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en_skoroszyt"/>
  <mc:AlternateContent xmlns:mc="http://schemas.openxmlformats.org/markup-compatibility/2006">
    <mc:Choice Requires="x15">
      <x15ac:absPath xmlns:x15ac="http://schemas.microsoft.com/office/spreadsheetml/2010/11/ac" url="R:\Audyt krajobrazowy województwa opolskiego\_PROJEKT AUDYTU\3_DOKUMENTACJA\3E_Zestawienia tabelaryczne\"/>
    </mc:Choice>
  </mc:AlternateContent>
  <xr:revisionPtr revIDLastSave="0" documentId="13_ncr:1_{2AA33064-55AF-4932-92F4-C821B5C243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b" sheetId="3" r:id="rId1"/>
    <sheet name="2a" sheetId="4" r:id="rId2"/>
    <sheet name="2b" sheetId="5" r:id="rId3"/>
    <sheet name="2d" sheetId="6" r:id="rId4"/>
    <sheet name="3a" sheetId="7" r:id="rId5"/>
    <sheet name="3b" sheetId="8" r:id="rId6"/>
    <sheet name="3c" sheetId="9" r:id="rId7"/>
    <sheet name="6a" sheetId="10" r:id="rId8"/>
    <sheet name="6b" sheetId="11" r:id="rId9"/>
    <sheet name="6c" sheetId="12" r:id="rId10"/>
    <sheet name="6d" sheetId="13" r:id="rId11"/>
    <sheet name="6e" sheetId="14" r:id="rId12"/>
    <sheet name="6f" sheetId="15" r:id="rId13"/>
    <sheet name="6g" sheetId="16" r:id="rId14"/>
    <sheet name="7a" sheetId="17" r:id="rId15"/>
    <sheet name="7b" sheetId="18" r:id="rId16"/>
    <sheet name="8a" sheetId="19" r:id="rId17"/>
    <sheet name="8c" sheetId="20" r:id="rId18"/>
    <sheet name="8d" sheetId="21" r:id="rId19"/>
    <sheet name="8e" sheetId="22" r:id="rId20"/>
    <sheet name="9a" sheetId="23" r:id="rId21"/>
    <sheet name="9b" sheetId="24" r:id="rId22"/>
    <sheet name="10a" sheetId="25" r:id="rId23"/>
    <sheet name="10c" sheetId="26" r:id="rId24"/>
    <sheet name="10d" sheetId="27" r:id="rId25"/>
    <sheet name="10e" sheetId="28" r:id="rId26"/>
    <sheet name="10f" sheetId="29" r:id="rId27"/>
    <sheet name="11a" sheetId="30" r:id="rId28"/>
    <sheet name="11b" sheetId="32" r:id="rId29"/>
    <sheet name="12a" sheetId="31" r:id="rId30"/>
    <sheet name="12b" sheetId="34" r:id="rId31"/>
    <sheet name="13a" sheetId="33" r:id="rId32"/>
    <sheet name="13b" sheetId="35" r:id="rId33"/>
    <sheet name="14b" sheetId="36" r:id="rId34"/>
    <sheet name="15" sheetId="37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F53" i="16" l="1"/>
  <c r="J50" i="35" l="1"/>
  <c r="B51" i="35"/>
  <c r="H51" i="35"/>
  <c r="I52" i="35"/>
  <c r="J52" i="35"/>
  <c r="D53" i="35"/>
  <c r="I53" i="35"/>
  <c r="H54" i="35"/>
  <c r="I54" i="35"/>
  <c r="J56" i="35"/>
  <c r="B57" i="35"/>
  <c r="H57" i="35"/>
  <c r="I49" i="35"/>
  <c r="J49" i="35"/>
  <c r="P44" i="33"/>
  <c r="D45" i="33"/>
  <c r="E45" i="33"/>
  <c r="H45" i="33"/>
  <c r="G46" i="33"/>
  <c r="O46" i="33"/>
  <c r="P46" i="33"/>
  <c r="M48" i="33"/>
  <c r="N49" i="33"/>
  <c r="E43" i="33"/>
  <c r="J43" i="33"/>
  <c r="M43" i="33"/>
  <c r="J39" i="31" l="1"/>
  <c r="K39" i="31"/>
  <c r="E37" i="31"/>
  <c r="H37" i="31"/>
  <c r="L37" i="31"/>
  <c r="B46" i="30"/>
  <c r="B50" i="26"/>
  <c r="B51" i="26"/>
  <c r="B53" i="26"/>
  <c r="D57" i="26"/>
  <c r="F58" i="26"/>
  <c r="F59" i="26"/>
  <c r="B62" i="24"/>
  <c r="B63" i="24"/>
  <c r="D63" i="24"/>
  <c r="N63" i="24"/>
  <c r="B64" i="24"/>
  <c r="D66" i="24"/>
  <c r="O66" i="24"/>
  <c r="B67" i="24"/>
  <c r="D67" i="24"/>
  <c r="R67" i="24"/>
  <c r="B71" i="24"/>
  <c r="D71" i="24"/>
  <c r="B72" i="24"/>
  <c r="D72" i="24"/>
  <c r="J72" i="24"/>
  <c r="D73" i="24"/>
  <c r="J73" i="24"/>
  <c r="K73" i="24"/>
  <c r="L73" i="24"/>
  <c r="D74" i="24"/>
  <c r="K74" i="24"/>
  <c r="P74" i="24"/>
  <c r="B75" i="24"/>
  <c r="D75" i="24"/>
  <c r="Q75" i="24"/>
  <c r="R75" i="24"/>
  <c r="B43" i="22"/>
  <c r="B40" i="22"/>
  <c r="B57" i="21"/>
  <c r="G58" i="21"/>
  <c r="J57" i="20"/>
  <c r="Q57" i="20"/>
  <c r="AH57" i="20"/>
  <c r="AN57" i="20"/>
  <c r="AP57" i="20"/>
  <c r="AS57" i="20"/>
  <c r="AX57" i="20"/>
  <c r="AY57" i="20"/>
  <c r="AZ57" i="20"/>
  <c r="BB57" i="20"/>
  <c r="D58" i="20"/>
  <c r="J58" i="20"/>
  <c r="K58" i="20"/>
  <c r="L58" i="20"/>
  <c r="M58" i="20"/>
  <c r="AI58" i="20"/>
  <c r="AJ58" i="20"/>
  <c r="AN58" i="20"/>
  <c r="F61" i="20"/>
  <c r="T61" i="20"/>
  <c r="Y61" i="20"/>
  <c r="AI61" i="20"/>
  <c r="D62" i="20"/>
  <c r="J62" i="20"/>
  <c r="W62" i="20"/>
  <c r="AC62" i="20"/>
  <c r="AI62" i="20"/>
  <c r="AJ62" i="20"/>
  <c r="AK62" i="20"/>
  <c r="AN62" i="20"/>
  <c r="AQ62" i="20"/>
  <c r="AZ62" i="20"/>
  <c r="BB62" i="20"/>
  <c r="D66" i="20"/>
  <c r="F66" i="20"/>
  <c r="H66" i="20"/>
  <c r="I66" i="20"/>
  <c r="U66" i="20"/>
  <c r="Z66" i="20"/>
  <c r="AA66" i="20"/>
  <c r="AC66" i="20"/>
  <c r="AD66" i="20"/>
  <c r="AF66" i="20"/>
  <c r="AM66" i="20"/>
  <c r="AS66" i="20"/>
  <c r="AW66" i="20"/>
  <c r="C67" i="20"/>
  <c r="O67" i="20"/>
  <c r="T67" i="20"/>
  <c r="AH67" i="20"/>
  <c r="AM67" i="20"/>
  <c r="AN67" i="20"/>
  <c r="AO67" i="20"/>
  <c r="AS67" i="20"/>
  <c r="AX67" i="20"/>
  <c r="BA67" i="20"/>
  <c r="BB67" i="20"/>
  <c r="D55" i="20"/>
  <c r="J55" i="20"/>
  <c r="W55" i="20"/>
  <c r="Y55" i="20"/>
  <c r="AC55" i="20"/>
  <c r="AF55" i="20"/>
  <c r="AI55" i="20"/>
  <c r="AK55" i="20"/>
  <c r="AN55" i="20"/>
  <c r="AO55" i="20"/>
  <c r="AQ55" i="20"/>
  <c r="E54" i="19"/>
  <c r="E55" i="19"/>
  <c r="C46" i="19"/>
  <c r="E47" i="18"/>
  <c r="D51" i="18"/>
  <c r="E52" i="18"/>
  <c r="B46" i="18"/>
  <c r="I48" i="17"/>
  <c r="J48" i="17"/>
  <c r="J52" i="17"/>
  <c r="I53" i="17"/>
  <c r="H46" i="17"/>
  <c r="C47" i="16" l="1"/>
  <c r="N47" i="16"/>
  <c r="O47" i="16"/>
  <c r="P47" i="16"/>
  <c r="R47" i="16"/>
  <c r="AE47" i="16"/>
  <c r="AP47" i="16"/>
  <c r="AR47" i="16"/>
  <c r="AS47" i="16"/>
  <c r="AX47" i="16"/>
  <c r="BB47" i="16"/>
  <c r="BC47" i="16"/>
  <c r="BE47" i="16"/>
  <c r="BK47" i="16"/>
  <c r="CF47" i="16"/>
  <c r="CH47" i="16"/>
  <c r="CU47" i="16"/>
  <c r="CX47" i="16"/>
  <c r="CY47" i="16"/>
  <c r="DF47" i="16"/>
  <c r="DT47" i="16"/>
  <c r="DU47" i="16"/>
  <c r="DW47" i="16"/>
  <c r="DZ47" i="16"/>
  <c r="ED47" i="16"/>
  <c r="B50" i="16"/>
  <c r="J50" i="16"/>
  <c r="O50" i="16"/>
  <c r="AO50" i="16"/>
  <c r="AS50" i="16"/>
  <c r="AT50" i="16"/>
  <c r="AU50" i="16"/>
  <c r="AV50" i="16"/>
  <c r="AZ50" i="16"/>
  <c r="BA50" i="16"/>
  <c r="BC50" i="16"/>
  <c r="BI50" i="16"/>
  <c r="BJ50" i="16"/>
  <c r="BN50" i="16"/>
  <c r="BO50" i="16"/>
  <c r="CH50" i="16"/>
  <c r="CI50" i="16"/>
  <c r="CT50" i="16"/>
  <c r="DF50" i="16"/>
  <c r="DX50" i="16"/>
  <c r="DZ50" i="16"/>
  <c r="EA50" i="16"/>
  <c r="N51" i="16"/>
  <c r="O51" i="16"/>
  <c r="P51" i="16"/>
  <c r="S51" i="16"/>
  <c r="W51" i="16"/>
  <c r="Y51" i="16"/>
  <c r="Z51" i="16"/>
  <c r="AD51" i="16"/>
  <c r="AE51" i="16"/>
  <c r="AR51" i="16"/>
  <c r="BB51" i="16"/>
  <c r="BH51" i="16"/>
  <c r="BQ51" i="16"/>
  <c r="BX51" i="16"/>
  <c r="CE51" i="16"/>
  <c r="CF51" i="16"/>
  <c r="CI51" i="16"/>
  <c r="CN51" i="16"/>
  <c r="CO51" i="16"/>
  <c r="CQ51" i="16"/>
  <c r="CR51" i="16"/>
  <c r="CS51" i="16"/>
  <c r="CT51" i="16"/>
  <c r="CU51" i="16"/>
  <c r="CX51" i="16"/>
  <c r="CY51" i="16"/>
  <c r="DC51" i="16"/>
  <c r="DF51" i="16"/>
  <c r="DJ51" i="16"/>
  <c r="DL51" i="16"/>
  <c r="DM51" i="16"/>
  <c r="DS51" i="16"/>
  <c r="F55" i="16"/>
  <c r="BD55" i="16"/>
  <c r="BU55" i="16"/>
  <c r="BZ55" i="16"/>
  <c r="CA55" i="16"/>
  <c r="CH55" i="16"/>
  <c r="CW55" i="16"/>
  <c r="DF55" i="16"/>
  <c r="DX55" i="16"/>
  <c r="AA46" i="16"/>
  <c r="AP46" i="16"/>
  <c r="AR46" i="16"/>
  <c r="AH44" i="14" l="1"/>
  <c r="AM44" i="14"/>
  <c r="L45" i="14"/>
  <c r="S45" i="14"/>
  <c r="AG45" i="14"/>
  <c r="AM45" i="14"/>
  <c r="AO45" i="14"/>
  <c r="BC45" i="14"/>
  <c r="BD45" i="14"/>
  <c r="BF45" i="14"/>
  <c r="BL45" i="14"/>
  <c r="D46" i="14"/>
  <c r="E46" i="14"/>
  <c r="U46" i="14"/>
  <c r="AD46" i="14"/>
  <c r="AG46" i="14"/>
  <c r="AI46" i="14"/>
  <c r="AM46" i="14"/>
  <c r="AP46" i="14"/>
  <c r="AQ46" i="14"/>
  <c r="AG48" i="14"/>
  <c r="AI48" i="14"/>
  <c r="AQ48" i="14"/>
  <c r="BL48" i="14"/>
  <c r="F49" i="14"/>
  <c r="M49" i="14"/>
  <c r="R49" i="14"/>
  <c r="U49" i="14"/>
  <c r="Y49" i="14"/>
  <c r="AD49" i="14"/>
  <c r="AI49" i="14"/>
  <c r="AJ49" i="14"/>
  <c r="AK49" i="14"/>
  <c r="AQ49" i="14"/>
  <c r="AR49" i="14"/>
  <c r="AY49" i="14"/>
  <c r="BI49" i="14"/>
  <c r="BL49" i="14"/>
  <c r="U50" i="14"/>
  <c r="BK50" i="14"/>
  <c r="BL50" i="14"/>
  <c r="X43" i="14"/>
  <c r="Z43" i="14"/>
  <c r="AA43" i="14"/>
  <c r="AB43" i="14"/>
  <c r="AC43" i="14"/>
  <c r="AM43" i="14"/>
  <c r="AP43" i="14"/>
  <c r="AY43" i="14"/>
  <c r="BB43" i="14"/>
  <c r="BC43" i="14"/>
  <c r="BE43" i="14"/>
  <c r="BG43" i="14"/>
  <c r="S44" i="13"/>
  <c r="AU44" i="13"/>
  <c r="BE44" i="13"/>
  <c r="BS44" i="13"/>
  <c r="CJ44" i="13"/>
  <c r="CQ45" i="13"/>
  <c r="BS47" i="13"/>
  <c r="B48" i="13"/>
  <c r="R48" i="13"/>
  <c r="S48" i="13"/>
  <c r="W48" i="13"/>
  <c r="AA48" i="13"/>
  <c r="AH48" i="13"/>
  <c r="AO48" i="13"/>
  <c r="AS48" i="13"/>
  <c r="AW48" i="13"/>
  <c r="BF48" i="13"/>
  <c r="BJ48" i="13"/>
  <c r="BN48" i="13"/>
  <c r="BS48" i="13"/>
  <c r="CE48" i="13"/>
  <c r="CF48" i="13"/>
  <c r="CG48" i="13"/>
  <c r="CI48" i="13"/>
  <c r="CJ48" i="13"/>
  <c r="CM48" i="13"/>
  <c r="N49" i="13"/>
  <c r="R49" i="13"/>
  <c r="AO49" i="13"/>
  <c r="BS49" i="13"/>
  <c r="CE49" i="13"/>
  <c r="CI49" i="13"/>
  <c r="BS50" i="13"/>
  <c r="AS43" i="13"/>
  <c r="C59" i="12"/>
  <c r="W59" i="12"/>
  <c r="AB59" i="12"/>
  <c r="AC59" i="12"/>
  <c r="AD59" i="12"/>
  <c r="AE59" i="12"/>
  <c r="AJ59" i="12"/>
  <c r="AL59" i="12"/>
  <c r="AM59" i="12"/>
  <c r="AN59" i="12"/>
  <c r="AX59" i="12"/>
  <c r="BI59" i="12"/>
  <c r="BV59" i="12"/>
  <c r="X61" i="12"/>
  <c r="BN61" i="12"/>
  <c r="BF62" i="12"/>
  <c r="BJ62" i="12"/>
  <c r="C65" i="12"/>
  <c r="D65" i="12"/>
  <c r="H65" i="12"/>
  <c r="K65" i="12"/>
  <c r="P65" i="12"/>
  <c r="Y65" i="12"/>
  <c r="AB65" i="12"/>
  <c r="AC65" i="12"/>
  <c r="AE65" i="12"/>
  <c r="AI65" i="12"/>
  <c r="AN65" i="12"/>
  <c r="AW65" i="12"/>
  <c r="BF65" i="12"/>
  <c r="BL65" i="12"/>
  <c r="BT65" i="12"/>
  <c r="BV65" i="12"/>
  <c r="B66" i="12"/>
  <c r="AC66" i="12"/>
  <c r="AJ66" i="12"/>
  <c r="AL66" i="12"/>
  <c r="AM66" i="12"/>
  <c r="AX66" i="12"/>
  <c r="BE66" i="12"/>
  <c r="BI66" i="12"/>
  <c r="D70" i="12"/>
  <c r="G70" i="12"/>
  <c r="H70" i="12"/>
  <c r="I70" i="12"/>
  <c r="J70" i="12"/>
  <c r="K70" i="12"/>
  <c r="P70" i="12"/>
  <c r="U70" i="12"/>
  <c r="X70" i="12"/>
  <c r="Y70" i="12"/>
  <c r="AP70" i="12"/>
  <c r="AQ70" i="12"/>
  <c r="AW70" i="12"/>
  <c r="BB70" i="12"/>
  <c r="BI70" i="12"/>
  <c r="BJ70" i="12"/>
  <c r="BN70" i="12"/>
  <c r="BV70" i="12"/>
  <c r="C71" i="12"/>
  <c r="D71" i="12"/>
  <c r="G71" i="12"/>
  <c r="H71" i="12"/>
  <c r="I71" i="12"/>
  <c r="M71" i="12"/>
  <c r="N71" i="12"/>
  <c r="Y71" i="12"/>
  <c r="AD71" i="12"/>
  <c r="AI71" i="12"/>
  <c r="AP71" i="12"/>
  <c r="AW71" i="12"/>
  <c r="BB71" i="12"/>
  <c r="BI71" i="12"/>
  <c r="BJ71" i="12"/>
  <c r="BQ71" i="12"/>
  <c r="BU71" i="12"/>
  <c r="BV71" i="12"/>
  <c r="C58" i="12"/>
  <c r="M58" i="12"/>
  <c r="W58" i="12"/>
  <c r="Y58" i="12"/>
  <c r="AB58" i="12"/>
  <c r="AC58" i="12"/>
  <c r="AD58" i="12"/>
  <c r="AE58" i="12"/>
  <c r="AJ58" i="12"/>
  <c r="AL58" i="12"/>
  <c r="AM58" i="12"/>
  <c r="AN58" i="12"/>
  <c r="AW58" i="12"/>
  <c r="BF58" i="12"/>
  <c r="BL58" i="12"/>
  <c r="BN58" i="12"/>
  <c r="BV58" i="12"/>
  <c r="H49" i="11"/>
  <c r="I48" i="11"/>
  <c r="H45" i="11"/>
  <c r="G43" i="11"/>
  <c r="E43" i="11"/>
  <c r="B44" i="10"/>
  <c r="F47" i="10"/>
  <c r="L47" i="10"/>
  <c r="D50" i="10"/>
  <c r="F50" i="10"/>
  <c r="N50" i="10"/>
  <c r="B43" i="10"/>
  <c r="B38" i="8"/>
  <c r="E38" i="8"/>
  <c r="G38" i="8"/>
  <c r="AB38" i="8"/>
  <c r="AN38" i="8"/>
  <c r="BO38" i="8"/>
  <c r="BP38" i="8"/>
  <c r="CY38" i="8"/>
  <c r="DA38" i="8"/>
  <c r="DB38" i="8"/>
  <c r="DE38" i="8"/>
  <c r="DG38" i="8"/>
  <c r="DK38" i="8"/>
  <c r="DO38" i="8"/>
  <c r="DV38" i="8"/>
  <c r="DM40" i="8"/>
  <c r="G41" i="8"/>
  <c r="BO41" i="8"/>
  <c r="BP41" i="8"/>
  <c r="BT41" i="8"/>
  <c r="CG41" i="8"/>
  <c r="CR41" i="8"/>
  <c r="DG41" i="8"/>
  <c r="DM41" i="8"/>
  <c r="B42" i="8"/>
  <c r="H42" i="8"/>
  <c r="M42" i="8"/>
  <c r="Q42" i="8"/>
  <c r="AD42" i="8"/>
  <c r="AF42" i="8"/>
  <c r="AN42" i="8"/>
  <c r="AO42" i="8"/>
  <c r="AW42" i="8"/>
  <c r="BB42" i="8"/>
  <c r="BI42" i="8"/>
  <c r="BO42" i="8"/>
  <c r="BP42" i="8"/>
  <c r="BX42" i="8"/>
  <c r="CF42" i="8"/>
  <c r="CI42" i="8"/>
  <c r="CO42" i="8"/>
  <c r="CQ42" i="8"/>
  <c r="CS42" i="8"/>
  <c r="DM42" i="8"/>
  <c r="DO42" i="8"/>
  <c r="DW42" i="8"/>
  <c r="DX42" i="8"/>
  <c r="DM43" i="8"/>
  <c r="D37" i="8"/>
  <c r="E37" i="8"/>
  <c r="F37" i="8"/>
  <c r="J37" i="8"/>
  <c r="AQ37" i="8"/>
  <c r="CW37" i="8"/>
  <c r="E51" i="7"/>
  <c r="G51" i="7"/>
  <c r="H51" i="7"/>
  <c r="I51" i="7"/>
  <c r="J51" i="7"/>
  <c r="L51" i="7"/>
  <c r="P51" i="7"/>
  <c r="AD51" i="7"/>
  <c r="AM51" i="7"/>
  <c r="AQ51" i="7"/>
  <c r="J52" i="7"/>
  <c r="L52" i="7"/>
  <c r="S52" i="7"/>
  <c r="Y52" i="7"/>
  <c r="AC52" i="7"/>
  <c r="AD52" i="7"/>
  <c r="AF52" i="7"/>
  <c r="AG52" i="7"/>
  <c r="AM52" i="7"/>
  <c r="C53" i="7"/>
  <c r="H53" i="7"/>
  <c r="AD53" i="7"/>
  <c r="AF55" i="7"/>
  <c r="D57" i="7"/>
  <c r="H57" i="7"/>
  <c r="I57" i="7"/>
  <c r="O57" i="7"/>
  <c r="P57" i="7"/>
  <c r="X57" i="7"/>
  <c r="AD57" i="7"/>
  <c r="AJ57" i="7"/>
  <c r="L58" i="7"/>
  <c r="P58" i="7"/>
  <c r="Y58" i="7"/>
  <c r="AG58" i="7"/>
  <c r="AA49" i="7"/>
  <c r="L50" i="9"/>
  <c r="O50" i="9"/>
  <c r="P50" i="9"/>
  <c r="R50" i="9"/>
  <c r="L53" i="9"/>
  <c r="F57" i="9"/>
  <c r="J57" i="9"/>
  <c r="L57" i="9"/>
  <c r="O57" i="9"/>
  <c r="E58" i="9"/>
  <c r="N58" i="9"/>
  <c r="L49" i="9"/>
  <c r="Q49" i="9"/>
  <c r="G57" i="5"/>
  <c r="M57" i="5"/>
  <c r="E49" i="5"/>
  <c r="L49" i="5"/>
  <c r="C50" i="4"/>
  <c r="E50" i="4"/>
  <c r="I50" i="4"/>
  <c r="J50" i="4"/>
  <c r="S50" i="4"/>
  <c r="U50" i="4"/>
  <c r="V50" i="4"/>
  <c r="AE50" i="4"/>
  <c r="AH50" i="4"/>
  <c r="G51" i="4"/>
  <c r="V53" i="4"/>
  <c r="C56" i="4"/>
  <c r="S56" i="4"/>
  <c r="U56" i="4"/>
  <c r="V56" i="4"/>
  <c r="AE56" i="4"/>
  <c r="AH56" i="4"/>
  <c r="C57" i="4"/>
  <c r="G57" i="4"/>
  <c r="G58" i="4"/>
  <c r="C49" i="4"/>
  <c r="E49" i="4"/>
  <c r="G49" i="4"/>
  <c r="I49" i="4"/>
  <c r="J49" i="4"/>
  <c r="Q49" i="4"/>
  <c r="AD49" i="4"/>
  <c r="AH49" i="4"/>
  <c r="C53" i="23" l="1"/>
  <c r="Q53" i="23"/>
  <c r="R53" i="23"/>
  <c r="F55" i="23"/>
  <c r="K55" i="23"/>
  <c r="L55" i="23"/>
  <c r="Q55" i="23"/>
  <c r="R55" i="23"/>
  <c r="L59" i="23"/>
  <c r="K63" i="23"/>
  <c r="AC63" i="23"/>
  <c r="C52" i="23"/>
  <c r="R52" i="23"/>
  <c r="Z52" i="23"/>
  <c r="P4" i="10" l="1"/>
  <c r="Q4" i="33"/>
  <c r="I17" i="33" s="1"/>
  <c r="R4" i="33"/>
  <c r="I30" i="33" l="1"/>
  <c r="I43" i="33" s="1"/>
  <c r="E4" i="3"/>
  <c r="C26" i="3" s="1"/>
  <c r="F4" i="3"/>
  <c r="E5" i="3"/>
  <c r="B27" i="3" s="1"/>
  <c r="F5" i="3"/>
  <c r="E6" i="3"/>
  <c r="D28" i="3" s="1"/>
  <c r="D50" i="3" s="1"/>
  <c r="D72" i="3" s="1"/>
  <c r="F6" i="3"/>
  <c r="E7" i="3"/>
  <c r="C29" i="3" s="1"/>
  <c r="F7" i="3"/>
  <c r="E8" i="3"/>
  <c r="C30" i="3" s="1"/>
  <c r="F8" i="3"/>
  <c r="E9" i="3"/>
  <c r="C31" i="3" s="1"/>
  <c r="F9" i="3"/>
  <c r="E10" i="3"/>
  <c r="D32" i="3" s="1"/>
  <c r="F10" i="3"/>
  <c r="E11" i="3"/>
  <c r="C33" i="3" s="1"/>
  <c r="F11" i="3"/>
  <c r="E12" i="3"/>
  <c r="D34" i="3" s="1"/>
  <c r="F12" i="3"/>
  <c r="E13" i="3"/>
  <c r="D35" i="3" s="1"/>
  <c r="F13" i="3"/>
  <c r="E14" i="3"/>
  <c r="C36" i="3" s="1"/>
  <c r="F14" i="3"/>
  <c r="E15" i="3"/>
  <c r="C37" i="3" s="1"/>
  <c r="F15" i="3"/>
  <c r="E16" i="3"/>
  <c r="B38" i="3" s="1"/>
  <c r="F16" i="3"/>
  <c r="E17" i="3"/>
  <c r="B39" i="3" s="1"/>
  <c r="F17" i="3"/>
  <c r="E18" i="3"/>
  <c r="D40" i="3" s="1"/>
  <c r="F18" i="3"/>
  <c r="E19" i="3"/>
  <c r="B41" i="3" s="1"/>
  <c r="F19" i="3"/>
  <c r="E20" i="3"/>
  <c r="B42" i="3" s="1"/>
  <c r="F20" i="3"/>
  <c r="E21" i="3"/>
  <c r="C43" i="3" s="1"/>
  <c r="F21" i="3"/>
  <c r="B35" i="34"/>
  <c r="C17" i="34"/>
  <c r="D17" i="34"/>
  <c r="C15" i="32"/>
  <c r="B32" i="32" s="1"/>
  <c r="D15" i="32"/>
  <c r="C16" i="32"/>
  <c r="B33" i="32" s="1"/>
  <c r="D16" i="32"/>
  <c r="C11" i="29"/>
  <c r="B24" i="29" s="1"/>
  <c r="D11" i="29"/>
  <c r="C12" i="29"/>
  <c r="B25" i="29" s="1"/>
  <c r="D12" i="29"/>
  <c r="G12" i="26"/>
  <c r="C27" i="26" s="1"/>
  <c r="H12" i="26"/>
  <c r="G13" i="26"/>
  <c r="B28" i="26" s="1"/>
  <c r="H13" i="26"/>
  <c r="G14" i="26"/>
  <c r="C29" i="26" s="1"/>
  <c r="H14" i="26"/>
  <c r="B49" i="25"/>
  <c r="B50" i="25"/>
  <c r="B51" i="25"/>
  <c r="B52" i="25"/>
  <c r="C13" i="25"/>
  <c r="B42" i="25" s="1"/>
  <c r="D13" i="25"/>
  <c r="C14" i="25"/>
  <c r="B43" i="25" s="1"/>
  <c r="D14" i="25"/>
  <c r="C15" i="25"/>
  <c r="B44" i="25" s="1"/>
  <c r="D15" i="25"/>
  <c r="C16" i="25"/>
  <c r="B45" i="25" s="1"/>
  <c r="D16" i="25"/>
  <c r="C17" i="25"/>
  <c r="B46" i="25" s="1"/>
  <c r="D17" i="25"/>
  <c r="C18" i="25"/>
  <c r="B47" i="25" s="1"/>
  <c r="D18" i="25"/>
  <c r="C19" i="25"/>
  <c r="B48" i="25" s="1"/>
  <c r="D19" i="25"/>
  <c r="C20" i="25"/>
  <c r="D20" i="25"/>
  <c r="C21" i="25"/>
  <c r="D21" i="25"/>
  <c r="C22" i="25"/>
  <c r="D22" i="25"/>
  <c r="C23" i="25"/>
  <c r="D23" i="25"/>
  <c r="C24" i="25"/>
  <c r="B53" i="25" s="1"/>
  <c r="D24" i="25"/>
  <c r="C25" i="25"/>
  <c r="B54" i="25" s="1"/>
  <c r="D25" i="25"/>
  <c r="C26" i="25"/>
  <c r="B55" i="25" s="1"/>
  <c r="D26" i="25"/>
  <c r="C27" i="25"/>
  <c r="B56" i="25" s="1"/>
  <c r="D27" i="25"/>
  <c r="C28" i="25"/>
  <c r="B57" i="25" s="1"/>
  <c r="D28" i="25"/>
  <c r="U14" i="24"/>
  <c r="M33" i="24" s="1"/>
  <c r="V14" i="24"/>
  <c r="U15" i="24"/>
  <c r="J34" i="24" s="1"/>
  <c r="V15" i="24"/>
  <c r="U16" i="24"/>
  <c r="G35" i="24" s="1"/>
  <c r="V16" i="24"/>
  <c r="U17" i="24"/>
  <c r="Q36" i="24" s="1"/>
  <c r="V17" i="24"/>
  <c r="U18" i="24"/>
  <c r="H37" i="24" s="1"/>
  <c r="V18" i="24"/>
  <c r="AD11" i="23"/>
  <c r="B27" i="23" s="1"/>
  <c r="AE11" i="23"/>
  <c r="AD12" i="23"/>
  <c r="B28" i="23" s="1"/>
  <c r="AE12" i="23"/>
  <c r="AD13" i="23"/>
  <c r="J29" i="23" s="1"/>
  <c r="AE13" i="23"/>
  <c r="AD14" i="23"/>
  <c r="B30" i="23" s="1"/>
  <c r="AE14" i="23"/>
  <c r="AD15" i="23"/>
  <c r="J31" i="23" s="1"/>
  <c r="AE15" i="23"/>
  <c r="H15" i="21"/>
  <c r="B32" i="21" s="1"/>
  <c r="I15" i="21"/>
  <c r="H16" i="21"/>
  <c r="D33" i="21" s="1"/>
  <c r="I16" i="21"/>
  <c r="BC15" i="20"/>
  <c r="B32" i="20" s="1"/>
  <c r="BD15" i="20"/>
  <c r="BC16" i="20"/>
  <c r="D33" i="20" s="1"/>
  <c r="BD16" i="20"/>
  <c r="F12" i="19"/>
  <c r="B26" i="19" s="1"/>
  <c r="G12" i="19"/>
  <c r="F13" i="19"/>
  <c r="B27" i="19" s="1"/>
  <c r="G13" i="19"/>
  <c r="EF13" i="16"/>
  <c r="B27" i="16" s="1"/>
  <c r="EG13" i="16"/>
  <c r="D15" i="15"/>
  <c r="B31" i="15" s="1"/>
  <c r="E15" i="15"/>
  <c r="BW16" i="12"/>
  <c r="B34" i="12" s="1"/>
  <c r="BX16" i="12"/>
  <c r="BW17" i="12"/>
  <c r="L35" i="12" s="1"/>
  <c r="BX17" i="12"/>
  <c r="B43" i="26" l="1"/>
  <c r="B58" i="26" s="1"/>
  <c r="C44" i="26"/>
  <c r="C59" i="26" s="1"/>
  <c r="C42" i="26"/>
  <c r="C57" i="26" s="1"/>
  <c r="J45" i="23"/>
  <c r="J61" i="23" s="1"/>
  <c r="B44" i="23"/>
  <c r="B60" i="23" s="1"/>
  <c r="J47" i="23"/>
  <c r="J63" i="23" s="1"/>
  <c r="B49" i="21"/>
  <c r="B66" i="21" s="1"/>
  <c r="D50" i="21"/>
  <c r="D67" i="21" s="1"/>
  <c r="B49" i="20"/>
  <c r="B66" i="20" s="1"/>
  <c r="D50" i="20"/>
  <c r="D67" i="20" s="1"/>
  <c r="B41" i="19"/>
  <c r="B55" i="19" s="1"/>
  <c r="B40" i="19"/>
  <c r="B54" i="19" s="1"/>
  <c r="B47" i="15"/>
  <c r="B63" i="15" s="1"/>
  <c r="D31" i="3"/>
  <c r="D53" i="3"/>
  <c r="D75" i="3" s="1"/>
  <c r="C51" i="3"/>
  <c r="C73" i="3" s="1"/>
  <c r="D39" i="3"/>
  <c r="B32" i="3"/>
  <c r="B40" i="3"/>
  <c r="B62" i="3" s="1"/>
  <c r="B84" i="3" s="1"/>
  <c r="D57" i="3"/>
  <c r="D79" i="3" s="1"/>
  <c r="B33" i="3"/>
  <c r="B55" i="3" s="1"/>
  <c r="B77" i="3" s="1"/>
  <c r="B26" i="3"/>
  <c r="D61" i="3"/>
  <c r="D83" i="3" s="1"/>
  <c r="D37" i="3"/>
  <c r="D59" i="3" s="1"/>
  <c r="D81" i="3" s="1"/>
  <c r="M52" i="24"/>
  <c r="M71" i="24" s="1"/>
  <c r="G54" i="24"/>
  <c r="G73" i="24" s="1"/>
  <c r="H56" i="24"/>
  <c r="H75" i="24" s="1"/>
  <c r="J53" i="24"/>
  <c r="B41" i="16"/>
  <c r="B55" i="16" s="1"/>
  <c r="L53" i="12"/>
  <c r="L71" i="12" s="1"/>
  <c r="B52" i="12"/>
  <c r="B70" i="12" s="1"/>
  <c r="C31" i="15"/>
  <c r="C47" i="15" s="1"/>
  <c r="C63" i="15" s="1"/>
  <c r="B46" i="23"/>
  <c r="B62" i="23" s="1"/>
  <c r="B43" i="23"/>
  <c r="B59" i="23" s="1"/>
  <c r="Q55" i="24"/>
  <c r="Q74" i="24" s="1"/>
  <c r="B28" i="3"/>
  <c r="B50" i="3" s="1"/>
  <c r="B72" i="3" s="1"/>
  <c r="C28" i="3"/>
  <c r="C50" i="3" s="1"/>
  <c r="C72" i="3" s="1"/>
  <c r="C40" i="3"/>
  <c r="C62" i="3" s="1"/>
  <c r="C84" i="3" s="1"/>
  <c r="B36" i="3"/>
  <c r="B58" i="3" s="1"/>
  <c r="B80" i="3" s="1"/>
  <c r="D54" i="3"/>
  <c r="D76" i="3" s="1"/>
  <c r="C48" i="3"/>
  <c r="C70" i="3" s="1"/>
  <c r="D43" i="3"/>
  <c r="D65" i="3" s="1"/>
  <c r="D87" i="3" s="1"/>
  <c r="C35" i="3"/>
  <c r="C57" i="3" s="1"/>
  <c r="C79" i="3" s="1"/>
  <c r="B35" i="3"/>
  <c r="B57" i="3" s="1"/>
  <c r="B79" i="3" s="1"/>
  <c r="C32" i="3"/>
  <c r="C54" i="3" s="1"/>
  <c r="C76" i="3" s="1"/>
  <c r="D42" i="3"/>
  <c r="D64" i="3" s="1"/>
  <c r="D86" i="3" s="1"/>
  <c r="C42" i="3"/>
  <c r="C64" i="3" s="1"/>
  <c r="C86" i="3" s="1"/>
  <c r="B29" i="3"/>
  <c r="B51" i="3" s="1"/>
  <c r="B73" i="3" s="1"/>
  <c r="C39" i="3"/>
  <c r="C61" i="3" s="1"/>
  <c r="C83" i="3" s="1"/>
  <c r="D30" i="3"/>
  <c r="D52" i="3" s="1"/>
  <c r="D74" i="3" s="1"/>
  <c r="B30" i="3"/>
  <c r="B52" i="3" s="1"/>
  <c r="B74" i="3" s="1"/>
  <c r="D29" i="3"/>
  <c r="D51" i="3" s="1"/>
  <c r="D73" i="3" s="1"/>
  <c r="B64" i="3"/>
  <c r="B86" i="3" s="1"/>
  <c r="C34" i="3"/>
  <c r="C56" i="3" s="1"/>
  <c r="C78" i="3" s="1"/>
  <c r="D26" i="3"/>
  <c r="D48" i="3" s="1"/>
  <c r="D70" i="3" s="1"/>
  <c r="D62" i="3"/>
  <c r="D84" i="3" s="1"/>
  <c r="B34" i="3"/>
  <c r="B56" i="3" s="1"/>
  <c r="B78" i="3" s="1"/>
  <c r="C58" i="3"/>
  <c r="C80" i="3" s="1"/>
  <c r="D33" i="3"/>
  <c r="D55" i="3" s="1"/>
  <c r="D77" i="3" s="1"/>
  <c r="B54" i="3"/>
  <c r="B76" i="3" s="1"/>
  <c r="B60" i="3"/>
  <c r="B82" i="3" s="1"/>
  <c r="C65" i="3"/>
  <c r="C87" i="3" s="1"/>
  <c r="C53" i="3"/>
  <c r="C75" i="3" s="1"/>
  <c r="B43" i="3"/>
  <c r="B65" i="3" s="1"/>
  <c r="B87" i="3" s="1"/>
  <c r="C59" i="3"/>
  <c r="C81" i="3" s="1"/>
  <c r="C52" i="3"/>
  <c r="C74" i="3" s="1"/>
  <c r="D38" i="3"/>
  <c r="D60" i="3" s="1"/>
  <c r="D82" i="3" s="1"/>
  <c r="C38" i="3"/>
  <c r="C60" i="3" s="1"/>
  <c r="C82" i="3" s="1"/>
  <c r="C27" i="3"/>
  <c r="C49" i="3" s="1"/>
  <c r="C71" i="3" s="1"/>
  <c r="B63" i="3"/>
  <c r="B85" i="3" s="1"/>
  <c r="D56" i="3"/>
  <c r="D78" i="3" s="1"/>
  <c r="B49" i="3"/>
  <c r="B71" i="3" s="1"/>
  <c r="C55" i="3"/>
  <c r="C77" i="3" s="1"/>
  <c r="B37" i="3"/>
  <c r="B59" i="3" s="1"/>
  <c r="B81" i="3" s="1"/>
  <c r="B31" i="3"/>
  <c r="B53" i="3" s="1"/>
  <c r="B75" i="3" s="1"/>
  <c r="D36" i="3"/>
  <c r="D58" i="3" s="1"/>
  <c r="D80" i="3" s="1"/>
  <c r="B61" i="3"/>
  <c r="B83" i="3" s="1"/>
  <c r="B48" i="3"/>
  <c r="B70" i="3" s="1"/>
  <c r="C41" i="3"/>
  <c r="C63" i="3" s="1"/>
  <c r="C85" i="3" s="1"/>
  <c r="D41" i="3"/>
  <c r="D63" i="3" s="1"/>
  <c r="D85" i="3" s="1"/>
  <c r="D27" i="3"/>
  <c r="D49" i="3" s="1"/>
  <c r="D71" i="3" s="1"/>
  <c r="B29" i="26"/>
  <c r="B44" i="26" s="1"/>
  <c r="B59" i="26" s="1"/>
  <c r="E27" i="26"/>
  <c r="E42" i="26" s="1"/>
  <c r="E57" i="26" s="1"/>
  <c r="F28" i="26"/>
  <c r="F43" i="26" s="1"/>
  <c r="E28" i="26"/>
  <c r="E43" i="26" s="1"/>
  <c r="E58" i="26" s="1"/>
  <c r="D28" i="26"/>
  <c r="D43" i="26" s="1"/>
  <c r="D58" i="26" s="1"/>
  <c r="C28" i="26"/>
  <c r="C43" i="26" s="1"/>
  <c r="C58" i="26" s="1"/>
  <c r="F27" i="26"/>
  <c r="F42" i="26" s="1"/>
  <c r="F57" i="26" s="1"/>
  <c r="D27" i="26"/>
  <c r="D42" i="26" s="1"/>
  <c r="B27" i="26"/>
  <c r="B42" i="26" s="1"/>
  <c r="B57" i="26" s="1"/>
  <c r="F29" i="26"/>
  <c r="F44" i="26" s="1"/>
  <c r="E29" i="26"/>
  <c r="E44" i="26" s="1"/>
  <c r="E59" i="26" s="1"/>
  <c r="D29" i="26"/>
  <c r="D44" i="26" s="1"/>
  <c r="D59" i="26" s="1"/>
  <c r="G37" i="24"/>
  <c r="G56" i="24" s="1"/>
  <c r="G75" i="24" s="1"/>
  <c r="M36" i="24"/>
  <c r="M55" i="24" s="1"/>
  <c r="M74" i="24" s="1"/>
  <c r="L36" i="24"/>
  <c r="L55" i="24" s="1"/>
  <c r="L74" i="24" s="1"/>
  <c r="E35" i="24"/>
  <c r="E54" i="24" s="1"/>
  <c r="E73" i="24" s="1"/>
  <c r="P34" i="24"/>
  <c r="P53" i="24" s="1"/>
  <c r="P72" i="24" s="1"/>
  <c r="O34" i="24"/>
  <c r="O53" i="24" s="1"/>
  <c r="O72" i="24" s="1"/>
  <c r="K36" i="24"/>
  <c r="K55" i="24" s="1"/>
  <c r="N34" i="24"/>
  <c r="N53" i="24" s="1"/>
  <c r="N72" i="24" s="1"/>
  <c r="J36" i="24"/>
  <c r="J55" i="24" s="1"/>
  <c r="J74" i="24" s="1"/>
  <c r="M34" i="24"/>
  <c r="M53" i="24" s="1"/>
  <c r="M72" i="24" s="1"/>
  <c r="E36" i="24"/>
  <c r="E55" i="24" s="1"/>
  <c r="E74" i="24" s="1"/>
  <c r="L34" i="24"/>
  <c r="L53" i="24" s="1"/>
  <c r="L72" i="24" s="1"/>
  <c r="C36" i="24"/>
  <c r="C55" i="24" s="1"/>
  <c r="C74" i="24" s="1"/>
  <c r="K34" i="24"/>
  <c r="K53" i="24" s="1"/>
  <c r="K72" i="24" s="1"/>
  <c r="I34" i="24"/>
  <c r="I53" i="24" s="1"/>
  <c r="I72" i="24" s="1"/>
  <c r="H34" i="24"/>
  <c r="H53" i="24" s="1"/>
  <c r="H72" i="24" s="1"/>
  <c r="G34" i="24"/>
  <c r="G53" i="24" s="1"/>
  <c r="G72" i="24" s="1"/>
  <c r="F34" i="24"/>
  <c r="F53" i="24" s="1"/>
  <c r="F72" i="24" s="1"/>
  <c r="F35" i="24"/>
  <c r="F54" i="24" s="1"/>
  <c r="F73" i="24" s="1"/>
  <c r="E34" i="24"/>
  <c r="E53" i="24" s="1"/>
  <c r="E72" i="24" s="1"/>
  <c r="D34" i="24"/>
  <c r="D53" i="24" s="1"/>
  <c r="S36" i="24"/>
  <c r="S55" i="24" s="1"/>
  <c r="S74" i="24" s="1"/>
  <c r="T34" i="24"/>
  <c r="T53" i="24" s="1"/>
  <c r="T72" i="24" s="1"/>
  <c r="C34" i="24"/>
  <c r="C53" i="24" s="1"/>
  <c r="C72" i="24" s="1"/>
  <c r="P36" i="24"/>
  <c r="P55" i="24" s="1"/>
  <c r="S34" i="24"/>
  <c r="S53" i="24" s="1"/>
  <c r="S72" i="24" s="1"/>
  <c r="B34" i="24"/>
  <c r="B53" i="24" s="1"/>
  <c r="O36" i="24"/>
  <c r="O55" i="24" s="1"/>
  <c r="O74" i="24" s="1"/>
  <c r="R34" i="24"/>
  <c r="R53" i="24" s="1"/>
  <c r="R72" i="24" s="1"/>
  <c r="L33" i="24"/>
  <c r="L52" i="24" s="1"/>
  <c r="L71" i="24" s="1"/>
  <c r="F37" i="24"/>
  <c r="F56" i="24" s="1"/>
  <c r="F75" i="24" s="1"/>
  <c r="N36" i="24"/>
  <c r="N55" i="24" s="1"/>
  <c r="N74" i="24" s="1"/>
  <c r="Q34" i="24"/>
  <c r="Q53" i="24" s="1"/>
  <c r="Q72" i="24" s="1"/>
  <c r="K33" i="24"/>
  <c r="K52" i="24" s="1"/>
  <c r="K71" i="24" s="1"/>
  <c r="E37" i="24"/>
  <c r="E56" i="24" s="1"/>
  <c r="E75" i="24" s="1"/>
  <c r="T35" i="24"/>
  <c r="T54" i="24" s="1"/>
  <c r="T73" i="24" s="1"/>
  <c r="D35" i="24"/>
  <c r="D54" i="24" s="1"/>
  <c r="J33" i="24"/>
  <c r="J52" i="24" s="1"/>
  <c r="J71" i="24" s="1"/>
  <c r="T37" i="24"/>
  <c r="T56" i="24" s="1"/>
  <c r="T75" i="24" s="1"/>
  <c r="D37" i="24"/>
  <c r="D56" i="24" s="1"/>
  <c r="S35" i="24"/>
  <c r="S54" i="24" s="1"/>
  <c r="S73" i="24" s="1"/>
  <c r="C35" i="24"/>
  <c r="C54" i="24" s="1"/>
  <c r="C73" i="24" s="1"/>
  <c r="I33" i="24"/>
  <c r="I52" i="24" s="1"/>
  <c r="I71" i="24" s="1"/>
  <c r="S37" i="24"/>
  <c r="S56" i="24" s="1"/>
  <c r="S75" i="24" s="1"/>
  <c r="C37" i="24"/>
  <c r="C56" i="24" s="1"/>
  <c r="C75" i="24" s="1"/>
  <c r="R35" i="24"/>
  <c r="R54" i="24" s="1"/>
  <c r="R73" i="24" s="1"/>
  <c r="B35" i="24"/>
  <c r="B54" i="24" s="1"/>
  <c r="B73" i="24" s="1"/>
  <c r="H33" i="24"/>
  <c r="H52" i="24" s="1"/>
  <c r="H71" i="24" s="1"/>
  <c r="R37" i="24"/>
  <c r="R56" i="24" s="1"/>
  <c r="B37" i="24"/>
  <c r="B56" i="24" s="1"/>
  <c r="Q35" i="24"/>
  <c r="Q54" i="24" s="1"/>
  <c r="Q73" i="24" s="1"/>
  <c r="G33" i="24"/>
  <c r="G52" i="24" s="1"/>
  <c r="G71" i="24" s="1"/>
  <c r="Q37" i="24"/>
  <c r="Q56" i="24" s="1"/>
  <c r="P35" i="24"/>
  <c r="P54" i="24" s="1"/>
  <c r="P73" i="24" s="1"/>
  <c r="F33" i="24"/>
  <c r="F52" i="24" s="1"/>
  <c r="F71" i="24" s="1"/>
  <c r="P37" i="24"/>
  <c r="P56" i="24" s="1"/>
  <c r="P75" i="24" s="1"/>
  <c r="I36" i="24"/>
  <c r="I55" i="24" s="1"/>
  <c r="I74" i="24" s="1"/>
  <c r="O35" i="24"/>
  <c r="O54" i="24" s="1"/>
  <c r="O73" i="24" s="1"/>
  <c r="E33" i="24"/>
  <c r="E52" i="24" s="1"/>
  <c r="E71" i="24" s="1"/>
  <c r="O37" i="24"/>
  <c r="O56" i="24" s="1"/>
  <c r="O75" i="24" s="1"/>
  <c r="H36" i="24"/>
  <c r="H55" i="24" s="1"/>
  <c r="H74" i="24" s="1"/>
  <c r="N35" i="24"/>
  <c r="N54" i="24" s="1"/>
  <c r="N73" i="24" s="1"/>
  <c r="T33" i="24"/>
  <c r="T52" i="24" s="1"/>
  <c r="T71" i="24" s="1"/>
  <c r="D33" i="24"/>
  <c r="D52" i="24" s="1"/>
  <c r="N37" i="24"/>
  <c r="N56" i="24" s="1"/>
  <c r="N75" i="24" s="1"/>
  <c r="G36" i="24"/>
  <c r="G55" i="24" s="1"/>
  <c r="G74" i="24" s="1"/>
  <c r="M35" i="24"/>
  <c r="M54" i="24" s="1"/>
  <c r="M73" i="24" s="1"/>
  <c r="S33" i="24"/>
  <c r="S52" i="24" s="1"/>
  <c r="S71" i="24" s="1"/>
  <c r="C33" i="24"/>
  <c r="C52" i="24" s="1"/>
  <c r="C71" i="24" s="1"/>
  <c r="M37" i="24"/>
  <c r="M56" i="24" s="1"/>
  <c r="M75" i="24" s="1"/>
  <c r="F36" i="24"/>
  <c r="F55" i="24" s="1"/>
  <c r="F74" i="24" s="1"/>
  <c r="L35" i="24"/>
  <c r="L54" i="24" s="1"/>
  <c r="R33" i="24"/>
  <c r="R52" i="24" s="1"/>
  <c r="R71" i="24" s="1"/>
  <c r="B33" i="24"/>
  <c r="B52" i="24" s="1"/>
  <c r="L37" i="24"/>
  <c r="L56" i="24" s="1"/>
  <c r="L75" i="24" s="1"/>
  <c r="K35" i="24"/>
  <c r="K54" i="24" s="1"/>
  <c r="Q33" i="24"/>
  <c r="Q52" i="24" s="1"/>
  <c r="Q71" i="24" s="1"/>
  <c r="K37" i="24"/>
  <c r="K56" i="24" s="1"/>
  <c r="K75" i="24" s="1"/>
  <c r="T36" i="24"/>
  <c r="T55" i="24" s="1"/>
  <c r="T74" i="24" s="1"/>
  <c r="D36" i="24"/>
  <c r="D55" i="24" s="1"/>
  <c r="J35" i="24"/>
  <c r="J54" i="24" s="1"/>
  <c r="P33" i="24"/>
  <c r="P52" i="24" s="1"/>
  <c r="P71" i="24" s="1"/>
  <c r="J37" i="24"/>
  <c r="J56" i="24" s="1"/>
  <c r="J75" i="24" s="1"/>
  <c r="I35" i="24"/>
  <c r="I54" i="24" s="1"/>
  <c r="I73" i="24" s="1"/>
  <c r="O33" i="24"/>
  <c r="O52" i="24" s="1"/>
  <c r="O71" i="24" s="1"/>
  <c r="I37" i="24"/>
  <c r="I56" i="24" s="1"/>
  <c r="I75" i="24" s="1"/>
  <c r="R36" i="24"/>
  <c r="R55" i="24" s="1"/>
  <c r="R74" i="24" s="1"/>
  <c r="B36" i="24"/>
  <c r="B55" i="24" s="1"/>
  <c r="B74" i="24" s="1"/>
  <c r="H35" i="24"/>
  <c r="H54" i="24" s="1"/>
  <c r="H73" i="24" s="1"/>
  <c r="N33" i="24"/>
  <c r="N52" i="24" s="1"/>
  <c r="N71" i="24" s="1"/>
  <c r="G31" i="23"/>
  <c r="G47" i="23" s="1"/>
  <c r="G63" i="23" s="1"/>
  <c r="F31" i="23"/>
  <c r="F47" i="23" s="1"/>
  <c r="F63" i="23" s="1"/>
  <c r="E31" i="23"/>
  <c r="E47" i="23" s="1"/>
  <c r="E63" i="23" s="1"/>
  <c r="D31" i="23"/>
  <c r="D47" i="23" s="1"/>
  <c r="D63" i="23" s="1"/>
  <c r="X31" i="23"/>
  <c r="X47" i="23" s="1"/>
  <c r="X63" i="23" s="1"/>
  <c r="W31" i="23"/>
  <c r="W47" i="23" s="1"/>
  <c r="W63" i="23" s="1"/>
  <c r="V31" i="23"/>
  <c r="V47" i="23" s="1"/>
  <c r="V63" i="23" s="1"/>
  <c r="Q31" i="23"/>
  <c r="Q47" i="23" s="1"/>
  <c r="Q63" i="23" s="1"/>
  <c r="P31" i="23"/>
  <c r="P47" i="23" s="1"/>
  <c r="P63" i="23" s="1"/>
  <c r="O31" i="23"/>
  <c r="O47" i="23" s="1"/>
  <c r="O63" i="23" s="1"/>
  <c r="N31" i="23"/>
  <c r="N47" i="23" s="1"/>
  <c r="N63" i="23" s="1"/>
  <c r="M31" i="23"/>
  <c r="M47" i="23" s="1"/>
  <c r="M63" i="23" s="1"/>
  <c r="L29" i="23"/>
  <c r="L45" i="23" s="1"/>
  <c r="L61" i="23" s="1"/>
  <c r="U31" i="23"/>
  <c r="U47" i="23" s="1"/>
  <c r="U63" i="23" s="1"/>
  <c r="R31" i="23"/>
  <c r="R47" i="23" s="1"/>
  <c r="R63" i="23" s="1"/>
  <c r="I29" i="23"/>
  <c r="I45" i="23" s="1"/>
  <c r="I61" i="23" s="1"/>
  <c r="Q30" i="23"/>
  <c r="Q46" i="23" s="1"/>
  <c r="Q62" i="23" s="1"/>
  <c r="H29" i="23"/>
  <c r="H45" i="23" s="1"/>
  <c r="H61" i="23" s="1"/>
  <c r="G29" i="23"/>
  <c r="G45" i="23" s="1"/>
  <c r="G61" i="23" s="1"/>
  <c r="F29" i="23"/>
  <c r="F45" i="23" s="1"/>
  <c r="F61" i="23" s="1"/>
  <c r="AC29" i="23"/>
  <c r="AC45" i="23" s="1"/>
  <c r="AC61" i="23" s="1"/>
  <c r="E29" i="23"/>
  <c r="E45" i="23" s="1"/>
  <c r="E61" i="23" s="1"/>
  <c r="AC31" i="23"/>
  <c r="AC47" i="23" s="1"/>
  <c r="L31" i="23"/>
  <c r="L47" i="23" s="1"/>
  <c r="L63" i="23" s="1"/>
  <c r="AB29" i="23"/>
  <c r="AB45" i="23" s="1"/>
  <c r="AB61" i="23" s="1"/>
  <c r="D29" i="23"/>
  <c r="D45" i="23" s="1"/>
  <c r="D61" i="23" s="1"/>
  <c r="Q27" i="23"/>
  <c r="Q43" i="23" s="1"/>
  <c r="Q59" i="23" s="1"/>
  <c r="AB31" i="23"/>
  <c r="AB47" i="23" s="1"/>
  <c r="AB63" i="23" s="1"/>
  <c r="K31" i="23"/>
  <c r="K47" i="23" s="1"/>
  <c r="Y29" i="23"/>
  <c r="Y45" i="23" s="1"/>
  <c r="Y61" i="23" s="1"/>
  <c r="Q28" i="23"/>
  <c r="Q44" i="23" s="1"/>
  <c r="Q60" i="23" s="1"/>
  <c r="AA31" i="23"/>
  <c r="AA47" i="23" s="1"/>
  <c r="AA63" i="23" s="1"/>
  <c r="I31" i="23"/>
  <c r="I47" i="23" s="1"/>
  <c r="I63" i="23" s="1"/>
  <c r="X29" i="23"/>
  <c r="X45" i="23" s="1"/>
  <c r="X61" i="23" s="1"/>
  <c r="Y31" i="23"/>
  <c r="Y47" i="23" s="1"/>
  <c r="Y63" i="23" s="1"/>
  <c r="H31" i="23"/>
  <c r="H47" i="23" s="1"/>
  <c r="H63" i="23" s="1"/>
  <c r="W29" i="23"/>
  <c r="W45" i="23" s="1"/>
  <c r="W61" i="23" s="1"/>
  <c r="V29" i="23"/>
  <c r="V45" i="23" s="1"/>
  <c r="V61" i="23" s="1"/>
  <c r="U29" i="23"/>
  <c r="U45" i="23" s="1"/>
  <c r="U61" i="23" s="1"/>
  <c r="T29" i="23"/>
  <c r="T45" i="23" s="1"/>
  <c r="T61" i="23" s="1"/>
  <c r="O29" i="23"/>
  <c r="O45" i="23" s="1"/>
  <c r="O61" i="23" s="1"/>
  <c r="T31" i="23"/>
  <c r="T47" i="23" s="1"/>
  <c r="T63" i="23" s="1"/>
  <c r="C31" i="23"/>
  <c r="C47" i="23" s="1"/>
  <c r="C63" i="23" s="1"/>
  <c r="N29" i="23"/>
  <c r="N45" i="23" s="1"/>
  <c r="N61" i="23" s="1"/>
  <c r="S31" i="23"/>
  <c r="S47" i="23" s="1"/>
  <c r="S63" i="23" s="1"/>
  <c r="B31" i="23"/>
  <c r="B47" i="23" s="1"/>
  <c r="B63" i="23" s="1"/>
  <c r="M29" i="23"/>
  <c r="M45" i="23" s="1"/>
  <c r="M61" i="23" s="1"/>
  <c r="P30" i="23"/>
  <c r="P46" i="23" s="1"/>
  <c r="P62" i="23" s="1"/>
  <c r="P28" i="23"/>
  <c r="P44" i="23" s="1"/>
  <c r="P60" i="23" s="1"/>
  <c r="P27" i="23"/>
  <c r="P43" i="23" s="1"/>
  <c r="P59" i="23" s="1"/>
  <c r="O30" i="23"/>
  <c r="O46" i="23" s="1"/>
  <c r="O62" i="23" s="1"/>
  <c r="O28" i="23"/>
  <c r="O44" i="23" s="1"/>
  <c r="O60" i="23" s="1"/>
  <c r="O27" i="23"/>
  <c r="O43" i="23" s="1"/>
  <c r="O59" i="23" s="1"/>
  <c r="N30" i="23"/>
  <c r="N46" i="23" s="1"/>
  <c r="N62" i="23" s="1"/>
  <c r="N28" i="23"/>
  <c r="N44" i="23" s="1"/>
  <c r="N60" i="23" s="1"/>
  <c r="N27" i="23"/>
  <c r="N43" i="23" s="1"/>
  <c r="N59" i="23" s="1"/>
  <c r="AC30" i="23"/>
  <c r="AC46" i="23" s="1"/>
  <c r="AC62" i="23" s="1"/>
  <c r="M30" i="23"/>
  <c r="M46" i="23" s="1"/>
  <c r="M62" i="23" s="1"/>
  <c r="AC28" i="23"/>
  <c r="AC44" i="23" s="1"/>
  <c r="AC60" i="23" s="1"/>
  <c r="M28" i="23"/>
  <c r="M44" i="23" s="1"/>
  <c r="M60" i="23" s="1"/>
  <c r="AC27" i="23"/>
  <c r="AC43" i="23" s="1"/>
  <c r="AC59" i="23" s="1"/>
  <c r="M27" i="23"/>
  <c r="M43" i="23" s="1"/>
  <c r="M59" i="23" s="1"/>
  <c r="AB30" i="23"/>
  <c r="AB46" i="23" s="1"/>
  <c r="AB62" i="23" s="1"/>
  <c r="L30" i="23"/>
  <c r="L46" i="23" s="1"/>
  <c r="L62" i="23" s="1"/>
  <c r="AB28" i="23"/>
  <c r="AB44" i="23" s="1"/>
  <c r="AB60" i="23" s="1"/>
  <c r="L28" i="23"/>
  <c r="L44" i="23" s="1"/>
  <c r="L60" i="23" s="1"/>
  <c r="AB27" i="23"/>
  <c r="AB43" i="23" s="1"/>
  <c r="AB59" i="23" s="1"/>
  <c r="L27" i="23"/>
  <c r="L43" i="23" s="1"/>
  <c r="AA30" i="23"/>
  <c r="AA46" i="23" s="1"/>
  <c r="AA62" i="23" s="1"/>
  <c r="K30" i="23"/>
  <c r="K46" i="23" s="1"/>
  <c r="K62" i="23" s="1"/>
  <c r="S29" i="23"/>
  <c r="S45" i="23" s="1"/>
  <c r="S61" i="23" s="1"/>
  <c r="C29" i="23"/>
  <c r="C45" i="23" s="1"/>
  <c r="C61" i="23" s="1"/>
  <c r="AA28" i="23"/>
  <c r="AA44" i="23" s="1"/>
  <c r="AA60" i="23" s="1"/>
  <c r="K28" i="23"/>
  <c r="K44" i="23" s="1"/>
  <c r="K60" i="23" s="1"/>
  <c r="AA27" i="23"/>
  <c r="AA43" i="23" s="1"/>
  <c r="AA59" i="23" s="1"/>
  <c r="K27" i="23"/>
  <c r="K43" i="23" s="1"/>
  <c r="K59" i="23" s="1"/>
  <c r="Z30" i="23"/>
  <c r="Z46" i="23" s="1"/>
  <c r="Z62" i="23" s="1"/>
  <c r="J30" i="23"/>
  <c r="J46" i="23" s="1"/>
  <c r="J62" i="23" s="1"/>
  <c r="R29" i="23"/>
  <c r="R45" i="23" s="1"/>
  <c r="R61" i="23" s="1"/>
  <c r="B29" i="23"/>
  <c r="B45" i="23" s="1"/>
  <c r="B61" i="23" s="1"/>
  <c r="Z28" i="23"/>
  <c r="Z44" i="23" s="1"/>
  <c r="Z60" i="23" s="1"/>
  <c r="J28" i="23"/>
  <c r="J44" i="23" s="1"/>
  <c r="J60" i="23" s="1"/>
  <c r="Z27" i="23"/>
  <c r="Z43" i="23" s="1"/>
  <c r="Z59" i="23" s="1"/>
  <c r="J27" i="23"/>
  <c r="J43" i="23" s="1"/>
  <c r="J59" i="23" s="1"/>
  <c r="Y30" i="23"/>
  <c r="Y46" i="23" s="1"/>
  <c r="Y62" i="23" s="1"/>
  <c r="I30" i="23"/>
  <c r="I46" i="23" s="1"/>
  <c r="I62" i="23" s="1"/>
  <c r="Q29" i="23"/>
  <c r="Q45" i="23" s="1"/>
  <c r="Q61" i="23" s="1"/>
  <c r="Y28" i="23"/>
  <c r="Y44" i="23" s="1"/>
  <c r="Y60" i="23" s="1"/>
  <c r="I28" i="23"/>
  <c r="I44" i="23" s="1"/>
  <c r="I60" i="23" s="1"/>
  <c r="Y27" i="23"/>
  <c r="Y43" i="23" s="1"/>
  <c r="Y59" i="23" s="1"/>
  <c r="I27" i="23"/>
  <c r="I43" i="23" s="1"/>
  <c r="I59" i="23" s="1"/>
  <c r="X30" i="23"/>
  <c r="X46" i="23" s="1"/>
  <c r="X62" i="23" s="1"/>
  <c r="H30" i="23"/>
  <c r="H46" i="23" s="1"/>
  <c r="H62" i="23" s="1"/>
  <c r="P29" i="23"/>
  <c r="P45" i="23" s="1"/>
  <c r="P61" i="23" s="1"/>
  <c r="X28" i="23"/>
  <c r="X44" i="23" s="1"/>
  <c r="X60" i="23" s="1"/>
  <c r="H28" i="23"/>
  <c r="H44" i="23" s="1"/>
  <c r="H60" i="23" s="1"/>
  <c r="X27" i="23"/>
  <c r="X43" i="23" s="1"/>
  <c r="X59" i="23" s="1"/>
  <c r="H27" i="23"/>
  <c r="H43" i="23" s="1"/>
  <c r="H59" i="23" s="1"/>
  <c r="W30" i="23"/>
  <c r="W46" i="23" s="1"/>
  <c r="W62" i="23" s="1"/>
  <c r="G30" i="23"/>
  <c r="G46" i="23" s="1"/>
  <c r="G62" i="23" s="1"/>
  <c r="W28" i="23"/>
  <c r="W44" i="23" s="1"/>
  <c r="W60" i="23" s="1"/>
  <c r="G28" i="23"/>
  <c r="G44" i="23" s="1"/>
  <c r="G60" i="23" s="1"/>
  <c r="W27" i="23"/>
  <c r="W43" i="23" s="1"/>
  <c r="W59" i="23" s="1"/>
  <c r="G27" i="23"/>
  <c r="G43" i="23" s="1"/>
  <c r="G59" i="23" s="1"/>
  <c r="V30" i="23"/>
  <c r="V46" i="23" s="1"/>
  <c r="V62" i="23" s="1"/>
  <c r="F30" i="23"/>
  <c r="F46" i="23" s="1"/>
  <c r="F62" i="23" s="1"/>
  <c r="V28" i="23"/>
  <c r="V44" i="23" s="1"/>
  <c r="V60" i="23" s="1"/>
  <c r="F28" i="23"/>
  <c r="F44" i="23" s="1"/>
  <c r="F60" i="23" s="1"/>
  <c r="V27" i="23"/>
  <c r="V43" i="23" s="1"/>
  <c r="V59" i="23" s="1"/>
  <c r="F27" i="23"/>
  <c r="F43" i="23" s="1"/>
  <c r="F59" i="23" s="1"/>
  <c r="U30" i="23"/>
  <c r="U46" i="23" s="1"/>
  <c r="U62" i="23" s="1"/>
  <c r="E30" i="23"/>
  <c r="E46" i="23" s="1"/>
  <c r="E62" i="23" s="1"/>
  <c r="U28" i="23"/>
  <c r="U44" i="23" s="1"/>
  <c r="U60" i="23" s="1"/>
  <c r="E28" i="23"/>
  <c r="E44" i="23" s="1"/>
  <c r="E60" i="23" s="1"/>
  <c r="U27" i="23"/>
  <c r="U43" i="23" s="1"/>
  <c r="U59" i="23" s="1"/>
  <c r="E27" i="23"/>
  <c r="E43" i="23" s="1"/>
  <c r="E59" i="23" s="1"/>
  <c r="T30" i="23"/>
  <c r="T46" i="23" s="1"/>
  <c r="T62" i="23" s="1"/>
  <c r="D30" i="23"/>
  <c r="D46" i="23" s="1"/>
  <c r="D62" i="23" s="1"/>
  <c r="T28" i="23"/>
  <c r="T44" i="23" s="1"/>
  <c r="T60" i="23" s="1"/>
  <c r="D28" i="23"/>
  <c r="D44" i="23" s="1"/>
  <c r="D60" i="23" s="1"/>
  <c r="T27" i="23"/>
  <c r="T43" i="23" s="1"/>
  <c r="T59" i="23" s="1"/>
  <c r="D27" i="23"/>
  <c r="D43" i="23" s="1"/>
  <c r="D59" i="23" s="1"/>
  <c r="S30" i="23"/>
  <c r="S46" i="23" s="1"/>
  <c r="S62" i="23" s="1"/>
  <c r="C30" i="23"/>
  <c r="C46" i="23" s="1"/>
  <c r="C62" i="23" s="1"/>
  <c r="AA29" i="23"/>
  <c r="AA45" i="23" s="1"/>
  <c r="AA61" i="23" s="1"/>
  <c r="K29" i="23"/>
  <c r="K45" i="23" s="1"/>
  <c r="K61" i="23" s="1"/>
  <c r="S28" i="23"/>
  <c r="S44" i="23" s="1"/>
  <c r="S60" i="23" s="1"/>
  <c r="C28" i="23"/>
  <c r="C44" i="23" s="1"/>
  <c r="C60" i="23" s="1"/>
  <c r="S27" i="23"/>
  <c r="S43" i="23" s="1"/>
  <c r="S59" i="23" s="1"/>
  <c r="C27" i="23"/>
  <c r="C43" i="23" s="1"/>
  <c r="C59" i="23" s="1"/>
  <c r="Z31" i="23"/>
  <c r="Z47" i="23" s="1"/>
  <c r="Z63" i="23" s="1"/>
  <c r="R30" i="23"/>
  <c r="R46" i="23" s="1"/>
  <c r="R62" i="23" s="1"/>
  <c r="Z29" i="23"/>
  <c r="Z45" i="23" s="1"/>
  <c r="Z61" i="23" s="1"/>
  <c r="R28" i="23"/>
  <c r="R44" i="23" s="1"/>
  <c r="R60" i="23" s="1"/>
  <c r="R27" i="23"/>
  <c r="R43" i="23" s="1"/>
  <c r="R59" i="23" s="1"/>
  <c r="G33" i="21"/>
  <c r="G50" i="21" s="1"/>
  <c r="G67" i="21" s="1"/>
  <c r="E33" i="21"/>
  <c r="E50" i="21" s="1"/>
  <c r="E67" i="21" s="1"/>
  <c r="C33" i="21"/>
  <c r="C50" i="21" s="1"/>
  <c r="C67" i="21" s="1"/>
  <c r="B33" i="21"/>
  <c r="B50" i="21" s="1"/>
  <c r="B67" i="21" s="1"/>
  <c r="G32" i="21"/>
  <c r="G49" i="21" s="1"/>
  <c r="G66" i="21" s="1"/>
  <c r="F32" i="21"/>
  <c r="F49" i="21" s="1"/>
  <c r="F66" i="21" s="1"/>
  <c r="E32" i="21"/>
  <c r="E49" i="21" s="1"/>
  <c r="E66" i="21" s="1"/>
  <c r="D32" i="21"/>
  <c r="D49" i="21" s="1"/>
  <c r="D66" i="21" s="1"/>
  <c r="C32" i="21"/>
  <c r="C49" i="21" s="1"/>
  <c r="C66" i="21" s="1"/>
  <c r="F33" i="21"/>
  <c r="F50" i="21" s="1"/>
  <c r="F67" i="21" s="1"/>
  <c r="AW32" i="20"/>
  <c r="AW49" i="20" s="1"/>
  <c r="AG32" i="20"/>
  <c r="AG49" i="20" s="1"/>
  <c r="AG66" i="20" s="1"/>
  <c r="Q32" i="20"/>
  <c r="Q49" i="20" s="1"/>
  <c r="Q66" i="20" s="1"/>
  <c r="AY33" i="20"/>
  <c r="AY50" i="20" s="1"/>
  <c r="AY67" i="20" s="1"/>
  <c r="AI33" i="20"/>
  <c r="AI50" i="20" s="1"/>
  <c r="AI67" i="20" s="1"/>
  <c r="S33" i="20"/>
  <c r="S50" i="20" s="1"/>
  <c r="S67" i="20" s="1"/>
  <c r="C33" i="20"/>
  <c r="C50" i="20" s="1"/>
  <c r="AX33" i="20"/>
  <c r="AX50" i="20" s="1"/>
  <c r="AH33" i="20"/>
  <c r="AH50" i="20" s="1"/>
  <c r="R33" i="20"/>
  <c r="R50" i="20" s="1"/>
  <c r="R67" i="20" s="1"/>
  <c r="B33" i="20"/>
  <c r="B50" i="20" s="1"/>
  <c r="B67" i="20" s="1"/>
  <c r="AV32" i="20"/>
  <c r="AV49" i="20" s="1"/>
  <c r="AV66" i="20" s="1"/>
  <c r="AF32" i="20"/>
  <c r="AF49" i="20" s="1"/>
  <c r="P32" i="20"/>
  <c r="P49" i="20" s="1"/>
  <c r="P66" i="20" s="1"/>
  <c r="AW33" i="20"/>
  <c r="AW50" i="20" s="1"/>
  <c r="AW67" i="20" s="1"/>
  <c r="AG33" i="20"/>
  <c r="AG50" i="20" s="1"/>
  <c r="AG67" i="20" s="1"/>
  <c r="Q33" i="20"/>
  <c r="Q50" i="20" s="1"/>
  <c r="Q67" i="20" s="1"/>
  <c r="AU32" i="20"/>
  <c r="AU49" i="20" s="1"/>
  <c r="AU66" i="20" s="1"/>
  <c r="AE32" i="20"/>
  <c r="AE49" i="20" s="1"/>
  <c r="AE66" i="20" s="1"/>
  <c r="O32" i="20"/>
  <c r="O49" i="20" s="1"/>
  <c r="O66" i="20" s="1"/>
  <c r="AV33" i="20"/>
  <c r="AV50" i="20" s="1"/>
  <c r="AV67" i="20" s="1"/>
  <c r="AF33" i="20"/>
  <c r="AF50" i="20" s="1"/>
  <c r="AF67" i="20" s="1"/>
  <c r="P33" i="20"/>
  <c r="P50" i="20" s="1"/>
  <c r="P67" i="20" s="1"/>
  <c r="AT32" i="20"/>
  <c r="AT49" i="20" s="1"/>
  <c r="AT66" i="20" s="1"/>
  <c r="AD32" i="20"/>
  <c r="AD49" i="20" s="1"/>
  <c r="N32" i="20"/>
  <c r="N49" i="20" s="1"/>
  <c r="N66" i="20" s="1"/>
  <c r="AU33" i="20"/>
  <c r="AU50" i="20" s="1"/>
  <c r="AU67" i="20" s="1"/>
  <c r="AE33" i="20"/>
  <c r="AE50" i="20" s="1"/>
  <c r="AE67" i="20" s="1"/>
  <c r="O33" i="20"/>
  <c r="O50" i="20" s="1"/>
  <c r="AS32" i="20"/>
  <c r="AS49" i="20" s="1"/>
  <c r="AC32" i="20"/>
  <c r="AC49" i="20" s="1"/>
  <c r="M32" i="20"/>
  <c r="M49" i="20" s="1"/>
  <c r="M66" i="20" s="1"/>
  <c r="AT33" i="20"/>
  <c r="AT50" i="20" s="1"/>
  <c r="AT67" i="20" s="1"/>
  <c r="AD33" i="20"/>
  <c r="AD50" i="20" s="1"/>
  <c r="AD67" i="20" s="1"/>
  <c r="N33" i="20"/>
  <c r="N50" i="20" s="1"/>
  <c r="N67" i="20" s="1"/>
  <c r="AR32" i="20"/>
  <c r="AR49" i="20" s="1"/>
  <c r="AR66" i="20" s="1"/>
  <c r="AB32" i="20"/>
  <c r="AB49" i="20" s="1"/>
  <c r="AB66" i="20" s="1"/>
  <c r="L32" i="20"/>
  <c r="L49" i="20" s="1"/>
  <c r="L66" i="20" s="1"/>
  <c r="AS33" i="20"/>
  <c r="AS50" i="20" s="1"/>
  <c r="AC33" i="20"/>
  <c r="AC50" i="20" s="1"/>
  <c r="AC67" i="20" s="1"/>
  <c r="M33" i="20"/>
  <c r="M50" i="20" s="1"/>
  <c r="M67" i="20" s="1"/>
  <c r="AQ32" i="20"/>
  <c r="AQ49" i="20" s="1"/>
  <c r="AQ66" i="20" s="1"/>
  <c r="AA32" i="20"/>
  <c r="AA49" i="20" s="1"/>
  <c r="K32" i="20"/>
  <c r="K49" i="20" s="1"/>
  <c r="K66" i="20" s="1"/>
  <c r="AR33" i="20"/>
  <c r="AR50" i="20" s="1"/>
  <c r="AR67" i="20" s="1"/>
  <c r="AB33" i="20"/>
  <c r="AB50" i="20" s="1"/>
  <c r="AB67" i="20" s="1"/>
  <c r="L33" i="20"/>
  <c r="L50" i="20" s="1"/>
  <c r="L67" i="20" s="1"/>
  <c r="AP32" i="20"/>
  <c r="AP49" i="20" s="1"/>
  <c r="AP66" i="20" s="1"/>
  <c r="Z32" i="20"/>
  <c r="Z49" i="20" s="1"/>
  <c r="J32" i="20"/>
  <c r="J49" i="20" s="1"/>
  <c r="J66" i="20" s="1"/>
  <c r="AQ33" i="20"/>
  <c r="AQ50" i="20" s="1"/>
  <c r="AQ67" i="20" s="1"/>
  <c r="AA33" i="20"/>
  <c r="AA50" i="20" s="1"/>
  <c r="AA67" i="20" s="1"/>
  <c r="K33" i="20"/>
  <c r="K50" i="20" s="1"/>
  <c r="K67" i="20" s="1"/>
  <c r="AO32" i="20"/>
  <c r="AO49" i="20" s="1"/>
  <c r="AO66" i="20" s="1"/>
  <c r="Y32" i="20"/>
  <c r="Y49" i="20" s="1"/>
  <c r="Y66" i="20" s="1"/>
  <c r="I32" i="20"/>
  <c r="I49" i="20" s="1"/>
  <c r="AP33" i="20"/>
  <c r="AP50" i="20" s="1"/>
  <c r="AP67" i="20" s="1"/>
  <c r="Z33" i="20"/>
  <c r="Z50" i="20" s="1"/>
  <c r="Z67" i="20" s="1"/>
  <c r="J33" i="20"/>
  <c r="J50" i="20" s="1"/>
  <c r="J67" i="20" s="1"/>
  <c r="AN32" i="20"/>
  <c r="AN49" i="20" s="1"/>
  <c r="AN66" i="20" s="1"/>
  <c r="X32" i="20"/>
  <c r="X49" i="20" s="1"/>
  <c r="X66" i="20" s="1"/>
  <c r="H32" i="20"/>
  <c r="H49" i="20" s="1"/>
  <c r="AO33" i="20"/>
  <c r="AO50" i="20" s="1"/>
  <c r="Y33" i="20"/>
  <c r="Y50" i="20" s="1"/>
  <c r="Y67" i="20" s="1"/>
  <c r="I33" i="20"/>
  <c r="I50" i="20" s="1"/>
  <c r="I67" i="20" s="1"/>
  <c r="AM32" i="20"/>
  <c r="AM49" i="20" s="1"/>
  <c r="W32" i="20"/>
  <c r="W49" i="20" s="1"/>
  <c r="W66" i="20" s="1"/>
  <c r="G32" i="20"/>
  <c r="G49" i="20" s="1"/>
  <c r="G66" i="20" s="1"/>
  <c r="AN33" i="20"/>
  <c r="AN50" i="20" s="1"/>
  <c r="X33" i="20"/>
  <c r="X50" i="20" s="1"/>
  <c r="X67" i="20" s="1"/>
  <c r="H33" i="20"/>
  <c r="H50" i="20" s="1"/>
  <c r="H67" i="20" s="1"/>
  <c r="BB32" i="20"/>
  <c r="BB49" i="20" s="1"/>
  <c r="BB66" i="20" s="1"/>
  <c r="AL32" i="20"/>
  <c r="AL49" i="20" s="1"/>
  <c r="AL66" i="20" s="1"/>
  <c r="V32" i="20"/>
  <c r="V49" i="20" s="1"/>
  <c r="V66" i="20" s="1"/>
  <c r="F32" i="20"/>
  <c r="F49" i="20" s="1"/>
  <c r="AM33" i="20"/>
  <c r="AM50" i="20" s="1"/>
  <c r="W33" i="20"/>
  <c r="W50" i="20" s="1"/>
  <c r="W67" i="20" s="1"/>
  <c r="G33" i="20"/>
  <c r="G50" i="20" s="1"/>
  <c r="G67" i="20" s="1"/>
  <c r="BA32" i="20"/>
  <c r="BA49" i="20" s="1"/>
  <c r="BA66" i="20" s="1"/>
  <c r="AK32" i="20"/>
  <c r="AK49" i="20" s="1"/>
  <c r="AK66" i="20" s="1"/>
  <c r="U32" i="20"/>
  <c r="U49" i="20" s="1"/>
  <c r="E32" i="20"/>
  <c r="E49" i="20" s="1"/>
  <c r="E66" i="20" s="1"/>
  <c r="BB33" i="20"/>
  <c r="BB50" i="20" s="1"/>
  <c r="AL33" i="20"/>
  <c r="AL50" i="20" s="1"/>
  <c r="AL67" i="20" s="1"/>
  <c r="V33" i="20"/>
  <c r="V50" i="20" s="1"/>
  <c r="V67" i="20" s="1"/>
  <c r="F33" i="20"/>
  <c r="F50" i="20" s="1"/>
  <c r="F67" i="20" s="1"/>
  <c r="AZ32" i="20"/>
  <c r="AZ49" i="20" s="1"/>
  <c r="AZ66" i="20" s="1"/>
  <c r="AJ32" i="20"/>
  <c r="AJ49" i="20" s="1"/>
  <c r="AJ66" i="20" s="1"/>
  <c r="T32" i="20"/>
  <c r="T49" i="20" s="1"/>
  <c r="T66" i="20" s="1"/>
  <c r="D32" i="20"/>
  <c r="D49" i="20" s="1"/>
  <c r="BA33" i="20"/>
  <c r="BA50" i="20" s="1"/>
  <c r="AK33" i="20"/>
  <c r="AK50" i="20" s="1"/>
  <c r="AK67" i="20" s="1"/>
  <c r="U33" i="20"/>
  <c r="U50" i="20" s="1"/>
  <c r="U67" i="20" s="1"/>
  <c r="E33" i="20"/>
  <c r="E50" i="20" s="1"/>
  <c r="E67" i="20" s="1"/>
  <c r="AY32" i="20"/>
  <c r="AY49" i="20" s="1"/>
  <c r="AY66" i="20" s="1"/>
  <c r="AI32" i="20"/>
  <c r="AI49" i="20" s="1"/>
  <c r="AI66" i="20" s="1"/>
  <c r="S32" i="20"/>
  <c r="S49" i="20" s="1"/>
  <c r="S66" i="20" s="1"/>
  <c r="C32" i="20"/>
  <c r="C49" i="20" s="1"/>
  <c r="C66" i="20" s="1"/>
  <c r="AZ33" i="20"/>
  <c r="AZ50" i="20" s="1"/>
  <c r="AZ67" i="20" s="1"/>
  <c r="AJ33" i="20"/>
  <c r="AJ50" i="20" s="1"/>
  <c r="AJ67" i="20" s="1"/>
  <c r="T33" i="20"/>
  <c r="T50" i="20" s="1"/>
  <c r="AX32" i="20"/>
  <c r="AX49" i="20" s="1"/>
  <c r="AX66" i="20" s="1"/>
  <c r="AH32" i="20"/>
  <c r="AH49" i="20" s="1"/>
  <c r="AH66" i="20" s="1"/>
  <c r="R32" i="20"/>
  <c r="R49" i="20" s="1"/>
  <c r="R66" i="20" s="1"/>
  <c r="E27" i="19"/>
  <c r="E41" i="19" s="1"/>
  <c r="E26" i="19"/>
  <c r="E40" i="19" s="1"/>
  <c r="D27" i="19"/>
  <c r="D41" i="19" s="1"/>
  <c r="D55" i="19" s="1"/>
  <c r="D26" i="19"/>
  <c r="D40" i="19" s="1"/>
  <c r="D54" i="19" s="1"/>
  <c r="C27" i="19"/>
  <c r="C41" i="19" s="1"/>
  <c r="C55" i="19" s="1"/>
  <c r="C26" i="19"/>
  <c r="C40" i="19" s="1"/>
  <c r="C54" i="19" s="1"/>
  <c r="DX27" i="16"/>
  <c r="DX41" i="16" s="1"/>
  <c r="DH27" i="16"/>
  <c r="DH41" i="16" s="1"/>
  <c r="DH55" i="16" s="1"/>
  <c r="CR27" i="16"/>
  <c r="CR41" i="16" s="1"/>
  <c r="CR55" i="16" s="1"/>
  <c r="CB27" i="16"/>
  <c r="CB41" i="16" s="1"/>
  <c r="CB55" i="16" s="1"/>
  <c r="BL27" i="16"/>
  <c r="BL41" i="16" s="1"/>
  <c r="BL55" i="16" s="1"/>
  <c r="AV27" i="16"/>
  <c r="AV41" i="16" s="1"/>
  <c r="AV55" i="16" s="1"/>
  <c r="AF27" i="16"/>
  <c r="AF41" i="16" s="1"/>
  <c r="AF55" i="16" s="1"/>
  <c r="P27" i="16"/>
  <c r="P41" i="16" s="1"/>
  <c r="P55" i="16" s="1"/>
  <c r="DY27" i="16"/>
  <c r="DY41" i="16" s="1"/>
  <c r="DY55" i="16" s="1"/>
  <c r="DI27" i="16"/>
  <c r="DI41" i="16" s="1"/>
  <c r="DI55" i="16" s="1"/>
  <c r="CS27" i="16"/>
  <c r="CS41" i="16" s="1"/>
  <c r="CS55" i="16" s="1"/>
  <c r="CC27" i="16"/>
  <c r="CC41" i="16" s="1"/>
  <c r="CC55" i="16" s="1"/>
  <c r="BM27" i="16"/>
  <c r="BM41" i="16" s="1"/>
  <c r="BM55" i="16" s="1"/>
  <c r="AW27" i="16"/>
  <c r="AW41" i="16" s="1"/>
  <c r="AW55" i="16" s="1"/>
  <c r="AG27" i="16"/>
  <c r="AG41" i="16" s="1"/>
  <c r="AG55" i="16" s="1"/>
  <c r="Q27" i="16"/>
  <c r="Q41" i="16" s="1"/>
  <c r="Q55" i="16" s="1"/>
  <c r="DW27" i="16"/>
  <c r="DW41" i="16" s="1"/>
  <c r="DW55" i="16" s="1"/>
  <c r="DG27" i="16"/>
  <c r="DG41" i="16" s="1"/>
  <c r="DG55" i="16" s="1"/>
  <c r="CQ27" i="16"/>
  <c r="CQ41" i="16" s="1"/>
  <c r="CQ55" i="16" s="1"/>
  <c r="CA27" i="16"/>
  <c r="CA41" i="16" s="1"/>
  <c r="BK27" i="16"/>
  <c r="BK41" i="16" s="1"/>
  <c r="BK55" i="16" s="1"/>
  <c r="AU27" i="16"/>
  <c r="AU41" i="16" s="1"/>
  <c r="AU55" i="16" s="1"/>
  <c r="AE27" i="16"/>
  <c r="AE41" i="16" s="1"/>
  <c r="AE55" i="16" s="1"/>
  <c r="O27" i="16"/>
  <c r="O41" i="16" s="1"/>
  <c r="O55" i="16" s="1"/>
  <c r="DV27" i="16"/>
  <c r="DV41" i="16" s="1"/>
  <c r="DV55" i="16" s="1"/>
  <c r="DF27" i="16"/>
  <c r="DF41" i="16" s="1"/>
  <c r="CP27" i="16"/>
  <c r="CP41" i="16" s="1"/>
  <c r="CP55" i="16" s="1"/>
  <c r="BZ27" i="16"/>
  <c r="BZ41" i="16" s="1"/>
  <c r="BJ27" i="16"/>
  <c r="BJ41" i="16" s="1"/>
  <c r="BJ55" i="16" s="1"/>
  <c r="AT27" i="16"/>
  <c r="AT41" i="16" s="1"/>
  <c r="AT55" i="16" s="1"/>
  <c r="AD27" i="16"/>
  <c r="AD41" i="16" s="1"/>
  <c r="AD55" i="16" s="1"/>
  <c r="N27" i="16"/>
  <c r="N41" i="16" s="1"/>
  <c r="N55" i="16" s="1"/>
  <c r="DU27" i="16"/>
  <c r="DU41" i="16" s="1"/>
  <c r="DU55" i="16" s="1"/>
  <c r="DE27" i="16"/>
  <c r="DE41" i="16" s="1"/>
  <c r="DE55" i="16" s="1"/>
  <c r="CO27" i="16"/>
  <c r="CO41" i="16" s="1"/>
  <c r="CO55" i="16" s="1"/>
  <c r="BY27" i="16"/>
  <c r="BY41" i="16" s="1"/>
  <c r="BY55" i="16" s="1"/>
  <c r="BI27" i="16"/>
  <c r="BI41" i="16" s="1"/>
  <c r="BI55" i="16" s="1"/>
  <c r="AS27" i="16"/>
  <c r="AS41" i="16" s="1"/>
  <c r="AS55" i="16" s="1"/>
  <c r="AC27" i="16"/>
  <c r="AC41" i="16" s="1"/>
  <c r="AC55" i="16" s="1"/>
  <c r="M27" i="16"/>
  <c r="M41" i="16" s="1"/>
  <c r="M55" i="16" s="1"/>
  <c r="DT27" i="16"/>
  <c r="DT41" i="16" s="1"/>
  <c r="DT55" i="16" s="1"/>
  <c r="DD27" i="16"/>
  <c r="DD41" i="16" s="1"/>
  <c r="DD55" i="16" s="1"/>
  <c r="CN27" i="16"/>
  <c r="CN41" i="16" s="1"/>
  <c r="CN55" i="16" s="1"/>
  <c r="BX27" i="16"/>
  <c r="BX41" i="16" s="1"/>
  <c r="BX55" i="16" s="1"/>
  <c r="BH27" i="16"/>
  <c r="BH41" i="16" s="1"/>
  <c r="BH55" i="16" s="1"/>
  <c r="AR27" i="16"/>
  <c r="AR41" i="16" s="1"/>
  <c r="AR55" i="16" s="1"/>
  <c r="AB27" i="16"/>
  <c r="AB41" i="16" s="1"/>
  <c r="AB55" i="16" s="1"/>
  <c r="L27" i="16"/>
  <c r="L41" i="16" s="1"/>
  <c r="L55" i="16" s="1"/>
  <c r="DS27" i="16"/>
  <c r="DS41" i="16" s="1"/>
  <c r="DS55" i="16" s="1"/>
  <c r="DC27" i="16"/>
  <c r="DC41" i="16" s="1"/>
  <c r="DC55" i="16" s="1"/>
  <c r="CM27" i="16"/>
  <c r="CM41" i="16" s="1"/>
  <c r="CM55" i="16" s="1"/>
  <c r="BW27" i="16"/>
  <c r="BW41" i="16" s="1"/>
  <c r="BW55" i="16" s="1"/>
  <c r="BG27" i="16"/>
  <c r="BG41" i="16" s="1"/>
  <c r="BG55" i="16" s="1"/>
  <c r="AQ27" i="16"/>
  <c r="AQ41" i="16" s="1"/>
  <c r="AQ55" i="16" s="1"/>
  <c r="AA27" i="16"/>
  <c r="AA41" i="16" s="1"/>
  <c r="AA55" i="16" s="1"/>
  <c r="K27" i="16"/>
  <c r="K41" i="16" s="1"/>
  <c r="K55" i="16" s="1"/>
  <c r="DR27" i="16"/>
  <c r="DR41" i="16" s="1"/>
  <c r="DR55" i="16" s="1"/>
  <c r="DB27" i="16"/>
  <c r="DB41" i="16" s="1"/>
  <c r="DB55" i="16" s="1"/>
  <c r="CL27" i="16"/>
  <c r="CL41" i="16" s="1"/>
  <c r="CL55" i="16" s="1"/>
  <c r="BV27" i="16"/>
  <c r="BV41" i="16" s="1"/>
  <c r="BV55" i="16" s="1"/>
  <c r="BF27" i="16"/>
  <c r="BF41" i="16" s="1"/>
  <c r="BF55" i="16" s="1"/>
  <c r="AP27" i="16"/>
  <c r="AP41" i="16" s="1"/>
  <c r="AP55" i="16" s="1"/>
  <c r="Z27" i="16"/>
  <c r="Z41" i="16" s="1"/>
  <c r="Z55" i="16" s="1"/>
  <c r="J27" i="16"/>
  <c r="J41" i="16" s="1"/>
  <c r="J55" i="16" s="1"/>
  <c r="DQ27" i="16"/>
  <c r="DQ41" i="16" s="1"/>
  <c r="DQ55" i="16" s="1"/>
  <c r="DA27" i="16"/>
  <c r="DA41" i="16" s="1"/>
  <c r="DA55" i="16" s="1"/>
  <c r="CK27" i="16"/>
  <c r="CK41" i="16" s="1"/>
  <c r="CK55" i="16" s="1"/>
  <c r="BU27" i="16"/>
  <c r="BU41" i="16" s="1"/>
  <c r="BE27" i="16"/>
  <c r="BE41" i="16" s="1"/>
  <c r="BE55" i="16" s="1"/>
  <c r="AO27" i="16"/>
  <c r="AO41" i="16" s="1"/>
  <c r="AO55" i="16" s="1"/>
  <c r="Y27" i="16"/>
  <c r="Y41" i="16" s="1"/>
  <c r="Y55" i="16" s="1"/>
  <c r="I27" i="16"/>
  <c r="I41" i="16" s="1"/>
  <c r="I55" i="16" s="1"/>
  <c r="DP27" i="16"/>
  <c r="DP41" i="16" s="1"/>
  <c r="DP55" i="16" s="1"/>
  <c r="CZ27" i="16"/>
  <c r="CZ41" i="16" s="1"/>
  <c r="CZ55" i="16" s="1"/>
  <c r="CJ27" i="16"/>
  <c r="CJ41" i="16" s="1"/>
  <c r="CJ55" i="16" s="1"/>
  <c r="BT27" i="16"/>
  <c r="BT41" i="16" s="1"/>
  <c r="BT55" i="16" s="1"/>
  <c r="BD27" i="16"/>
  <c r="BD41" i="16" s="1"/>
  <c r="AN27" i="16"/>
  <c r="AN41" i="16" s="1"/>
  <c r="AN55" i="16" s="1"/>
  <c r="X27" i="16"/>
  <c r="X41" i="16" s="1"/>
  <c r="X55" i="16" s="1"/>
  <c r="H27" i="16"/>
  <c r="H41" i="16" s="1"/>
  <c r="H55" i="16" s="1"/>
  <c r="EE27" i="16"/>
  <c r="EE41" i="16" s="1"/>
  <c r="EE55" i="16" s="1"/>
  <c r="DO27" i="16"/>
  <c r="DO41" i="16" s="1"/>
  <c r="DO55" i="16" s="1"/>
  <c r="CY27" i="16"/>
  <c r="CY41" i="16" s="1"/>
  <c r="CY55" i="16" s="1"/>
  <c r="CI27" i="16"/>
  <c r="CI41" i="16" s="1"/>
  <c r="CI55" i="16" s="1"/>
  <c r="BS27" i="16"/>
  <c r="BS41" i="16" s="1"/>
  <c r="BS55" i="16" s="1"/>
  <c r="BC27" i="16"/>
  <c r="BC41" i="16" s="1"/>
  <c r="BC55" i="16" s="1"/>
  <c r="AM27" i="16"/>
  <c r="AM41" i="16" s="1"/>
  <c r="AM55" i="16" s="1"/>
  <c r="W27" i="16"/>
  <c r="W41" i="16" s="1"/>
  <c r="W55" i="16" s="1"/>
  <c r="G27" i="16"/>
  <c r="G41" i="16" s="1"/>
  <c r="G55" i="16" s="1"/>
  <c r="ED27" i="16"/>
  <c r="ED41" i="16" s="1"/>
  <c r="ED55" i="16" s="1"/>
  <c r="DN27" i="16"/>
  <c r="DN41" i="16" s="1"/>
  <c r="DN55" i="16" s="1"/>
  <c r="CX27" i="16"/>
  <c r="CX41" i="16" s="1"/>
  <c r="CX55" i="16" s="1"/>
  <c r="CH27" i="16"/>
  <c r="CH41" i="16" s="1"/>
  <c r="BR27" i="16"/>
  <c r="BR41" i="16" s="1"/>
  <c r="BR55" i="16" s="1"/>
  <c r="BB27" i="16"/>
  <c r="BB41" i="16" s="1"/>
  <c r="BB55" i="16" s="1"/>
  <c r="AL27" i="16"/>
  <c r="AL41" i="16" s="1"/>
  <c r="AL55" i="16" s="1"/>
  <c r="V27" i="16"/>
  <c r="V41" i="16" s="1"/>
  <c r="V55" i="16" s="1"/>
  <c r="F27" i="16"/>
  <c r="F41" i="16" s="1"/>
  <c r="EC27" i="16"/>
  <c r="EC41" i="16" s="1"/>
  <c r="EC55" i="16" s="1"/>
  <c r="DM27" i="16"/>
  <c r="DM41" i="16" s="1"/>
  <c r="DM55" i="16" s="1"/>
  <c r="CW27" i="16"/>
  <c r="CW41" i="16" s="1"/>
  <c r="CG27" i="16"/>
  <c r="CG41" i="16" s="1"/>
  <c r="CG55" i="16" s="1"/>
  <c r="BQ27" i="16"/>
  <c r="BQ41" i="16" s="1"/>
  <c r="BQ55" i="16" s="1"/>
  <c r="BA27" i="16"/>
  <c r="BA41" i="16" s="1"/>
  <c r="BA55" i="16" s="1"/>
  <c r="AK27" i="16"/>
  <c r="AK41" i="16" s="1"/>
  <c r="AK55" i="16" s="1"/>
  <c r="U27" i="16"/>
  <c r="U41" i="16" s="1"/>
  <c r="U55" i="16" s="1"/>
  <c r="E27" i="16"/>
  <c r="E41" i="16" s="1"/>
  <c r="E55" i="16" s="1"/>
  <c r="EB27" i="16"/>
  <c r="EB41" i="16" s="1"/>
  <c r="EB55" i="16" s="1"/>
  <c r="DL27" i="16"/>
  <c r="DL41" i="16" s="1"/>
  <c r="DL55" i="16" s="1"/>
  <c r="CV27" i="16"/>
  <c r="CV41" i="16" s="1"/>
  <c r="CV55" i="16" s="1"/>
  <c r="CF27" i="16"/>
  <c r="CF41" i="16" s="1"/>
  <c r="CF55" i="16" s="1"/>
  <c r="BP27" i="16"/>
  <c r="BP41" i="16" s="1"/>
  <c r="BP55" i="16" s="1"/>
  <c r="AZ27" i="16"/>
  <c r="AZ41" i="16" s="1"/>
  <c r="AZ55" i="16" s="1"/>
  <c r="AJ27" i="16"/>
  <c r="AJ41" i="16" s="1"/>
  <c r="AJ55" i="16" s="1"/>
  <c r="T27" i="16"/>
  <c r="T41" i="16" s="1"/>
  <c r="T55" i="16" s="1"/>
  <c r="D27" i="16"/>
  <c r="D41" i="16" s="1"/>
  <c r="D55" i="16" s="1"/>
  <c r="EA27" i="16"/>
  <c r="EA41" i="16" s="1"/>
  <c r="EA55" i="16" s="1"/>
  <c r="DK27" i="16"/>
  <c r="DK41" i="16" s="1"/>
  <c r="DK55" i="16" s="1"/>
  <c r="CU27" i="16"/>
  <c r="CU41" i="16" s="1"/>
  <c r="CU55" i="16" s="1"/>
  <c r="CE27" i="16"/>
  <c r="CE41" i="16" s="1"/>
  <c r="CE55" i="16" s="1"/>
  <c r="BO27" i="16"/>
  <c r="BO41" i="16" s="1"/>
  <c r="BO55" i="16" s="1"/>
  <c r="AY27" i="16"/>
  <c r="AY41" i="16" s="1"/>
  <c r="AY55" i="16" s="1"/>
  <c r="AI27" i="16"/>
  <c r="AI41" i="16" s="1"/>
  <c r="AI55" i="16" s="1"/>
  <c r="S27" i="16"/>
  <c r="S41" i="16" s="1"/>
  <c r="S55" i="16" s="1"/>
  <c r="C27" i="16"/>
  <c r="C41" i="16" s="1"/>
  <c r="C55" i="16" s="1"/>
  <c r="DZ27" i="16"/>
  <c r="DZ41" i="16" s="1"/>
  <c r="DZ55" i="16" s="1"/>
  <c r="DJ27" i="16"/>
  <c r="DJ41" i="16" s="1"/>
  <c r="DJ55" i="16" s="1"/>
  <c r="CT27" i="16"/>
  <c r="CT41" i="16" s="1"/>
  <c r="CT55" i="16" s="1"/>
  <c r="CD27" i="16"/>
  <c r="CD41" i="16" s="1"/>
  <c r="CD55" i="16" s="1"/>
  <c r="BN27" i="16"/>
  <c r="BN41" i="16" s="1"/>
  <c r="BN55" i="16" s="1"/>
  <c r="AX27" i="16"/>
  <c r="AX41" i="16" s="1"/>
  <c r="AX55" i="16" s="1"/>
  <c r="AH27" i="16"/>
  <c r="AH41" i="16" s="1"/>
  <c r="AH55" i="16" s="1"/>
  <c r="R27" i="16"/>
  <c r="R41" i="16" s="1"/>
  <c r="R55" i="16" s="1"/>
  <c r="BL34" i="12"/>
  <c r="BL52" i="12" s="1"/>
  <c r="BL70" i="12" s="1"/>
  <c r="AF34" i="12"/>
  <c r="AF52" i="12" s="1"/>
  <c r="AF70" i="12" s="1"/>
  <c r="BV35" i="12"/>
  <c r="BV53" i="12" s="1"/>
  <c r="BF35" i="12"/>
  <c r="BF53" i="12" s="1"/>
  <c r="BF71" i="12" s="1"/>
  <c r="AP35" i="12"/>
  <c r="AP53" i="12" s="1"/>
  <c r="Z35" i="12"/>
  <c r="Z53" i="12" s="1"/>
  <c r="Z71" i="12" s="1"/>
  <c r="AV34" i="12"/>
  <c r="AV52" i="12" s="1"/>
  <c r="AV70" i="12" s="1"/>
  <c r="J35" i="12"/>
  <c r="J53" i="12" s="1"/>
  <c r="J71" i="12" s="1"/>
  <c r="P34" i="12"/>
  <c r="P52" i="12" s="1"/>
  <c r="BG35" i="12"/>
  <c r="BG53" i="12" s="1"/>
  <c r="BG71" i="12" s="1"/>
  <c r="AQ35" i="12"/>
  <c r="AQ53" i="12" s="1"/>
  <c r="AQ71" i="12" s="1"/>
  <c r="AA35" i="12"/>
  <c r="AA53" i="12" s="1"/>
  <c r="AA71" i="12" s="1"/>
  <c r="K35" i="12"/>
  <c r="K53" i="12" s="1"/>
  <c r="K71" i="12" s="1"/>
  <c r="BM34" i="12"/>
  <c r="BM52" i="12" s="1"/>
  <c r="BM70" i="12" s="1"/>
  <c r="AW34" i="12"/>
  <c r="AW52" i="12" s="1"/>
  <c r="AG34" i="12"/>
  <c r="AG52" i="12" s="1"/>
  <c r="AG70" i="12" s="1"/>
  <c r="Q34" i="12"/>
  <c r="Q52" i="12" s="1"/>
  <c r="Q70" i="12" s="1"/>
  <c r="BU35" i="12"/>
  <c r="BU53" i="12" s="1"/>
  <c r="BE35" i="12"/>
  <c r="BE53" i="12" s="1"/>
  <c r="BE71" i="12" s="1"/>
  <c r="AO35" i="12"/>
  <c r="AO53" i="12" s="1"/>
  <c r="AO71" i="12" s="1"/>
  <c r="Y35" i="12"/>
  <c r="Y53" i="12" s="1"/>
  <c r="I35" i="12"/>
  <c r="I53" i="12" s="1"/>
  <c r="BK34" i="12"/>
  <c r="BK52" i="12" s="1"/>
  <c r="BK70" i="12" s="1"/>
  <c r="AU34" i="12"/>
  <c r="AU52" i="12" s="1"/>
  <c r="AU70" i="12" s="1"/>
  <c r="AE34" i="12"/>
  <c r="AE52" i="12" s="1"/>
  <c r="AE70" i="12" s="1"/>
  <c r="O34" i="12"/>
  <c r="O52" i="12" s="1"/>
  <c r="O70" i="12" s="1"/>
  <c r="BT35" i="12"/>
  <c r="BT53" i="12" s="1"/>
  <c r="BT71" i="12" s="1"/>
  <c r="BD35" i="12"/>
  <c r="BD53" i="12" s="1"/>
  <c r="BD71" i="12" s="1"/>
  <c r="AN35" i="12"/>
  <c r="AN53" i="12" s="1"/>
  <c r="AN71" i="12" s="1"/>
  <c r="X35" i="12"/>
  <c r="X53" i="12" s="1"/>
  <c r="X71" i="12" s="1"/>
  <c r="H35" i="12"/>
  <c r="H53" i="12" s="1"/>
  <c r="BJ34" i="12"/>
  <c r="BJ52" i="12" s="1"/>
  <c r="AT34" i="12"/>
  <c r="AT52" i="12" s="1"/>
  <c r="AT70" i="12" s="1"/>
  <c r="AD34" i="12"/>
  <c r="AD52" i="12" s="1"/>
  <c r="AD70" i="12" s="1"/>
  <c r="N34" i="12"/>
  <c r="N52" i="12" s="1"/>
  <c r="N70" i="12" s="1"/>
  <c r="BS35" i="12"/>
  <c r="BS53" i="12" s="1"/>
  <c r="BS71" i="12" s="1"/>
  <c r="BC35" i="12"/>
  <c r="BC53" i="12" s="1"/>
  <c r="BC71" i="12" s="1"/>
  <c r="AM35" i="12"/>
  <c r="AM53" i="12" s="1"/>
  <c r="AM71" i="12" s="1"/>
  <c r="W35" i="12"/>
  <c r="W53" i="12" s="1"/>
  <c r="W71" i="12" s="1"/>
  <c r="G35" i="12"/>
  <c r="G53" i="12" s="1"/>
  <c r="BI34" i="12"/>
  <c r="BI52" i="12" s="1"/>
  <c r="AS34" i="12"/>
  <c r="AS52" i="12" s="1"/>
  <c r="AS70" i="12" s="1"/>
  <c r="AC34" i="12"/>
  <c r="AC52" i="12" s="1"/>
  <c r="AC70" i="12" s="1"/>
  <c r="M34" i="12"/>
  <c r="M52" i="12" s="1"/>
  <c r="M70" i="12" s="1"/>
  <c r="BR35" i="12"/>
  <c r="BR53" i="12" s="1"/>
  <c r="BR71" i="12" s="1"/>
  <c r="BB35" i="12"/>
  <c r="BB53" i="12" s="1"/>
  <c r="AL35" i="12"/>
  <c r="AL53" i="12" s="1"/>
  <c r="AL71" i="12" s="1"/>
  <c r="V35" i="12"/>
  <c r="V53" i="12" s="1"/>
  <c r="V71" i="12" s="1"/>
  <c r="F35" i="12"/>
  <c r="F53" i="12" s="1"/>
  <c r="F71" i="12" s="1"/>
  <c r="BH34" i="12"/>
  <c r="BH52" i="12" s="1"/>
  <c r="BH70" i="12" s="1"/>
  <c r="AR34" i="12"/>
  <c r="AR52" i="12" s="1"/>
  <c r="AR70" i="12" s="1"/>
  <c r="AB34" i="12"/>
  <c r="AB52" i="12" s="1"/>
  <c r="AB70" i="12" s="1"/>
  <c r="L34" i="12"/>
  <c r="L52" i="12" s="1"/>
  <c r="L70" i="12" s="1"/>
  <c r="BQ35" i="12"/>
  <c r="BQ53" i="12" s="1"/>
  <c r="BA35" i="12"/>
  <c r="BA53" i="12" s="1"/>
  <c r="BA71" i="12" s="1"/>
  <c r="AK35" i="12"/>
  <c r="AK53" i="12" s="1"/>
  <c r="AK71" i="12" s="1"/>
  <c r="U35" i="12"/>
  <c r="U53" i="12" s="1"/>
  <c r="U71" i="12" s="1"/>
  <c r="E35" i="12"/>
  <c r="E53" i="12" s="1"/>
  <c r="E71" i="12" s="1"/>
  <c r="BG34" i="12"/>
  <c r="BG52" i="12" s="1"/>
  <c r="BG70" i="12" s="1"/>
  <c r="AQ34" i="12"/>
  <c r="AQ52" i="12" s="1"/>
  <c r="AA34" i="12"/>
  <c r="AA52" i="12" s="1"/>
  <c r="AA70" i="12" s="1"/>
  <c r="K34" i="12"/>
  <c r="K52" i="12" s="1"/>
  <c r="BP35" i="12"/>
  <c r="BP53" i="12" s="1"/>
  <c r="BP71" i="12" s="1"/>
  <c r="AZ35" i="12"/>
  <c r="AZ53" i="12" s="1"/>
  <c r="AZ71" i="12" s="1"/>
  <c r="AJ35" i="12"/>
  <c r="AJ53" i="12" s="1"/>
  <c r="AJ71" i="12" s="1"/>
  <c r="T35" i="12"/>
  <c r="T53" i="12" s="1"/>
  <c r="T71" i="12" s="1"/>
  <c r="D35" i="12"/>
  <c r="D53" i="12" s="1"/>
  <c r="BV34" i="12"/>
  <c r="BV52" i="12" s="1"/>
  <c r="BF34" i="12"/>
  <c r="BF52" i="12" s="1"/>
  <c r="BF70" i="12" s="1"/>
  <c r="AP34" i="12"/>
  <c r="AP52" i="12" s="1"/>
  <c r="Z34" i="12"/>
  <c r="Z52" i="12" s="1"/>
  <c r="Z70" i="12" s="1"/>
  <c r="J34" i="12"/>
  <c r="J52" i="12" s="1"/>
  <c r="BO35" i="12"/>
  <c r="BO53" i="12" s="1"/>
  <c r="BO71" i="12" s="1"/>
  <c r="AY35" i="12"/>
  <c r="AY53" i="12" s="1"/>
  <c r="AY71" i="12" s="1"/>
  <c r="AI35" i="12"/>
  <c r="AI53" i="12" s="1"/>
  <c r="S35" i="12"/>
  <c r="S53" i="12" s="1"/>
  <c r="S71" i="12" s="1"/>
  <c r="C35" i="12"/>
  <c r="C53" i="12" s="1"/>
  <c r="BU34" i="12"/>
  <c r="BU52" i="12" s="1"/>
  <c r="BU70" i="12" s="1"/>
  <c r="BE34" i="12"/>
  <c r="BE52" i="12" s="1"/>
  <c r="BE70" i="12" s="1"/>
  <c r="AO34" i="12"/>
  <c r="AO52" i="12" s="1"/>
  <c r="AO70" i="12" s="1"/>
  <c r="Y34" i="12"/>
  <c r="Y52" i="12" s="1"/>
  <c r="I34" i="12"/>
  <c r="I52" i="12" s="1"/>
  <c r="BN35" i="12"/>
  <c r="BN53" i="12" s="1"/>
  <c r="BN71" i="12" s="1"/>
  <c r="AX35" i="12"/>
  <c r="AX53" i="12" s="1"/>
  <c r="AX71" i="12" s="1"/>
  <c r="AH35" i="12"/>
  <c r="AH53" i="12" s="1"/>
  <c r="AH71" i="12" s="1"/>
  <c r="R35" i="12"/>
  <c r="R53" i="12" s="1"/>
  <c r="R71" i="12" s="1"/>
  <c r="B35" i="12"/>
  <c r="B53" i="12" s="1"/>
  <c r="B71" i="12" s="1"/>
  <c r="BT34" i="12"/>
  <c r="BT52" i="12" s="1"/>
  <c r="BT70" i="12" s="1"/>
  <c r="BD34" i="12"/>
  <c r="BD52" i="12" s="1"/>
  <c r="BD70" i="12" s="1"/>
  <c r="AN34" i="12"/>
  <c r="AN52" i="12" s="1"/>
  <c r="AN70" i="12" s="1"/>
  <c r="X34" i="12"/>
  <c r="X52" i="12" s="1"/>
  <c r="H34" i="12"/>
  <c r="H52" i="12" s="1"/>
  <c r="BM35" i="12"/>
  <c r="BM53" i="12" s="1"/>
  <c r="BM71" i="12" s="1"/>
  <c r="AW35" i="12"/>
  <c r="AW53" i="12" s="1"/>
  <c r="AG35" i="12"/>
  <c r="AG53" i="12" s="1"/>
  <c r="AG71" i="12" s="1"/>
  <c r="Q35" i="12"/>
  <c r="Q53" i="12" s="1"/>
  <c r="Q71" i="12" s="1"/>
  <c r="BS34" i="12"/>
  <c r="BS52" i="12" s="1"/>
  <c r="BS70" i="12" s="1"/>
  <c r="BC34" i="12"/>
  <c r="BC52" i="12" s="1"/>
  <c r="BC70" i="12" s="1"/>
  <c r="AM34" i="12"/>
  <c r="AM52" i="12" s="1"/>
  <c r="AM70" i="12" s="1"/>
  <c r="W34" i="12"/>
  <c r="W52" i="12" s="1"/>
  <c r="W70" i="12" s="1"/>
  <c r="G34" i="12"/>
  <c r="G52" i="12" s="1"/>
  <c r="BL35" i="12"/>
  <c r="BL53" i="12" s="1"/>
  <c r="BL71" i="12" s="1"/>
  <c r="AV35" i="12"/>
  <c r="AV53" i="12" s="1"/>
  <c r="AV71" i="12" s="1"/>
  <c r="AF35" i="12"/>
  <c r="AF53" i="12" s="1"/>
  <c r="AF71" i="12" s="1"/>
  <c r="P35" i="12"/>
  <c r="P53" i="12" s="1"/>
  <c r="P71" i="12" s="1"/>
  <c r="BR34" i="12"/>
  <c r="BR52" i="12" s="1"/>
  <c r="BR70" i="12" s="1"/>
  <c r="BB34" i="12"/>
  <c r="BB52" i="12" s="1"/>
  <c r="AL34" i="12"/>
  <c r="AL52" i="12" s="1"/>
  <c r="AL70" i="12" s="1"/>
  <c r="V34" i="12"/>
  <c r="V52" i="12" s="1"/>
  <c r="V70" i="12" s="1"/>
  <c r="F34" i="12"/>
  <c r="F52" i="12" s="1"/>
  <c r="F70" i="12" s="1"/>
  <c r="BK35" i="12"/>
  <c r="BK53" i="12" s="1"/>
  <c r="BK71" i="12" s="1"/>
  <c r="AU35" i="12"/>
  <c r="AU53" i="12" s="1"/>
  <c r="AU71" i="12" s="1"/>
  <c r="AE35" i="12"/>
  <c r="AE53" i="12" s="1"/>
  <c r="AE71" i="12" s="1"/>
  <c r="O35" i="12"/>
  <c r="O53" i="12" s="1"/>
  <c r="O71" i="12" s="1"/>
  <c r="BQ34" i="12"/>
  <c r="BQ52" i="12" s="1"/>
  <c r="BQ70" i="12" s="1"/>
  <c r="BA34" i="12"/>
  <c r="BA52" i="12" s="1"/>
  <c r="BA70" i="12" s="1"/>
  <c r="AK34" i="12"/>
  <c r="AK52" i="12" s="1"/>
  <c r="AK70" i="12" s="1"/>
  <c r="U34" i="12"/>
  <c r="U52" i="12" s="1"/>
  <c r="E34" i="12"/>
  <c r="E52" i="12" s="1"/>
  <c r="E70" i="12" s="1"/>
  <c r="BJ35" i="12"/>
  <c r="BJ53" i="12" s="1"/>
  <c r="AT35" i="12"/>
  <c r="AT53" i="12" s="1"/>
  <c r="AT71" i="12" s="1"/>
  <c r="AD35" i="12"/>
  <c r="AD53" i="12" s="1"/>
  <c r="N35" i="12"/>
  <c r="N53" i="12" s="1"/>
  <c r="BP34" i="12"/>
  <c r="BP52" i="12" s="1"/>
  <c r="BP70" i="12" s="1"/>
  <c r="AZ34" i="12"/>
  <c r="AZ52" i="12" s="1"/>
  <c r="AZ70" i="12" s="1"/>
  <c r="AJ34" i="12"/>
  <c r="AJ52" i="12" s="1"/>
  <c r="AJ70" i="12" s="1"/>
  <c r="T34" i="12"/>
  <c r="T52" i="12" s="1"/>
  <c r="T70" i="12" s="1"/>
  <c r="D34" i="12"/>
  <c r="D52" i="12" s="1"/>
  <c r="BI35" i="12"/>
  <c r="BI53" i="12" s="1"/>
  <c r="AS35" i="12"/>
  <c r="AS53" i="12" s="1"/>
  <c r="AS71" i="12" s="1"/>
  <c r="AC35" i="12"/>
  <c r="AC53" i="12" s="1"/>
  <c r="AC71" i="12" s="1"/>
  <c r="M35" i="12"/>
  <c r="M53" i="12" s="1"/>
  <c r="BO34" i="12"/>
  <c r="BO52" i="12" s="1"/>
  <c r="BO70" i="12" s="1"/>
  <c r="AY34" i="12"/>
  <c r="AY52" i="12" s="1"/>
  <c r="AY70" i="12" s="1"/>
  <c r="AI34" i="12"/>
  <c r="AI52" i="12" s="1"/>
  <c r="AI70" i="12" s="1"/>
  <c r="S34" i="12"/>
  <c r="S52" i="12" s="1"/>
  <c r="S70" i="12" s="1"/>
  <c r="C34" i="12"/>
  <c r="C52" i="12" s="1"/>
  <c r="C70" i="12" s="1"/>
  <c r="BH35" i="12"/>
  <c r="BH53" i="12" s="1"/>
  <c r="BH71" i="12" s="1"/>
  <c r="AR35" i="12"/>
  <c r="AR53" i="12" s="1"/>
  <c r="AR71" i="12" s="1"/>
  <c r="AB35" i="12"/>
  <c r="AB53" i="12" s="1"/>
  <c r="AB71" i="12" s="1"/>
  <c r="BN34" i="12"/>
  <c r="BN52" i="12" s="1"/>
  <c r="AX34" i="12"/>
  <c r="AX52" i="12" s="1"/>
  <c r="AX70" i="12" s="1"/>
  <c r="AH34" i="12"/>
  <c r="AH52" i="12" s="1"/>
  <c r="AH70" i="12" s="1"/>
  <c r="R34" i="12"/>
  <c r="R52" i="12" s="1"/>
  <c r="R70" i="12" s="1"/>
  <c r="B18" i="37"/>
  <c r="B22" i="37"/>
  <c r="D12" i="37"/>
  <c r="C12" i="37"/>
  <c r="B25" i="37" s="1"/>
  <c r="D11" i="37"/>
  <c r="C11" i="37"/>
  <c r="B24" i="37" s="1"/>
  <c r="D10" i="37"/>
  <c r="C10" i="37"/>
  <c r="B23" i="37" s="1"/>
  <c r="D9" i="37"/>
  <c r="C9" i="37"/>
  <c r="D8" i="37"/>
  <c r="C8" i="37"/>
  <c r="B21" i="37" s="1"/>
  <c r="D7" i="37"/>
  <c r="C7" i="37"/>
  <c r="B20" i="37" s="1"/>
  <c r="D6" i="37"/>
  <c r="C6" i="37"/>
  <c r="B19" i="37" s="1"/>
  <c r="D5" i="37"/>
  <c r="C5" i="37"/>
  <c r="D4" i="37"/>
  <c r="C4" i="37"/>
  <c r="B17" i="37" s="1"/>
  <c r="C21" i="36"/>
  <c r="C32" i="36" s="1"/>
  <c r="C43" i="36" s="1"/>
  <c r="E5" i="36"/>
  <c r="E6" i="36"/>
  <c r="E7" i="36"/>
  <c r="E8" i="36"/>
  <c r="E9" i="36"/>
  <c r="E10" i="36"/>
  <c r="E4" i="36"/>
  <c r="D5" i="36"/>
  <c r="D6" i="36"/>
  <c r="D7" i="36"/>
  <c r="B18" i="36" s="1"/>
  <c r="D8" i="36"/>
  <c r="B19" i="36" s="1"/>
  <c r="B30" i="36" s="1"/>
  <c r="B41" i="36" s="1"/>
  <c r="D9" i="36"/>
  <c r="C20" i="36" s="1"/>
  <c r="C31" i="36" s="1"/>
  <c r="C42" i="36" s="1"/>
  <c r="D10" i="36"/>
  <c r="B21" i="36" s="1"/>
  <c r="B32" i="36" s="1"/>
  <c r="B43" i="36" s="1"/>
  <c r="D4" i="36"/>
  <c r="C15" i="36" s="1"/>
  <c r="C26" i="36" s="1"/>
  <c r="C37" i="36" s="1"/>
  <c r="L5" i="35"/>
  <c r="L6" i="35"/>
  <c r="L7" i="35"/>
  <c r="L8" i="35"/>
  <c r="L9" i="35"/>
  <c r="L10" i="35"/>
  <c r="L11" i="35"/>
  <c r="L12" i="35"/>
  <c r="L13" i="35"/>
  <c r="L14" i="35"/>
  <c r="L4" i="35"/>
  <c r="K5" i="35"/>
  <c r="C20" i="35" s="1"/>
  <c r="C35" i="35" s="1"/>
  <c r="C50" i="35" s="1"/>
  <c r="K6" i="35"/>
  <c r="F21" i="35" s="1"/>
  <c r="K7" i="35"/>
  <c r="J22" i="35" s="1"/>
  <c r="K8" i="35"/>
  <c r="B23" i="35" s="1"/>
  <c r="K9" i="35"/>
  <c r="H24" i="35" s="1"/>
  <c r="K10" i="35"/>
  <c r="I25" i="35" s="1"/>
  <c r="K11" i="35"/>
  <c r="C26" i="35" s="1"/>
  <c r="K12" i="35"/>
  <c r="J27" i="35" s="1"/>
  <c r="K13" i="35"/>
  <c r="K14" i="35"/>
  <c r="B29" i="35" s="1"/>
  <c r="K4" i="35"/>
  <c r="D19" i="35" s="1"/>
  <c r="R5" i="33"/>
  <c r="R6" i="33"/>
  <c r="R7" i="33"/>
  <c r="R8" i="33"/>
  <c r="R9" i="33"/>
  <c r="R10" i="33"/>
  <c r="R11" i="33"/>
  <c r="R12" i="33"/>
  <c r="Q5" i="33"/>
  <c r="Q6" i="33"/>
  <c r="Q7" i="33"/>
  <c r="Q8" i="33"/>
  <c r="Q9" i="33"/>
  <c r="Q10" i="33"/>
  <c r="Q11" i="33"/>
  <c r="Q12" i="33"/>
  <c r="D5" i="34"/>
  <c r="D6" i="34"/>
  <c r="D7" i="34"/>
  <c r="D8" i="34"/>
  <c r="D9" i="34"/>
  <c r="D10" i="34"/>
  <c r="D11" i="34"/>
  <c r="D12" i="34"/>
  <c r="D13" i="34"/>
  <c r="D14" i="34"/>
  <c r="D15" i="34"/>
  <c r="D16" i="34"/>
  <c r="C5" i="34"/>
  <c r="B23" i="34" s="1"/>
  <c r="C6" i="34"/>
  <c r="B24" i="34" s="1"/>
  <c r="C7" i="34"/>
  <c r="B25" i="34" s="1"/>
  <c r="C8" i="34"/>
  <c r="B26" i="34" s="1"/>
  <c r="C9" i="34"/>
  <c r="B27" i="34" s="1"/>
  <c r="C10" i="34"/>
  <c r="B28" i="34" s="1"/>
  <c r="C11" i="34"/>
  <c r="B29" i="34" s="1"/>
  <c r="C12" i="34"/>
  <c r="B30" i="34" s="1"/>
  <c r="C13" i="34"/>
  <c r="B31" i="34" s="1"/>
  <c r="C14" i="34"/>
  <c r="B32" i="34" s="1"/>
  <c r="C15" i="34"/>
  <c r="B33" i="34" s="1"/>
  <c r="C16" i="34"/>
  <c r="B34" i="34" s="1"/>
  <c r="D4" i="34"/>
  <c r="C4" i="34"/>
  <c r="B22" i="34" s="1"/>
  <c r="O5" i="31"/>
  <c r="O6" i="31"/>
  <c r="O7" i="31"/>
  <c r="O8" i="31"/>
  <c r="O9" i="31"/>
  <c r="O10" i="31"/>
  <c r="O4" i="31"/>
  <c r="N5" i="31"/>
  <c r="C16" i="31" s="1"/>
  <c r="N6" i="31"/>
  <c r="G17" i="31" s="1"/>
  <c r="N7" i="31"/>
  <c r="J18" i="31" s="1"/>
  <c r="N8" i="31"/>
  <c r="B19" i="31" s="1"/>
  <c r="N9" i="31"/>
  <c r="E20" i="31" s="1"/>
  <c r="N10" i="31"/>
  <c r="I21" i="31" s="1"/>
  <c r="N4" i="31"/>
  <c r="D15" i="31" s="1"/>
  <c r="D5" i="32"/>
  <c r="D6" i="32"/>
  <c r="D7" i="32"/>
  <c r="D8" i="32"/>
  <c r="D9" i="32"/>
  <c r="D10" i="32"/>
  <c r="D11" i="32"/>
  <c r="D12" i="32"/>
  <c r="D13" i="32"/>
  <c r="D14" i="32"/>
  <c r="C5" i="32"/>
  <c r="B22" i="32" s="1"/>
  <c r="C6" i="32"/>
  <c r="B23" i="32" s="1"/>
  <c r="C7" i="32"/>
  <c r="B24" i="32" s="1"/>
  <c r="C8" i="32"/>
  <c r="B25" i="32" s="1"/>
  <c r="C9" i="32"/>
  <c r="B26" i="32" s="1"/>
  <c r="C10" i="32"/>
  <c r="B27" i="32" s="1"/>
  <c r="C11" i="32"/>
  <c r="B28" i="32" s="1"/>
  <c r="C12" i="32"/>
  <c r="B29" i="32" s="1"/>
  <c r="C13" i="32"/>
  <c r="B30" i="32" s="1"/>
  <c r="C14" i="32"/>
  <c r="B31" i="32" s="1"/>
  <c r="D4" i="32"/>
  <c r="C4" i="32"/>
  <c r="B21" i="32" s="1"/>
  <c r="D10" i="29"/>
  <c r="C10" i="29"/>
  <c r="B23" i="29" s="1"/>
  <c r="D9" i="29"/>
  <c r="C9" i="29"/>
  <c r="B22" i="29" s="1"/>
  <c r="D8" i="29"/>
  <c r="C8" i="29"/>
  <c r="B21" i="29" s="1"/>
  <c r="D7" i="29"/>
  <c r="C7" i="29"/>
  <c r="B20" i="29" s="1"/>
  <c r="D6" i="29"/>
  <c r="C6" i="29"/>
  <c r="B19" i="29" s="1"/>
  <c r="D5" i="29"/>
  <c r="C5" i="29"/>
  <c r="B18" i="29" s="1"/>
  <c r="D4" i="29"/>
  <c r="C4" i="29"/>
  <c r="B17" i="29" s="1"/>
  <c r="D12" i="25"/>
  <c r="C12" i="25"/>
  <c r="B41" i="25" s="1"/>
  <c r="D11" i="25"/>
  <c r="C11" i="25"/>
  <c r="B40" i="25" s="1"/>
  <c r="D10" i="25"/>
  <c r="C10" i="25"/>
  <c r="B39" i="25" s="1"/>
  <c r="D9" i="25"/>
  <c r="C9" i="25"/>
  <c r="B38" i="25" s="1"/>
  <c r="D8" i="25"/>
  <c r="C8" i="25"/>
  <c r="B37" i="25" s="1"/>
  <c r="D7" i="25"/>
  <c r="C7" i="25"/>
  <c r="B36" i="25" s="1"/>
  <c r="D6" i="25"/>
  <c r="C6" i="25"/>
  <c r="B35" i="25" s="1"/>
  <c r="D5" i="25"/>
  <c r="C5" i="25"/>
  <c r="B34" i="25" s="1"/>
  <c r="D4" i="25"/>
  <c r="C4" i="25"/>
  <c r="B33" i="25" s="1"/>
  <c r="H5" i="30"/>
  <c r="H6" i="30"/>
  <c r="H7" i="30"/>
  <c r="H8" i="30"/>
  <c r="H9" i="30"/>
  <c r="H10" i="30"/>
  <c r="H11" i="30"/>
  <c r="H12" i="30"/>
  <c r="H13" i="30"/>
  <c r="H4" i="30"/>
  <c r="G5" i="30"/>
  <c r="B19" i="30" s="1"/>
  <c r="G6" i="30"/>
  <c r="E20" i="30" s="1"/>
  <c r="G7" i="30"/>
  <c r="E21" i="30" s="1"/>
  <c r="G8" i="30"/>
  <c r="G9" i="30"/>
  <c r="G10" i="30"/>
  <c r="B24" i="30" s="1"/>
  <c r="G11" i="30"/>
  <c r="C25" i="30" s="1"/>
  <c r="G12" i="30"/>
  <c r="B26" i="30" s="1"/>
  <c r="G13" i="30"/>
  <c r="B27" i="30" s="1"/>
  <c r="G4" i="30"/>
  <c r="C18" i="30" s="1"/>
  <c r="C32" i="30" s="1"/>
  <c r="C46" i="30" s="1"/>
  <c r="E4" i="28"/>
  <c r="D13" i="28" s="1"/>
  <c r="F4" i="28"/>
  <c r="E5" i="28"/>
  <c r="B14" i="28" s="1"/>
  <c r="F5" i="28"/>
  <c r="E6" i="28"/>
  <c r="B15" i="28" s="1"/>
  <c r="F6" i="28"/>
  <c r="E7" i="28"/>
  <c r="B16" i="28" s="1"/>
  <c r="F7" i="28"/>
  <c r="E8" i="28"/>
  <c r="B17" i="28" s="1"/>
  <c r="F8" i="28"/>
  <c r="F4" i="27"/>
  <c r="F5" i="27"/>
  <c r="F6" i="27"/>
  <c r="F7" i="27"/>
  <c r="F8" i="27"/>
  <c r="F9" i="27"/>
  <c r="F10" i="27"/>
  <c r="F11" i="27"/>
  <c r="F12" i="27"/>
  <c r="E4" i="27"/>
  <c r="C17" i="27" s="1"/>
  <c r="E5" i="27"/>
  <c r="B18" i="27" s="1"/>
  <c r="E6" i="27"/>
  <c r="C19" i="27" s="1"/>
  <c r="C32" i="27" s="1"/>
  <c r="C45" i="27" s="1"/>
  <c r="E7" i="27"/>
  <c r="B20" i="27" s="1"/>
  <c r="B33" i="27" s="1"/>
  <c r="B46" i="27" s="1"/>
  <c r="E8" i="27"/>
  <c r="B21" i="27" s="1"/>
  <c r="E9" i="27"/>
  <c r="B22" i="27" s="1"/>
  <c r="E10" i="27"/>
  <c r="D23" i="27" s="1"/>
  <c r="E11" i="27"/>
  <c r="D24" i="27" s="1"/>
  <c r="E12" i="27"/>
  <c r="B25" i="27" s="1"/>
  <c r="H5" i="26"/>
  <c r="H6" i="26"/>
  <c r="H7" i="26"/>
  <c r="H8" i="26"/>
  <c r="H9" i="26"/>
  <c r="H10" i="26"/>
  <c r="H11" i="26"/>
  <c r="H4" i="26"/>
  <c r="G5" i="26"/>
  <c r="D20" i="26" s="1"/>
  <c r="G6" i="26"/>
  <c r="C21" i="26" s="1"/>
  <c r="G7" i="26"/>
  <c r="C22" i="26" s="1"/>
  <c r="G8" i="26"/>
  <c r="E23" i="26" s="1"/>
  <c r="G9" i="26"/>
  <c r="B24" i="26" s="1"/>
  <c r="G10" i="26"/>
  <c r="B25" i="26" s="1"/>
  <c r="G11" i="26"/>
  <c r="B26" i="26" s="1"/>
  <c r="G4" i="26"/>
  <c r="D19" i="26" s="1"/>
  <c r="B29" i="36" l="1"/>
  <c r="B40" i="36" s="1"/>
  <c r="O25" i="33"/>
  <c r="I25" i="33"/>
  <c r="I38" i="33" s="1"/>
  <c r="I51" i="33" s="1"/>
  <c r="M24" i="33"/>
  <c r="I24" i="33"/>
  <c r="I37" i="33" s="1"/>
  <c r="I50" i="33" s="1"/>
  <c r="H23" i="33"/>
  <c r="I23" i="33"/>
  <c r="I36" i="33" s="1"/>
  <c r="I49" i="33" s="1"/>
  <c r="F22" i="33"/>
  <c r="I22" i="33"/>
  <c r="I35" i="33" s="1"/>
  <c r="I48" i="33" s="1"/>
  <c r="P21" i="33"/>
  <c r="I21" i="33"/>
  <c r="I34" i="33" s="1"/>
  <c r="I47" i="33" s="1"/>
  <c r="B34" i="27"/>
  <c r="B47" i="27" s="1"/>
  <c r="F20" i="33"/>
  <c r="I20" i="33"/>
  <c r="I33" i="33" s="1"/>
  <c r="I46" i="33" s="1"/>
  <c r="B20" i="36"/>
  <c r="B31" i="36" s="1"/>
  <c r="B42" i="36" s="1"/>
  <c r="P19" i="33"/>
  <c r="P32" i="33" s="1"/>
  <c r="P45" i="33" s="1"/>
  <c r="I19" i="33"/>
  <c r="I32" i="33" s="1"/>
  <c r="I45" i="33" s="1"/>
  <c r="J18" i="33"/>
  <c r="I18" i="33"/>
  <c r="I31" i="33" s="1"/>
  <c r="I44" i="33" s="1"/>
  <c r="H39" i="35"/>
  <c r="J42" i="35"/>
  <c r="J57" i="35" s="1"/>
  <c r="I26" i="35"/>
  <c r="C41" i="35"/>
  <c r="C56" i="35" s="1"/>
  <c r="F36" i="35"/>
  <c r="F51" i="35" s="1"/>
  <c r="I40" i="35"/>
  <c r="I55" i="35" s="1"/>
  <c r="D24" i="35"/>
  <c r="D39" i="35" s="1"/>
  <c r="D54" i="35" s="1"/>
  <c r="G19" i="35"/>
  <c r="G34" i="35" s="1"/>
  <c r="G49" i="35" s="1"/>
  <c r="F23" i="35"/>
  <c r="C19" i="35"/>
  <c r="C34" i="35" s="1"/>
  <c r="C49" i="35" s="1"/>
  <c r="D21" i="35"/>
  <c r="D36" i="35" s="1"/>
  <c r="D51" i="35" s="1"/>
  <c r="J29" i="35"/>
  <c r="J44" i="35" s="1"/>
  <c r="J59" i="35" s="1"/>
  <c r="C21" i="35"/>
  <c r="C36" i="35" s="1"/>
  <c r="C51" i="35" s="1"/>
  <c r="B21" i="35"/>
  <c r="B36" i="35" s="1"/>
  <c r="C29" i="35"/>
  <c r="C44" i="35" s="1"/>
  <c r="C59" i="35" s="1"/>
  <c r="I29" i="35"/>
  <c r="I44" i="35" s="1"/>
  <c r="I59" i="35" s="1"/>
  <c r="H29" i="35"/>
  <c r="H44" i="35" s="1"/>
  <c r="H59" i="35" s="1"/>
  <c r="J26" i="35"/>
  <c r="J41" i="35" s="1"/>
  <c r="J37" i="35"/>
  <c r="G20" i="35"/>
  <c r="G35" i="35" s="1"/>
  <c r="G50" i="35" s="1"/>
  <c r="F19" i="35"/>
  <c r="F34" i="35" s="1"/>
  <c r="F49" i="35" s="1"/>
  <c r="F27" i="35"/>
  <c r="F42" i="35" s="1"/>
  <c r="F57" i="35" s="1"/>
  <c r="C24" i="35"/>
  <c r="C39" i="35" s="1"/>
  <c r="C54" i="35" s="1"/>
  <c r="F20" i="35"/>
  <c r="F35" i="35" s="1"/>
  <c r="F50" i="35" s="1"/>
  <c r="F38" i="35"/>
  <c r="F53" i="35" s="1"/>
  <c r="B20" i="35"/>
  <c r="B35" i="35" s="1"/>
  <c r="B50" i="35" s="1"/>
  <c r="I22" i="35"/>
  <c r="I37" i="35" s="1"/>
  <c r="H22" i="35"/>
  <c r="H37" i="35" s="1"/>
  <c r="H52" i="35" s="1"/>
  <c r="G29" i="35"/>
  <c r="G44" i="35" s="1"/>
  <c r="G59" i="35" s="1"/>
  <c r="D22" i="35"/>
  <c r="D37" i="35" s="1"/>
  <c r="D52" i="35" s="1"/>
  <c r="D34" i="35"/>
  <c r="D49" i="35" s="1"/>
  <c r="F29" i="35"/>
  <c r="F44" i="35" s="1"/>
  <c r="F59" i="35" s="1"/>
  <c r="I21" i="35"/>
  <c r="I36" i="35" s="1"/>
  <c r="I51" i="35" s="1"/>
  <c r="B26" i="35"/>
  <c r="B41" i="35" s="1"/>
  <c r="B56" i="35" s="1"/>
  <c r="B44" i="35"/>
  <c r="B59" i="35" s="1"/>
  <c r="E29" i="35"/>
  <c r="E44" i="35" s="1"/>
  <c r="E59" i="35" s="1"/>
  <c r="H21" i="35"/>
  <c r="H36" i="35" s="1"/>
  <c r="I27" i="35"/>
  <c r="I42" i="35" s="1"/>
  <c r="I57" i="35" s="1"/>
  <c r="G22" i="35"/>
  <c r="G37" i="35" s="1"/>
  <c r="G52" i="35" s="1"/>
  <c r="D29" i="35"/>
  <c r="D44" i="35" s="1"/>
  <c r="D59" i="35" s="1"/>
  <c r="E21" i="35"/>
  <c r="E36" i="35" s="1"/>
  <c r="E51" i="35" s="1"/>
  <c r="G24" i="35"/>
  <c r="G39" i="35" s="1"/>
  <c r="G54" i="35" s="1"/>
  <c r="I20" i="35"/>
  <c r="D25" i="35"/>
  <c r="D40" i="35" s="1"/>
  <c r="D55" i="35" s="1"/>
  <c r="J20" i="35"/>
  <c r="J35" i="35" s="1"/>
  <c r="B38" i="35"/>
  <c r="B53" i="35" s="1"/>
  <c r="B19" i="35"/>
  <c r="B34" i="35" s="1"/>
  <c r="B49" i="35" s="1"/>
  <c r="F24" i="35"/>
  <c r="F39" i="35" s="1"/>
  <c r="F54" i="35" s="1"/>
  <c r="H20" i="35"/>
  <c r="H35" i="35" s="1"/>
  <c r="H50" i="35" s="1"/>
  <c r="O24" i="33"/>
  <c r="O37" i="33" s="1"/>
  <c r="O50" i="33" s="1"/>
  <c r="B22" i="33"/>
  <c r="O38" i="33"/>
  <c r="O51" i="33" s="1"/>
  <c r="K24" i="33"/>
  <c r="K37" i="33" s="1"/>
  <c r="K50" i="33" s="1"/>
  <c r="H18" i="33"/>
  <c r="H31" i="33" s="1"/>
  <c r="H44" i="33" s="1"/>
  <c r="C23" i="33"/>
  <c r="C36" i="33" s="1"/>
  <c r="C49" i="33" s="1"/>
  <c r="E25" i="33"/>
  <c r="E38" i="33" s="1"/>
  <c r="E51" i="33" s="1"/>
  <c r="P22" i="33"/>
  <c r="P35" i="33" s="1"/>
  <c r="P48" i="33" s="1"/>
  <c r="G24" i="33"/>
  <c r="G37" i="33" s="1"/>
  <c r="G50" i="33" s="1"/>
  <c r="F33" i="33"/>
  <c r="F46" i="33" s="1"/>
  <c r="F24" i="33"/>
  <c r="F37" i="33" s="1"/>
  <c r="F50" i="33" s="1"/>
  <c r="F25" i="33"/>
  <c r="F38" i="33" s="1"/>
  <c r="F51" i="33" s="1"/>
  <c r="B25" i="33"/>
  <c r="B38" i="33" s="1"/>
  <c r="B51" i="33" s="1"/>
  <c r="H24" i="33"/>
  <c r="H37" i="33" s="1"/>
  <c r="H50" i="33" s="1"/>
  <c r="E24" i="33"/>
  <c r="E37" i="33" s="1"/>
  <c r="E50" i="33" s="1"/>
  <c r="J31" i="33"/>
  <c r="J44" i="33" s="1"/>
  <c r="P25" i="33"/>
  <c r="P38" i="33" s="1"/>
  <c r="P51" i="33" s="1"/>
  <c r="N25" i="33"/>
  <c r="N38" i="33" s="1"/>
  <c r="N51" i="33" s="1"/>
  <c r="F23" i="33"/>
  <c r="F36" i="33" s="1"/>
  <c r="F49" i="33" s="1"/>
  <c r="M25" i="33"/>
  <c r="M38" i="33" s="1"/>
  <c r="M51" i="33" s="1"/>
  <c r="D23" i="33"/>
  <c r="D36" i="33" s="1"/>
  <c r="D49" i="33" s="1"/>
  <c r="J24" i="33"/>
  <c r="J37" i="33" s="1"/>
  <c r="J50" i="33" s="1"/>
  <c r="G23" i="33"/>
  <c r="G36" i="33" s="1"/>
  <c r="G49" i="33" s="1"/>
  <c r="F18" i="33"/>
  <c r="F31" i="33" s="1"/>
  <c r="F44" i="33" s="1"/>
  <c r="E18" i="33"/>
  <c r="E31" i="33" s="1"/>
  <c r="E44" i="33" s="1"/>
  <c r="N21" i="33"/>
  <c r="N34" i="33" s="1"/>
  <c r="N47" i="33" s="1"/>
  <c r="D18" i="33"/>
  <c r="D31" i="33" s="1"/>
  <c r="D44" i="33" s="1"/>
  <c r="M21" i="33"/>
  <c r="M34" i="33" s="1"/>
  <c r="M47" i="33" s="1"/>
  <c r="C18" i="33"/>
  <c r="C31" i="33" s="1"/>
  <c r="C44" i="33" s="1"/>
  <c r="B18" i="33"/>
  <c r="B31" i="33" s="1"/>
  <c r="B44" i="33" s="1"/>
  <c r="M37" i="33"/>
  <c r="M50" i="33" s="1"/>
  <c r="K25" i="33"/>
  <c r="K38" i="33" s="1"/>
  <c r="K51" i="33" s="1"/>
  <c r="D24" i="33"/>
  <c r="D37" i="33" s="1"/>
  <c r="D50" i="33" s="1"/>
  <c r="O22" i="33"/>
  <c r="O35" i="33" s="1"/>
  <c r="O48" i="33" s="1"/>
  <c r="K21" i="33"/>
  <c r="K34" i="33" s="1"/>
  <c r="K47" i="33" s="1"/>
  <c r="L25" i="33"/>
  <c r="L38" i="33" s="1"/>
  <c r="L51" i="33" s="1"/>
  <c r="L21" i="33"/>
  <c r="L34" i="33" s="1"/>
  <c r="L47" i="33" s="1"/>
  <c r="J25" i="33"/>
  <c r="J38" i="33" s="1"/>
  <c r="J51" i="33" s="1"/>
  <c r="C24" i="33"/>
  <c r="C37" i="33" s="1"/>
  <c r="C50" i="33" s="1"/>
  <c r="J22" i="33"/>
  <c r="J35" i="33" s="1"/>
  <c r="J48" i="33" s="1"/>
  <c r="J21" i="33"/>
  <c r="J34" i="33" s="1"/>
  <c r="J47" i="33" s="1"/>
  <c r="H36" i="33"/>
  <c r="H49" i="33" s="1"/>
  <c r="H25" i="33"/>
  <c r="H38" i="33" s="1"/>
  <c r="H51" i="33" s="1"/>
  <c r="E22" i="33"/>
  <c r="E35" i="33" s="1"/>
  <c r="E48" i="33" s="1"/>
  <c r="H21" i="33"/>
  <c r="H34" i="33" s="1"/>
  <c r="H47" i="33" s="1"/>
  <c r="F35" i="33"/>
  <c r="F48" i="33" s="1"/>
  <c r="G25" i="33"/>
  <c r="G38" i="33" s="1"/>
  <c r="G51" i="33" s="1"/>
  <c r="D22" i="33"/>
  <c r="D35" i="33" s="1"/>
  <c r="D48" i="33" s="1"/>
  <c r="G21" i="33"/>
  <c r="G34" i="33" s="1"/>
  <c r="G47" i="33" s="1"/>
  <c r="B35" i="33"/>
  <c r="B48" i="33" s="1"/>
  <c r="C21" i="33"/>
  <c r="C34" i="33" s="1"/>
  <c r="C47" i="33" s="1"/>
  <c r="B21" i="33"/>
  <c r="B34" i="33" s="1"/>
  <c r="B47" i="33" s="1"/>
  <c r="G20" i="33"/>
  <c r="G33" i="33" s="1"/>
  <c r="P24" i="33"/>
  <c r="P37" i="33" s="1"/>
  <c r="P50" i="33" s="1"/>
  <c r="P34" i="33"/>
  <c r="P47" i="33" s="1"/>
  <c r="L24" i="33"/>
  <c r="L37" i="33" s="1"/>
  <c r="L50" i="33" s="1"/>
  <c r="M15" i="31"/>
  <c r="M26" i="31" s="1"/>
  <c r="M37" i="31" s="1"/>
  <c r="E17" i="31"/>
  <c r="E28" i="31" s="1"/>
  <c r="E39" i="31" s="1"/>
  <c r="B30" i="31"/>
  <c r="B41" i="31" s="1"/>
  <c r="K21" i="31"/>
  <c r="K32" i="31" s="1"/>
  <c r="K43" i="31" s="1"/>
  <c r="G28" i="31"/>
  <c r="G39" i="31" s="1"/>
  <c r="J29" i="31"/>
  <c r="J40" i="31" s="1"/>
  <c r="C27" i="31"/>
  <c r="C38" i="31" s="1"/>
  <c r="E35" i="30"/>
  <c r="E49" i="30" s="1"/>
  <c r="B40" i="30"/>
  <c r="B54" i="30" s="1"/>
  <c r="B41" i="30"/>
  <c r="B55" i="30" s="1"/>
  <c r="C21" i="30"/>
  <c r="C35" i="30" s="1"/>
  <c r="C49" i="30" s="1"/>
  <c r="D20" i="30"/>
  <c r="D34" i="30" s="1"/>
  <c r="D48" i="30" s="1"/>
  <c r="C39" i="30"/>
  <c r="C53" i="30" s="1"/>
  <c r="F18" i="30"/>
  <c r="F32" i="30" s="1"/>
  <c r="F46" i="30" s="1"/>
  <c r="E18" i="30"/>
  <c r="E32" i="30" s="1"/>
  <c r="E46" i="30" s="1"/>
  <c r="D18" i="30"/>
  <c r="D32" i="30" s="1"/>
  <c r="D46" i="30" s="1"/>
  <c r="B18" i="30"/>
  <c r="B32" i="30" s="1"/>
  <c r="E34" i="30"/>
  <c r="E48" i="30" s="1"/>
  <c r="F25" i="30"/>
  <c r="F39" i="30" s="1"/>
  <c r="F53" i="30" s="1"/>
  <c r="E25" i="30"/>
  <c r="E39" i="30" s="1"/>
  <c r="E53" i="30" s="1"/>
  <c r="D21" i="30"/>
  <c r="D35" i="30" s="1"/>
  <c r="D49" i="30" s="1"/>
  <c r="E27" i="30"/>
  <c r="E41" i="30" s="1"/>
  <c r="E55" i="30" s="1"/>
  <c r="F20" i="30"/>
  <c r="F34" i="30" s="1"/>
  <c r="F48" i="30" s="1"/>
  <c r="F27" i="30"/>
  <c r="F41" i="30" s="1"/>
  <c r="F55" i="30" s="1"/>
  <c r="D27" i="30"/>
  <c r="D41" i="30" s="1"/>
  <c r="D55" i="30" s="1"/>
  <c r="E26" i="30"/>
  <c r="E40" i="30" s="1"/>
  <c r="E54" i="30" s="1"/>
  <c r="D26" i="30"/>
  <c r="D40" i="30" s="1"/>
  <c r="D54" i="30" s="1"/>
  <c r="E24" i="30"/>
  <c r="E38" i="30" s="1"/>
  <c r="E52" i="30" s="1"/>
  <c r="B38" i="30"/>
  <c r="B52" i="30" s="1"/>
  <c r="D24" i="30"/>
  <c r="D38" i="30" s="1"/>
  <c r="D52" i="30" s="1"/>
  <c r="C24" i="30"/>
  <c r="C38" i="30" s="1"/>
  <c r="C52" i="30" s="1"/>
  <c r="B23" i="28"/>
  <c r="B32" i="28" s="1"/>
  <c r="D14" i="28"/>
  <c r="C14" i="28"/>
  <c r="C23" i="28" s="1"/>
  <c r="C32" i="28" s="1"/>
  <c r="D15" i="28"/>
  <c r="B26" i="28"/>
  <c r="B35" i="28" s="1"/>
  <c r="D22" i="28"/>
  <c r="D31" i="28" s="1"/>
  <c r="D23" i="28"/>
  <c r="D32" i="28" s="1"/>
  <c r="B25" i="28"/>
  <c r="B34" i="28" s="1"/>
  <c r="B24" i="28"/>
  <c r="B33" i="28" s="1"/>
  <c r="D24" i="28"/>
  <c r="D33" i="28" s="1"/>
  <c r="C15" i="28"/>
  <c r="C24" i="28" s="1"/>
  <c r="C33" i="28" s="1"/>
  <c r="C22" i="27"/>
  <c r="C35" i="27" s="1"/>
  <c r="C48" i="27" s="1"/>
  <c r="B35" i="27"/>
  <c r="B48" i="27" s="1"/>
  <c r="D37" i="27"/>
  <c r="D50" i="27" s="1"/>
  <c r="B31" i="27"/>
  <c r="B44" i="27" s="1"/>
  <c r="D21" i="27"/>
  <c r="D34" i="27" s="1"/>
  <c r="D47" i="27" s="1"/>
  <c r="C30" i="27"/>
  <c r="C43" i="27" s="1"/>
  <c r="D20" i="27"/>
  <c r="C20" i="27"/>
  <c r="C33" i="27" s="1"/>
  <c r="C46" i="27" s="1"/>
  <c r="D19" i="27"/>
  <c r="D32" i="27" s="1"/>
  <c r="D45" i="27" s="1"/>
  <c r="B19" i="27"/>
  <c r="B32" i="27" s="1"/>
  <c r="B45" i="27" s="1"/>
  <c r="B38" i="27"/>
  <c r="B51" i="27" s="1"/>
  <c r="D18" i="27"/>
  <c r="D31" i="27" s="1"/>
  <c r="D44" i="27" s="1"/>
  <c r="D33" i="27"/>
  <c r="D46" i="27" s="1"/>
  <c r="C18" i="27"/>
  <c r="C31" i="27" s="1"/>
  <c r="C44" i="27" s="1"/>
  <c r="D36" i="27"/>
  <c r="D49" i="27" s="1"/>
  <c r="C23" i="27"/>
  <c r="C36" i="27" s="1"/>
  <c r="C49" i="27" s="1"/>
  <c r="D22" i="27"/>
  <c r="D35" i="27" s="1"/>
  <c r="D48" i="27" s="1"/>
  <c r="K15" i="31"/>
  <c r="K26" i="31" s="1"/>
  <c r="K37" i="31" s="1"/>
  <c r="B16" i="31"/>
  <c r="B27" i="31" s="1"/>
  <c r="B38" i="31" s="1"/>
  <c r="C15" i="31"/>
  <c r="C26" i="31" s="1"/>
  <c r="C37" i="31" s="1"/>
  <c r="D26" i="31"/>
  <c r="D37" i="31" s="1"/>
  <c r="G18" i="31"/>
  <c r="G29" i="31" s="1"/>
  <c r="G40" i="31" s="1"/>
  <c r="I32" i="31"/>
  <c r="I43" i="31" s="1"/>
  <c r="E18" i="31"/>
  <c r="E29" i="31" s="1"/>
  <c r="E40" i="31" s="1"/>
  <c r="J17" i="31"/>
  <c r="J28" i="31" s="1"/>
  <c r="M16" i="31"/>
  <c r="M27" i="31" s="1"/>
  <c r="M38" i="31" s="1"/>
  <c r="G16" i="31"/>
  <c r="G27" i="31" s="1"/>
  <c r="G38" i="31" s="1"/>
  <c r="L15" i="31"/>
  <c r="L26" i="31" s="1"/>
  <c r="F15" i="31"/>
  <c r="F26" i="31" s="1"/>
  <c r="F37" i="31" s="1"/>
  <c r="I18" i="31"/>
  <c r="I29" i="31" s="1"/>
  <c r="I40" i="31" s="1"/>
  <c r="H16" i="31"/>
  <c r="H27" i="31" s="1"/>
  <c r="H38" i="31" s="1"/>
  <c r="E31" i="31"/>
  <c r="E42" i="31" s="1"/>
  <c r="C17" i="31"/>
  <c r="C28" i="31" s="1"/>
  <c r="C39" i="31" s="1"/>
  <c r="F17" i="31"/>
  <c r="F28" i="31" s="1"/>
  <c r="F39" i="31" s="1"/>
  <c r="B17" i="31"/>
  <c r="B28" i="31" s="1"/>
  <c r="B39" i="31" s="1"/>
  <c r="M19" i="31"/>
  <c r="M30" i="31" s="1"/>
  <c r="M41" i="31" s="1"/>
  <c r="B15" i="31"/>
  <c r="B26" i="31" s="1"/>
  <c r="B37" i="31" s="1"/>
  <c r="H15" i="31"/>
  <c r="H26" i="31" s="1"/>
  <c r="J16" i="31"/>
  <c r="J27" i="31" s="1"/>
  <c r="J38" i="31" s="1"/>
  <c r="K16" i="31"/>
  <c r="K27" i="31" s="1"/>
  <c r="K38" i="31" s="1"/>
  <c r="G15" i="31"/>
  <c r="G26" i="31" s="1"/>
  <c r="G37" i="31" s="1"/>
  <c r="I16" i="31"/>
  <c r="I27" i="31" s="1"/>
  <c r="I38" i="31" s="1"/>
  <c r="M21" i="31"/>
  <c r="M32" i="31" s="1"/>
  <c r="M43" i="31" s="1"/>
  <c r="J21" i="31"/>
  <c r="J32" i="31" s="1"/>
  <c r="J43" i="31" s="1"/>
  <c r="I20" i="31"/>
  <c r="I31" i="31" s="1"/>
  <c r="I42" i="31" s="1"/>
  <c r="B23" i="27"/>
  <c r="B36" i="27" s="1"/>
  <c r="B49" i="27" s="1"/>
  <c r="C19" i="31"/>
  <c r="C30" i="31" s="1"/>
  <c r="C41" i="31" s="1"/>
  <c r="E19" i="31"/>
  <c r="E30" i="31" s="1"/>
  <c r="E41" i="31" s="1"/>
  <c r="D19" i="31"/>
  <c r="D30" i="31" s="1"/>
  <c r="D41" i="31" s="1"/>
  <c r="F19" i="31"/>
  <c r="F30" i="31" s="1"/>
  <c r="F41" i="31" s="1"/>
  <c r="G19" i="31"/>
  <c r="G30" i="31" s="1"/>
  <c r="G41" i="31" s="1"/>
  <c r="H19" i="31"/>
  <c r="H30" i="31" s="1"/>
  <c r="H41" i="31" s="1"/>
  <c r="K19" i="31"/>
  <c r="K30" i="31" s="1"/>
  <c r="K41" i="31" s="1"/>
  <c r="I19" i="31"/>
  <c r="I30" i="31" s="1"/>
  <c r="I41" i="31" s="1"/>
  <c r="J19" i="31"/>
  <c r="J30" i="31" s="1"/>
  <c r="J41" i="31" s="1"/>
  <c r="L19" i="31"/>
  <c r="L30" i="31" s="1"/>
  <c r="L41" i="31" s="1"/>
  <c r="G20" i="31"/>
  <c r="G31" i="31" s="1"/>
  <c r="G42" i="31" s="1"/>
  <c r="H17" i="33"/>
  <c r="H30" i="33" s="1"/>
  <c r="H43" i="33" s="1"/>
  <c r="J17" i="33"/>
  <c r="J30" i="33" s="1"/>
  <c r="M17" i="33"/>
  <c r="M30" i="33" s="1"/>
  <c r="N17" i="33"/>
  <c r="N30" i="33" s="1"/>
  <c r="N43" i="33" s="1"/>
  <c r="O17" i="33"/>
  <c r="O30" i="33" s="1"/>
  <c r="O43" i="33" s="1"/>
  <c r="C17" i="33"/>
  <c r="C30" i="33" s="1"/>
  <c r="C43" i="33" s="1"/>
  <c r="E17" i="33"/>
  <c r="E30" i="33" s="1"/>
  <c r="D17" i="33"/>
  <c r="D30" i="33" s="1"/>
  <c r="D43" i="33" s="1"/>
  <c r="F17" i="33"/>
  <c r="F30" i="33" s="1"/>
  <c r="F43" i="33" s="1"/>
  <c r="G17" i="33"/>
  <c r="G30" i="33" s="1"/>
  <c r="G43" i="33" s="1"/>
  <c r="K17" i="33"/>
  <c r="K30" i="33" s="1"/>
  <c r="K43" i="33" s="1"/>
  <c r="L17" i="33"/>
  <c r="L30" i="33" s="1"/>
  <c r="L43" i="33" s="1"/>
  <c r="P17" i="33"/>
  <c r="P30" i="33" s="1"/>
  <c r="P43" i="33" s="1"/>
  <c r="B13" i="28"/>
  <c r="B22" i="28" s="1"/>
  <c r="B31" i="28" s="1"/>
  <c r="C13" i="28"/>
  <c r="C22" i="28" s="1"/>
  <c r="C31" i="28" s="1"/>
  <c r="B16" i="36"/>
  <c r="B27" i="36" s="1"/>
  <c r="B38" i="36" s="1"/>
  <c r="C16" i="36"/>
  <c r="C27" i="36" s="1"/>
  <c r="C38" i="36" s="1"/>
  <c r="B22" i="30"/>
  <c r="B36" i="30" s="1"/>
  <c r="B50" i="30" s="1"/>
  <c r="D22" i="30"/>
  <c r="D36" i="30" s="1"/>
  <c r="D50" i="30" s="1"/>
  <c r="E22" i="30"/>
  <c r="E36" i="30" s="1"/>
  <c r="E50" i="30" s="1"/>
  <c r="F22" i="30"/>
  <c r="F36" i="30" s="1"/>
  <c r="F50" i="30" s="1"/>
  <c r="J20" i="31"/>
  <c r="J31" i="31" s="1"/>
  <c r="J42" i="31" s="1"/>
  <c r="C19" i="30"/>
  <c r="C33" i="30" s="1"/>
  <c r="C47" i="30" s="1"/>
  <c r="D19" i="30"/>
  <c r="D33" i="30" s="1"/>
  <c r="D47" i="30" s="1"/>
  <c r="E19" i="30"/>
  <c r="E33" i="30" s="1"/>
  <c r="E47" i="30" s="1"/>
  <c r="F19" i="30"/>
  <c r="F33" i="30" s="1"/>
  <c r="F47" i="30" s="1"/>
  <c r="F20" i="31"/>
  <c r="F31" i="31" s="1"/>
  <c r="F42" i="31" s="1"/>
  <c r="B20" i="30"/>
  <c r="B34" i="30" s="1"/>
  <c r="B48" i="30" s="1"/>
  <c r="C20" i="30"/>
  <c r="C34" i="30" s="1"/>
  <c r="C48" i="30" s="1"/>
  <c r="K18" i="31"/>
  <c r="K29" i="31" s="1"/>
  <c r="K40" i="31" s="1"/>
  <c r="L18" i="31"/>
  <c r="L29" i="31" s="1"/>
  <c r="L40" i="31" s="1"/>
  <c r="M18" i="31"/>
  <c r="M29" i="31" s="1"/>
  <c r="M40" i="31" s="1"/>
  <c r="C18" i="31"/>
  <c r="C29" i="31" s="1"/>
  <c r="C40" i="31" s="1"/>
  <c r="D18" i="31"/>
  <c r="D29" i="31" s="1"/>
  <c r="D40" i="31" s="1"/>
  <c r="B18" i="31"/>
  <c r="B29" i="31" s="1"/>
  <c r="B40" i="31" s="1"/>
  <c r="H18" i="31"/>
  <c r="H29" i="31" s="1"/>
  <c r="H40" i="31" s="1"/>
  <c r="F18" i="31"/>
  <c r="F29" i="31" s="1"/>
  <c r="F40" i="31" s="1"/>
  <c r="B33" i="30"/>
  <c r="B47" i="30" s="1"/>
  <c r="K20" i="31"/>
  <c r="K31" i="31" s="1"/>
  <c r="K42" i="31" s="1"/>
  <c r="M20" i="31"/>
  <c r="M31" i="31" s="1"/>
  <c r="M42" i="31" s="1"/>
  <c r="L20" i="31"/>
  <c r="L31" i="31" s="1"/>
  <c r="L42" i="31" s="1"/>
  <c r="D20" i="31"/>
  <c r="D31" i="31" s="1"/>
  <c r="D42" i="31" s="1"/>
  <c r="B20" i="31"/>
  <c r="B31" i="31" s="1"/>
  <c r="B42" i="31" s="1"/>
  <c r="C20" i="31"/>
  <c r="C31" i="31" s="1"/>
  <c r="C42" i="31" s="1"/>
  <c r="H20" i="31"/>
  <c r="H31" i="31" s="1"/>
  <c r="H42" i="31" s="1"/>
  <c r="B17" i="33"/>
  <c r="B30" i="33" s="1"/>
  <c r="B43" i="33" s="1"/>
  <c r="B24" i="27"/>
  <c r="B37" i="27" s="1"/>
  <c r="B50" i="27" s="1"/>
  <c r="C24" i="27"/>
  <c r="C37" i="27" s="1"/>
  <c r="C50" i="27" s="1"/>
  <c r="C19" i="36"/>
  <c r="C30" i="36" s="1"/>
  <c r="C41" i="36" s="1"/>
  <c r="C23" i="30"/>
  <c r="C37" i="30" s="1"/>
  <c r="C51" i="30" s="1"/>
  <c r="D23" i="30"/>
  <c r="D37" i="30" s="1"/>
  <c r="D51" i="30" s="1"/>
  <c r="B23" i="30"/>
  <c r="B37" i="30" s="1"/>
  <c r="B51" i="30" s="1"/>
  <c r="E23" i="30"/>
  <c r="E37" i="30" s="1"/>
  <c r="E51" i="30" s="1"/>
  <c r="P20" i="33"/>
  <c r="P33" i="33" s="1"/>
  <c r="B20" i="33"/>
  <c r="B33" i="33" s="1"/>
  <c r="B46" i="33" s="1"/>
  <c r="C20" i="33"/>
  <c r="C33" i="33" s="1"/>
  <c r="C46" i="33" s="1"/>
  <c r="D20" i="33"/>
  <c r="D33" i="33" s="1"/>
  <c r="D46" i="33" s="1"/>
  <c r="H20" i="33"/>
  <c r="H33" i="33" s="1"/>
  <c r="H46" i="33" s="1"/>
  <c r="K20" i="33"/>
  <c r="K33" i="33" s="1"/>
  <c r="K46" i="33" s="1"/>
  <c r="J20" i="33"/>
  <c r="J33" i="33" s="1"/>
  <c r="J46" i="33" s="1"/>
  <c r="L20" i="33"/>
  <c r="L33" i="33" s="1"/>
  <c r="L46" i="33" s="1"/>
  <c r="M20" i="33"/>
  <c r="M33" i="33" s="1"/>
  <c r="M46" i="33" s="1"/>
  <c r="N20" i="33"/>
  <c r="N33" i="33" s="1"/>
  <c r="N46" i="33" s="1"/>
  <c r="O20" i="33"/>
  <c r="O33" i="33" s="1"/>
  <c r="E20" i="33"/>
  <c r="E33" i="33" s="1"/>
  <c r="E46" i="33" s="1"/>
  <c r="C18" i="36"/>
  <c r="C29" i="36" s="1"/>
  <c r="C40" i="36" s="1"/>
  <c r="C25" i="27"/>
  <c r="C38" i="27" s="1"/>
  <c r="C51" i="27" s="1"/>
  <c r="D25" i="27"/>
  <c r="D38" i="27" s="1"/>
  <c r="D51" i="27" s="1"/>
  <c r="B21" i="31"/>
  <c r="B32" i="31" s="1"/>
  <c r="B43" i="31" s="1"/>
  <c r="C21" i="31"/>
  <c r="C32" i="31" s="1"/>
  <c r="C43" i="31" s="1"/>
  <c r="F21" i="31"/>
  <c r="F32" i="31" s="1"/>
  <c r="F43" i="31" s="1"/>
  <c r="D21" i="31"/>
  <c r="D32" i="31" s="1"/>
  <c r="D43" i="31" s="1"/>
  <c r="H21" i="31"/>
  <c r="H32" i="31" s="1"/>
  <c r="H43" i="31" s="1"/>
  <c r="E21" i="31"/>
  <c r="E32" i="31" s="1"/>
  <c r="E43" i="31" s="1"/>
  <c r="G21" i="31"/>
  <c r="G32" i="31" s="1"/>
  <c r="G43" i="31" s="1"/>
  <c r="L21" i="31"/>
  <c r="L32" i="31" s="1"/>
  <c r="L43" i="31" s="1"/>
  <c r="F23" i="30"/>
  <c r="F37" i="30" s="1"/>
  <c r="F51" i="30" s="1"/>
  <c r="C22" i="30"/>
  <c r="C36" i="30" s="1"/>
  <c r="C50" i="30" s="1"/>
  <c r="M19" i="33"/>
  <c r="M32" i="33" s="1"/>
  <c r="M45" i="33" s="1"/>
  <c r="N19" i="33"/>
  <c r="N32" i="33" s="1"/>
  <c r="N45" i="33" s="1"/>
  <c r="B19" i="33"/>
  <c r="B32" i="33" s="1"/>
  <c r="B45" i="33" s="1"/>
  <c r="C19" i="33"/>
  <c r="C32" i="33" s="1"/>
  <c r="C45" i="33" s="1"/>
  <c r="D19" i="33"/>
  <c r="D32" i="33" s="1"/>
  <c r="E19" i="33"/>
  <c r="E32" i="33" s="1"/>
  <c r="F19" i="33"/>
  <c r="F32" i="33" s="1"/>
  <c r="F45" i="33" s="1"/>
  <c r="J19" i="33"/>
  <c r="J32" i="33" s="1"/>
  <c r="J45" i="33" s="1"/>
  <c r="G19" i="33"/>
  <c r="G32" i="33" s="1"/>
  <c r="G45" i="33" s="1"/>
  <c r="H19" i="33"/>
  <c r="H32" i="33" s="1"/>
  <c r="K19" i="33"/>
  <c r="K32" i="33" s="1"/>
  <c r="K45" i="33" s="1"/>
  <c r="L19" i="33"/>
  <c r="L32" i="33" s="1"/>
  <c r="L45" i="33" s="1"/>
  <c r="O19" i="33"/>
  <c r="O32" i="33" s="1"/>
  <c r="O45" i="33" s="1"/>
  <c r="B21" i="30"/>
  <c r="B35" i="30" s="1"/>
  <c r="B49" i="30" s="1"/>
  <c r="D17" i="31"/>
  <c r="D28" i="31" s="1"/>
  <c r="D39" i="31" s="1"/>
  <c r="L16" i="31"/>
  <c r="L27" i="31" s="1"/>
  <c r="L38" i="31" s="1"/>
  <c r="K18" i="33"/>
  <c r="K31" i="33" s="1"/>
  <c r="K44" i="33" s="1"/>
  <c r="L18" i="33"/>
  <c r="L31" i="33" s="1"/>
  <c r="L44" i="33" s="1"/>
  <c r="O18" i="33"/>
  <c r="O31" i="33" s="1"/>
  <c r="O44" i="33" s="1"/>
  <c r="P18" i="33"/>
  <c r="P31" i="33" s="1"/>
  <c r="E23" i="33"/>
  <c r="E36" i="33" s="1"/>
  <c r="E49" i="33" s="1"/>
  <c r="C22" i="33"/>
  <c r="C35" i="33" s="1"/>
  <c r="C48" i="33" s="1"/>
  <c r="G18" i="33"/>
  <c r="G31" i="33" s="1"/>
  <c r="G44" i="33" s="1"/>
  <c r="E24" i="35"/>
  <c r="E39" i="35" s="1"/>
  <c r="E54" i="35" s="1"/>
  <c r="B17" i="36"/>
  <c r="B28" i="36" s="1"/>
  <c r="B39" i="36" s="1"/>
  <c r="C17" i="36"/>
  <c r="C28" i="36" s="1"/>
  <c r="C39" i="36" s="1"/>
  <c r="B23" i="33"/>
  <c r="B36" i="33" s="1"/>
  <c r="B49" i="33" s="1"/>
  <c r="B24" i="35"/>
  <c r="B39" i="35" s="1"/>
  <c r="B54" i="35" s="1"/>
  <c r="E28" i="35"/>
  <c r="E43" i="35" s="1"/>
  <c r="E58" i="35" s="1"/>
  <c r="F28" i="35"/>
  <c r="F43" i="35" s="1"/>
  <c r="F58" i="35" s="1"/>
  <c r="I28" i="35"/>
  <c r="I43" i="35" s="1"/>
  <c r="I58" i="35" s="1"/>
  <c r="J28" i="35"/>
  <c r="J43" i="35" s="1"/>
  <c r="J58" i="35" s="1"/>
  <c r="G23" i="35"/>
  <c r="G38" i="35" s="1"/>
  <c r="G53" i="35" s="1"/>
  <c r="G27" i="35"/>
  <c r="G42" i="35" s="1"/>
  <c r="G57" i="35" s="1"/>
  <c r="H27" i="35"/>
  <c r="H42" i="35" s="1"/>
  <c r="E27" i="35"/>
  <c r="E42" i="35" s="1"/>
  <c r="E57" i="35" s="1"/>
  <c r="C23" i="35"/>
  <c r="C38" i="35" s="1"/>
  <c r="C53" i="35" s="1"/>
  <c r="I35" i="35"/>
  <c r="I50" i="35" s="1"/>
  <c r="D17" i="27"/>
  <c r="D30" i="27" s="1"/>
  <c r="D43" i="27" s="1"/>
  <c r="N22" i="33"/>
  <c r="N35" i="33" s="1"/>
  <c r="N48" i="33" s="1"/>
  <c r="C21" i="27"/>
  <c r="C34" i="27" s="1"/>
  <c r="C47" i="27" s="1"/>
  <c r="B17" i="27"/>
  <c r="B30" i="27" s="1"/>
  <c r="B43" i="27" s="1"/>
  <c r="D16" i="28"/>
  <c r="D25" i="28" s="1"/>
  <c r="D34" i="28" s="1"/>
  <c r="C27" i="30"/>
  <c r="C41" i="30" s="1"/>
  <c r="C55" i="30" s="1"/>
  <c r="B25" i="30"/>
  <c r="B39" i="30" s="1"/>
  <c r="B53" i="30" s="1"/>
  <c r="J15" i="31"/>
  <c r="J26" i="31" s="1"/>
  <c r="J37" i="31" s="1"/>
  <c r="M17" i="31"/>
  <c r="M28" i="31" s="1"/>
  <c r="M39" i="31" s="1"/>
  <c r="E16" i="31"/>
  <c r="E27" i="31" s="1"/>
  <c r="E38" i="31" s="1"/>
  <c r="D25" i="33"/>
  <c r="D38" i="33" s="1"/>
  <c r="D51" i="33" s="1"/>
  <c r="B24" i="33"/>
  <c r="B37" i="33" s="1"/>
  <c r="B50" i="33" s="1"/>
  <c r="O23" i="33"/>
  <c r="O36" i="33" s="1"/>
  <c r="O49" i="33" s="1"/>
  <c r="M22" i="33"/>
  <c r="M35" i="33" s="1"/>
  <c r="D26" i="35"/>
  <c r="D41" i="35" s="1"/>
  <c r="D56" i="35" s="1"/>
  <c r="E26" i="35"/>
  <c r="E41" i="35" s="1"/>
  <c r="E56" i="35" s="1"/>
  <c r="F26" i="35"/>
  <c r="F41" i="35" s="1"/>
  <c r="F56" i="35" s="1"/>
  <c r="D27" i="35"/>
  <c r="D42" i="35" s="1"/>
  <c r="D57" i="35" s="1"/>
  <c r="J25" i="35"/>
  <c r="J40" i="35" s="1"/>
  <c r="J55" i="35" s="1"/>
  <c r="C17" i="28"/>
  <c r="C26" i="28" s="1"/>
  <c r="C35" i="28" s="1"/>
  <c r="D25" i="30"/>
  <c r="D39" i="30" s="1"/>
  <c r="D53" i="30" s="1"/>
  <c r="F16" i="31"/>
  <c r="F27" i="31" s="1"/>
  <c r="F38" i="31" s="1"/>
  <c r="P23" i="33"/>
  <c r="P36" i="33" s="1"/>
  <c r="P49" i="33" s="1"/>
  <c r="C16" i="28"/>
  <c r="C25" i="28" s="1"/>
  <c r="C34" i="28" s="1"/>
  <c r="F24" i="30"/>
  <c r="F38" i="30" s="1"/>
  <c r="F52" i="30" s="1"/>
  <c r="I15" i="31"/>
  <c r="I26" i="31" s="1"/>
  <c r="I37" i="31" s="1"/>
  <c r="L17" i="31"/>
  <c r="L28" i="31" s="1"/>
  <c r="L39" i="31" s="1"/>
  <c r="D16" i="31"/>
  <c r="D27" i="31" s="1"/>
  <c r="D38" i="31" s="1"/>
  <c r="C25" i="33"/>
  <c r="C38" i="33" s="1"/>
  <c r="C51" i="33" s="1"/>
  <c r="N23" i="33"/>
  <c r="N36" i="33" s="1"/>
  <c r="L22" i="33"/>
  <c r="L35" i="33" s="1"/>
  <c r="L48" i="33" s="1"/>
  <c r="H28" i="35"/>
  <c r="H43" i="35" s="1"/>
  <c r="H58" i="35" s="1"/>
  <c r="C27" i="35"/>
  <c r="C42" i="35" s="1"/>
  <c r="C57" i="35" s="1"/>
  <c r="D17" i="28"/>
  <c r="D26" i="28" s="1"/>
  <c r="D35" i="28" s="1"/>
  <c r="F26" i="30"/>
  <c r="F40" i="30" s="1"/>
  <c r="F54" i="30" s="1"/>
  <c r="K17" i="31"/>
  <c r="K28" i="31" s="1"/>
  <c r="M23" i="33"/>
  <c r="M36" i="33" s="1"/>
  <c r="M49" i="33" s="1"/>
  <c r="K22" i="33"/>
  <c r="K35" i="33" s="1"/>
  <c r="K48" i="33" s="1"/>
  <c r="B25" i="35"/>
  <c r="B40" i="35" s="1"/>
  <c r="B55" i="35" s="1"/>
  <c r="C25" i="35"/>
  <c r="C40" i="35" s="1"/>
  <c r="C55" i="35" s="1"/>
  <c r="F25" i="35"/>
  <c r="F40" i="35" s="1"/>
  <c r="F55" i="35" s="1"/>
  <c r="G25" i="35"/>
  <c r="G40" i="35" s="1"/>
  <c r="G55" i="35" s="1"/>
  <c r="H25" i="35"/>
  <c r="H40" i="35" s="1"/>
  <c r="H55" i="35" s="1"/>
  <c r="G28" i="35"/>
  <c r="G43" i="35" s="1"/>
  <c r="G58" i="35" s="1"/>
  <c r="B27" i="35"/>
  <c r="B42" i="35" s="1"/>
  <c r="E25" i="35"/>
  <c r="E40" i="35" s="1"/>
  <c r="E55" i="35" s="1"/>
  <c r="B15" i="36"/>
  <c r="B26" i="36" s="1"/>
  <c r="B37" i="36" s="1"/>
  <c r="L23" i="33"/>
  <c r="L36" i="33" s="1"/>
  <c r="L49" i="33" s="1"/>
  <c r="D28" i="35"/>
  <c r="D43" i="35" s="1"/>
  <c r="D58" i="35" s="1"/>
  <c r="K23" i="33"/>
  <c r="K36" i="33" s="1"/>
  <c r="K49" i="33" s="1"/>
  <c r="D23" i="35"/>
  <c r="D38" i="35" s="1"/>
  <c r="E23" i="35"/>
  <c r="E38" i="35" s="1"/>
  <c r="E53" i="35" s="1"/>
  <c r="H23" i="35"/>
  <c r="H38" i="35" s="1"/>
  <c r="H53" i="35" s="1"/>
  <c r="I23" i="35"/>
  <c r="I38" i="35" s="1"/>
  <c r="J23" i="35"/>
  <c r="J38" i="35" s="1"/>
  <c r="J53" i="35" s="1"/>
  <c r="C28" i="35"/>
  <c r="C43" i="35" s="1"/>
  <c r="C58" i="35" s="1"/>
  <c r="J24" i="35"/>
  <c r="J39" i="35" s="1"/>
  <c r="J54" i="35" s="1"/>
  <c r="C26" i="30"/>
  <c r="C40" i="30" s="1"/>
  <c r="C54" i="30" s="1"/>
  <c r="F21" i="30"/>
  <c r="F35" i="30" s="1"/>
  <c r="F49" i="30" s="1"/>
  <c r="E15" i="31"/>
  <c r="E26" i="31" s="1"/>
  <c r="H17" i="31"/>
  <c r="H28" i="31" s="1"/>
  <c r="H39" i="31" s="1"/>
  <c r="N24" i="33"/>
  <c r="N37" i="33" s="1"/>
  <c r="N50" i="33" s="1"/>
  <c r="J23" i="33"/>
  <c r="J36" i="33" s="1"/>
  <c r="J49" i="33" s="1"/>
  <c r="G22" i="33"/>
  <c r="G35" i="33" s="1"/>
  <c r="G48" i="33" s="1"/>
  <c r="N18" i="33"/>
  <c r="N31" i="33" s="1"/>
  <c r="N44" i="33" s="1"/>
  <c r="B22" i="35"/>
  <c r="B37" i="35" s="1"/>
  <c r="B52" i="35" s="1"/>
  <c r="C22" i="35"/>
  <c r="C37" i="35" s="1"/>
  <c r="C52" i="35" s="1"/>
  <c r="B28" i="35"/>
  <c r="B43" i="35" s="1"/>
  <c r="B58" i="35" s="1"/>
  <c r="H26" i="35"/>
  <c r="H41" i="35" s="1"/>
  <c r="H56" i="35" s="1"/>
  <c r="I24" i="35"/>
  <c r="I39" i="35" s="1"/>
  <c r="F22" i="35"/>
  <c r="F37" i="35" s="1"/>
  <c r="F52" i="35" s="1"/>
  <c r="I17" i="31"/>
  <c r="I28" i="31" s="1"/>
  <c r="I39" i="31" s="1"/>
  <c r="H22" i="33"/>
  <c r="H35" i="33" s="1"/>
  <c r="H48" i="33" s="1"/>
  <c r="I41" i="35"/>
  <c r="I56" i="35" s="1"/>
  <c r="D21" i="33"/>
  <c r="D34" i="33" s="1"/>
  <c r="D47" i="33" s="1"/>
  <c r="E21" i="33"/>
  <c r="E34" i="33" s="1"/>
  <c r="E47" i="33" s="1"/>
  <c r="F21" i="33"/>
  <c r="F34" i="33" s="1"/>
  <c r="F47" i="33" s="1"/>
  <c r="O21" i="33"/>
  <c r="O34" i="33" s="1"/>
  <c r="O47" i="33" s="1"/>
  <c r="M18" i="33"/>
  <c r="M31" i="33" s="1"/>
  <c r="M44" i="33" s="1"/>
  <c r="G26" i="35"/>
  <c r="G41" i="35" s="1"/>
  <c r="G56" i="35" s="1"/>
  <c r="E22" i="35"/>
  <c r="E37" i="35" s="1"/>
  <c r="E52" i="35" s="1"/>
  <c r="J19" i="35"/>
  <c r="J34" i="35" s="1"/>
  <c r="E20" i="35"/>
  <c r="E35" i="35" s="1"/>
  <c r="E50" i="35" s="1"/>
  <c r="I19" i="35"/>
  <c r="I34" i="35" s="1"/>
  <c r="D20" i="35"/>
  <c r="D35" i="35" s="1"/>
  <c r="D50" i="35" s="1"/>
  <c r="H19" i="35"/>
  <c r="H34" i="35" s="1"/>
  <c r="H49" i="35" s="1"/>
  <c r="J21" i="35"/>
  <c r="J36" i="35" s="1"/>
  <c r="J51" i="35" s="1"/>
  <c r="E19" i="35"/>
  <c r="E34" i="35" s="1"/>
  <c r="E49" i="35" s="1"/>
  <c r="G21" i="35"/>
  <c r="G36" i="35" s="1"/>
  <c r="G51" i="35" s="1"/>
  <c r="F24" i="26"/>
  <c r="F39" i="26" s="1"/>
  <c r="F54" i="26" s="1"/>
  <c r="C36" i="26"/>
  <c r="C51" i="26" s="1"/>
  <c r="D35" i="26"/>
  <c r="D50" i="26" s="1"/>
  <c r="F22" i="26"/>
  <c r="F37" i="26" s="1"/>
  <c r="F52" i="26" s="1"/>
  <c r="E22" i="26"/>
  <c r="E37" i="26" s="1"/>
  <c r="E52" i="26" s="1"/>
  <c r="B22" i="26"/>
  <c r="B37" i="26" s="1"/>
  <c r="B52" i="26" s="1"/>
  <c r="B41" i="26"/>
  <c r="B56" i="26" s="1"/>
  <c r="B39" i="26"/>
  <c r="B54" i="26" s="1"/>
  <c r="B40" i="26"/>
  <c r="B55" i="26" s="1"/>
  <c r="F25" i="26"/>
  <c r="F40" i="26" s="1"/>
  <c r="F55" i="26" s="1"/>
  <c r="C24" i="26"/>
  <c r="C39" i="26" s="1"/>
  <c r="C54" i="26" s="1"/>
  <c r="E38" i="26"/>
  <c r="E53" i="26" s="1"/>
  <c r="C37" i="26"/>
  <c r="C52" i="26" s="1"/>
  <c r="E25" i="26"/>
  <c r="E40" i="26" s="1"/>
  <c r="E55" i="26" s="1"/>
  <c r="D34" i="26"/>
  <c r="D49" i="26" s="1"/>
  <c r="B23" i="26"/>
  <c r="B38" i="26" s="1"/>
  <c r="D21" i="26"/>
  <c r="D36" i="26" s="1"/>
  <c r="D51" i="26" s="1"/>
  <c r="B19" i="26"/>
  <c r="B34" i="26" s="1"/>
  <c r="B49" i="26" s="1"/>
  <c r="D23" i="26"/>
  <c r="D38" i="26" s="1"/>
  <c r="D53" i="26" s="1"/>
  <c r="F19" i="26"/>
  <c r="F34" i="26" s="1"/>
  <c r="F49" i="26" s="1"/>
  <c r="C23" i="26"/>
  <c r="C38" i="26" s="1"/>
  <c r="C53" i="26" s="1"/>
  <c r="E20" i="26"/>
  <c r="E35" i="26" s="1"/>
  <c r="E50" i="26" s="1"/>
  <c r="F26" i="26"/>
  <c r="F41" i="26" s="1"/>
  <c r="F56" i="26" s="1"/>
  <c r="E24" i="26"/>
  <c r="E39" i="26" s="1"/>
  <c r="E54" i="26" s="1"/>
  <c r="D22" i="26"/>
  <c r="D37" i="26" s="1"/>
  <c r="D52" i="26" s="1"/>
  <c r="C20" i="26"/>
  <c r="C35" i="26" s="1"/>
  <c r="C50" i="26" s="1"/>
  <c r="E26" i="26"/>
  <c r="E41" i="26" s="1"/>
  <c r="E56" i="26" s="1"/>
  <c r="D24" i="26"/>
  <c r="D39" i="26" s="1"/>
  <c r="D54" i="26" s="1"/>
  <c r="B20" i="26"/>
  <c r="B35" i="26" s="1"/>
  <c r="C19" i="26"/>
  <c r="C34" i="26" s="1"/>
  <c r="C49" i="26" s="1"/>
  <c r="D26" i="26"/>
  <c r="D41" i="26" s="1"/>
  <c r="D56" i="26" s="1"/>
  <c r="C26" i="26"/>
  <c r="C41" i="26" s="1"/>
  <c r="C56" i="26" s="1"/>
  <c r="F21" i="26"/>
  <c r="F36" i="26" s="1"/>
  <c r="F51" i="26" s="1"/>
  <c r="E19" i="26"/>
  <c r="E34" i="26" s="1"/>
  <c r="E49" i="26" s="1"/>
  <c r="F20" i="26"/>
  <c r="F35" i="26" s="1"/>
  <c r="F50" i="26" s="1"/>
  <c r="E21" i="26"/>
  <c r="E36" i="26" s="1"/>
  <c r="E51" i="26" s="1"/>
  <c r="D25" i="26"/>
  <c r="D40" i="26" s="1"/>
  <c r="D55" i="26" s="1"/>
  <c r="B21" i="26"/>
  <c r="B36" i="26" s="1"/>
  <c r="C25" i="26"/>
  <c r="C40" i="26" s="1"/>
  <c r="C55" i="26" s="1"/>
  <c r="F23" i="26"/>
  <c r="F38" i="26" s="1"/>
  <c r="F53" i="26" s="1"/>
  <c r="V4" i="24"/>
  <c r="V5" i="24"/>
  <c r="V6" i="24"/>
  <c r="V7" i="24"/>
  <c r="V8" i="24"/>
  <c r="V9" i="24"/>
  <c r="V10" i="24"/>
  <c r="V11" i="24"/>
  <c r="V12" i="24"/>
  <c r="V13" i="24"/>
  <c r="U4" i="24"/>
  <c r="L23" i="24" s="1"/>
  <c r="U5" i="24"/>
  <c r="I24" i="24" s="1"/>
  <c r="U6" i="24"/>
  <c r="F25" i="24" s="1"/>
  <c r="U7" i="24"/>
  <c r="C26" i="24" s="1"/>
  <c r="U8" i="24"/>
  <c r="P27" i="24" s="1"/>
  <c r="U9" i="24"/>
  <c r="M28" i="24" s="1"/>
  <c r="U10" i="24"/>
  <c r="J29" i="24" s="1"/>
  <c r="U11" i="24"/>
  <c r="G30" i="24" s="1"/>
  <c r="U12" i="24"/>
  <c r="Q31" i="24" s="1"/>
  <c r="U13" i="24"/>
  <c r="N32" i="24" s="1"/>
  <c r="AE5" i="23"/>
  <c r="AE6" i="23"/>
  <c r="AE7" i="23"/>
  <c r="AE8" i="23"/>
  <c r="AE9" i="23"/>
  <c r="AE10" i="23"/>
  <c r="AE4" i="23"/>
  <c r="AD5" i="23"/>
  <c r="F21" i="23" s="1"/>
  <c r="AD6" i="23"/>
  <c r="B22" i="23" s="1"/>
  <c r="AD7" i="23"/>
  <c r="J23" i="23" s="1"/>
  <c r="AD8" i="23"/>
  <c r="N24" i="23" s="1"/>
  <c r="AD9" i="23"/>
  <c r="F25" i="23" s="1"/>
  <c r="AD10" i="23"/>
  <c r="J26" i="23" s="1"/>
  <c r="AD4" i="23"/>
  <c r="O20" i="23" s="1"/>
  <c r="H4" i="22"/>
  <c r="H5" i="22"/>
  <c r="H6" i="22"/>
  <c r="H7" i="22"/>
  <c r="H8" i="22"/>
  <c r="H9" i="22"/>
  <c r="H10" i="22"/>
  <c r="H11" i="22"/>
  <c r="G4" i="22"/>
  <c r="B16" i="22" s="1"/>
  <c r="G5" i="22"/>
  <c r="B17" i="22" s="1"/>
  <c r="G6" i="22"/>
  <c r="B18" i="22" s="1"/>
  <c r="G7" i="22"/>
  <c r="B19" i="22" s="1"/>
  <c r="G8" i="22"/>
  <c r="C20" i="22" s="1"/>
  <c r="G9" i="22"/>
  <c r="D21" i="22" s="1"/>
  <c r="G10" i="22"/>
  <c r="B22" i="22" s="1"/>
  <c r="G11" i="22"/>
  <c r="B23" i="22" s="1"/>
  <c r="I4" i="21"/>
  <c r="I5" i="21"/>
  <c r="I6" i="21"/>
  <c r="I7" i="21"/>
  <c r="I8" i="21"/>
  <c r="I9" i="21"/>
  <c r="I10" i="21"/>
  <c r="I11" i="21"/>
  <c r="I12" i="21"/>
  <c r="I13" i="21"/>
  <c r="I14" i="21"/>
  <c r="H4" i="21"/>
  <c r="F21" i="21" s="1"/>
  <c r="H5" i="21"/>
  <c r="C22" i="21" s="1"/>
  <c r="H6" i="21"/>
  <c r="B23" i="21" s="1"/>
  <c r="H7" i="21"/>
  <c r="D24" i="21" s="1"/>
  <c r="H8" i="21"/>
  <c r="B25" i="21" s="1"/>
  <c r="H9" i="21"/>
  <c r="B26" i="21" s="1"/>
  <c r="H10" i="21"/>
  <c r="B27" i="21" s="1"/>
  <c r="H11" i="21"/>
  <c r="B28" i="21" s="1"/>
  <c r="H12" i="21"/>
  <c r="F29" i="21" s="1"/>
  <c r="H13" i="21"/>
  <c r="B30" i="21" s="1"/>
  <c r="H14" i="21"/>
  <c r="D31" i="21" s="1"/>
  <c r="BD4" i="20"/>
  <c r="BD5" i="20"/>
  <c r="BD6" i="20"/>
  <c r="BD7" i="20"/>
  <c r="BD8" i="20"/>
  <c r="BD9" i="20"/>
  <c r="BD10" i="20"/>
  <c r="BD11" i="20"/>
  <c r="BD12" i="20"/>
  <c r="BD13" i="20"/>
  <c r="BD14" i="20"/>
  <c r="BC4" i="20"/>
  <c r="J21" i="20" s="1"/>
  <c r="BC5" i="20"/>
  <c r="E22" i="20" s="1"/>
  <c r="BC6" i="20"/>
  <c r="W23" i="20" s="1"/>
  <c r="BC7" i="20"/>
  <c r="L24" i="20" s="1"/>
  <c r="BC8" i="20"/>
  <c r="G25" i="20" s="1"/>
  <c r="BC9" i="20"/>
  <c r="V26" i="20" s="1"/>
  <c r="BC10" i="20"/>
  <c r="AB27" i="20" s="1"/>
  <c r="BC11" i="20"/>
  <c r="T28" i="20" s="1"/>
  <c r="BC12" i="20"/>
  <c r="S29" i="20" s="1"/>
  <c r="BC13" i="20"/>
  <c r="N30" i="20" s="1"/>
  <c r="BC14" i="20"/>
  <c r="D31" i="20" s="1"/>
  <c r="G5" i="19"/>
  <c r="G6" i="19"/>
  <c r="G7" i="19"/>
  <c r="G8" i="19"/>
  <c r="G9" i="19"/>
  <c r="G10" i="19"/>
  <c r="G11" i="19"/>
  <c r="G4" i="19"/>
  <c r="F5" i="19"/>
  <c r="B19" i="19" s="1"/>
  <c r="F6" i="19"/>
  <c r="C20" i="19" s="1"/>
  <c r="F7" i="19"/>
  <c r="C21" i="19" s="1"/>
  <c r="F8" i="19"/>
  <c r="B22" i="19" s="1"/>
  <c r="F9" i="19"/>
  <c r="B23" i="19" s="1"/>
  <c r="F10" i="19"/>
  <c r="E24" i="19" s="1"/>
  <c r="F11" i="19"/>
  <c r="B25" i="19" s="1"/>
  <c r="F4" i="19"/>
  <c r="D18" i="19" s="1"/>
  <c r="AS9" i="7"/>
  <c r="AT9" i="7"/>
  <c r="AS10" i="7"/>
  <c r="AT10" i="7"/>
  <c r="AS11" i="7"/>
  <c r="AT11" i="7"/>
  <c r="AS12" i="7"/>
  <c r="AT12" i="7"/>
  <c r="AS13" i="7"/>
  <c r="AT13" i="7"/>
  <c r="AS14" i="7"/>
  <c r="AT14" i="7"/>
  <c r="G5" i="18"/>
  <c r="B19" i="18" s="1"/>
  <c r="H5" i="18"/>
  <c r="G6" i="18"/>
  <c r="B20" i="18" s="1"/>
  <c r="H6" i="18"/>
  <c r="G7" i="18"/>
  <c r="E21" i="18" s="1"/>
  <c r="H7" i="18"/>
  <c r="G8" i="18"/>
  <c r="B22" i="18" s="1"/>
  <c r="H8" i="18"/>
  <c r="G9" i="18"/>
  <c r="B23" i="18" s="1"/>
  <c r="H9" i="18"/>
  <c r="G10" i="18"/>
  <c r="F24" i="18" s="1"/>
  <c r="F38" i="18" s="1"/>
  <c r="F52" i="18" s="1"/>
  <c r="H10" i="18"/>
  <c r="G11" i="18"/>
  <c r="B25" i="18" s="1"/>
  <c r="H11" i="18"/>
  <c r="G12" i="18"/>
  <c r="B26" i="18" s="1"/>
  <c r="H12" i="18"/>
  <c r="G13" i="18"/>
  <c r="B27" i="18" s="1"/>
  <c r="H13" i="18"/>
  <c r="H4" i="18"/>
  <c r="G4" i="18"/>
  <c r="D18" i="18" s="1"/>
  <c r="M4" i="17"/>
  <c r="M5" i="17"/>
  <c r="M6" i="17"/>
  <c r="M7" i="17"/>
  <c r="M8" i="17"/>
  <c r="M9" i="17"/>
  <c r="M10" i="17"/>
  <c r="M11" i="17"/>
  <c r="M12" i="17"/>
  <c r="M13" i="17"/>
  <c r="L4" i="17"/>
  <c r="G18" i="17" s="1"/>
  <c r="L5" i="17"/>
  <c r="D19" i="17" s="1"/>
  <c r="L6" i="17"/>
  <c r="C20" i="17" s="1"/>
  <c r="L7" i="17"/>
  <c r="E21" i="17" s="1"/>
  <c r="L8" i="17"/>
  <c r="F22" i="17" s="1"/>
  <c r="L9" i="17"/>
  <c r="B23" i="17" s="1"/>
  <c r="L10" i="17"/>
  <c r="H24" i="17" s="1"/>
  <c r="L11" i="17"/>
  <c r="C25" i="17" s="1"/>
  <c r="L12" i="17"/>
  <c r="J26" i="17" s="1"/>
  <c r="L13" i="17"/>
  <c r="B27" i="17" s="1"/>
  <c r="EG5" i="16"/>
  <c r="EG6" i="16"/>
  <c r="EG7" i="16"/>
  <c r="EG8" i="16"/>
  <c r="EG9" i="16"/>
  <c r="EG10" i="16"/>
  <c r="EG11" i="16"/>
  <c r="EG12" i="16"/>
  <c r="EG4" i="16"/>
  <c r="EF5" i="16"/>
  <c r="AC19" i="16" s="1"/>
  <c r="EF6" i="16"/>
  <c r="BV20" i="16" s="1"/>
  <c r="EF7" i="16"/>
  <c r="EF8" i="16"/>
  <c r="BW22" i="16" s="1"/>
  <c r="EF9" i="16"/>
  <c r="AV23" i="16" s="1"/>
  <c r="EF10" i="16"/>
  <c r="DB24" i="16" s="1"/>
  <c r="EF11" i="16"/>
  <c r="K25" i="16" s="1"/>
  <c r="EF12" i="16"/>
  <c r="G26" i="16" s="1"/>
  <c r="EF4" i="16"/>
  <c r="F18" i="16" s="1"/>
  <c r="W40" i="20" l="1"/>
  <c r="W57" i="20" s="1"/>
  <c r="B34" i="18"/>
  <c r="B48" i="18" s="1"/>
  <c r="C18" i="18"/>
  <c r="C21" i="18"/>
  <c r="C32" i="18"/>
  <c r="C46" i="18" s="1"/>
  <c r="E20" i="18"/>
  <c r="D32" i="18"/>
  <c r="D46" i="18" s="1"/>
  <c r="D21" i="18"/>
  <c r="D35" i="18" s="1"/>
  <c r="D49" i="18" s="1"/>
  <c r="C35" i="18"/>
  <c r="C49" i="18" s="1"/>
  <c r="B21" i="18"/>
  <c r="B35" i="18" s="1"/>
  <c r="B49" i="18" s="1"/>
  <c r="B36" i="18"/>
  <c r="B50" i="18" s="1"/>
  <c r="F20" i="18"/>
  <c r="F34" i="18" s="1"/>
  <c r="F48" i="18" s="1"/>
  <c r="E35" i="18"/>
  <c r="E49" i="18" s="1"/>
  <c r="B41" i="18"/>
  <c r="B55" i="18" s="1"/>
  <c r="E34" i="18"/>
  <c r="E48" i="18" s="1"/>
  <c r="B33" i="18"/>
  <c r="B47" i="18" s="1"/>
  <c r="B18" i="18"/>
  <c r="B32" i="18" s="1"/>
  <c r="F18" i="18"/>
  <c r="F32" i="18" s="1"/>
  <c r="F46" i="18" s="1"/>
  <c r="E18" i="18"/>
  <c r="E32" i="18" s="1"/>
  <c r="E46" i="18" s="1"/>
  <c r="G32" i="17"/>
  <c r="G46" i="17" s="1"/>
  <c r="C34" i="17"/>
  <c r="C48" i="17" s="1"/>
  <c r="K19" i="17"/>
  <c r="K33" i="17" s="1"/>
  <c r="K47" i="17" s="1"/>
  <c r="D33" i="17"/>
  <c r="D47" i="17" s="1"/>
  <c r="F18" i="17"/>
  <c r="F32" i="17" s="1"/>
  <c r="F46" i="17" s="1"/>
  <c r="E18" i="17"/>
  <c r="E32" i="17" s="1"/>
  <c r="E46" i="17" s="1"/>
  <c r="C18" i="17"/>
  <c r="C32" i="17" s="1"/>
  <c r="C46" i="17" s="1"/>
  <c r="J25" i="17"/>
  <c r="J39" i="17" s="1"/>
  <c r="J53" i="17" s="1"/>
  <c r="D24" i="17"/>
  <c r="D38" i="17" s="1"/>
  <c r="D52" i="17" s="1"/>
  <c r="K23" i="17"/>
  <c r="K37" i="17" s="1"/>
  <c r="K51" i="17" s="1"/>
  <c r="J23" i="17"/>
  <c r="J37" i="17" s="1"/>
  <c r="J51" i="17" s="1"/>
  <c r="I23" i="17"/>
  <c r="I37" i="17" s="1"/>
  <c r="I51" i="17" s="1"/>
  <c r="H23" i="17"/>
  <c r="H37" i="17" s="1"/>
  <c r="H51" i="17" s="1"/>
  <c r="G23" i="17"/>
  <c r="G37" i="17" s="1"/>
  <c r="G51" i="17" s="1"/>
  <c r="F23" i="17"/>
  <c r="F37" i="17" s="1"/>
  <c r="F51" i="17" s="1"/>
  <c r="E23" i="17"/>
  <c r="E37" i="17" s="1"/>
  <c r="E51" i="17" s="1"/>
  <c r="F36" i="17"/>
  <c r="F50" i="17" s="1"/>
  <c r="B22" i="17"/>
  <c r="B36" i="17" s="1"/>
  <c r="B50" i="17" s="1"/>
  <c r="E35" i="17"/>
  <c r="E49" i="17" s="1"/>
  <c r="B20" i="17"/>
  <c r="B34" i="17" s="1"/>
  <c r="B48" i="17" s="1"/>
  <c r="J21" i="17"/>
  <c r="J35" i="17" s="1"/>
  <c r="J49" i="17" s="1"/>
  <c r="J19" i="17"/>
  <c r="J33" i="17" s="1"/>
  <c r="J47" i="17" s="1"/>
  <c r="D18" i="17"/>
  <c r="D32" i="17" s="1"/>
  <c r="D46" i="17" s="1"/>
  <c r="B40" i="18"/>
  <c r="B54" i="18" s="1"/>
  <c r="C21" i="17"/>
  <c r="C35" i="17" s="1"/>
  <c r="C49" i="17" s="1"/>
  <c r="G19" i="17"/>
  <c r="G33" i="17" s="1"/>
  <c r="G47" i="17" s="1"/>
  <c r="D20" i="18"/>
  <c r="D34" i="18" s="1"/>
  <c r="D48" i="18" s="1"/>
  <c r="K21" i="17"/>
  <c r="K35" i="17" s="1"/>
  <c r="K49" i="17" s="1"/>
  <c r="I21" i="17"/>
  <c r="I35" i="17" s="1"/>
  <c r="I49" i="17" s="1"/>
  <c r="B21" i="17"/>
  <c r="B35" i="17" s="1"/>
  <c r="B49" i="17" s="1"/>
  <c r="F19" i="17"/>
  <c r="F33" i="17" s="1"/>
  <c r="F47" i="17" s="1"/>
  <c r="B39" i="18"/>
  <c r="B53" i="18" s="1"/>
  <c r="C20" i="18"/>
  <c r="C34" i="18" s="1"/>
  <c r="C48" i="18" s="1"/>
  <c r="K20" i="17"/>
  <c r="K34" i="17" s="1"/>
  <c r="K48" i="17" s="1"/>
  <c r="E19" i="17"/>
  <c r="E33" i="17" s="1"/>
  <c r="E47" i="17" s="1"/>
  <c r="J20" i="17"/>
  <c r="J34" i="17" s="1"/>
  <c r="F19" i="18"/>
  <c r="F33" i="18" s="1"/>
  <c r="F47" i="18" s="1"/>
  <c r="E19" i="18"/>
  <c r="E33" i="18" s="1"/>
  <c r="J42" i="23"/>
  <c r="J58" i="23" s="1"/>
  <c r="J40" i="17"/>
  <c r="J54" i="17" s="1"/>
  <c r="I22" i="17"/>
  <c r="I36" i="17" s="1"/>
  <c r="I50" i="17" s="1"/>
  <c r="H20" i="17"/>
  <c r="H34" i="17" s="1"/>
  <c r="H48" i="17" s="1"/>
  <c r="B19" i="17"/>
  <c r="B33" i="17" s="1"/>
  <c r="B47" i="17" s="1"/>
  <c r="B37" i="18"/>
  <c r="B51" i="18" s="1"/>
  <c r="F26" i="18"/>
  <c r="F40" i="18" s="1"/>
  <c r="F54" i="18" s="1"/>
  <c r="D19" i="18"/>
  <c r="D33" i="18" s="1"/>
  <c r="D47" i="18" s="1"/>
  <c r="F41" i="23"/>
  <c r="F57" i="23" s="1"/>
  <c r="I20" i="17"/>
  <c r="I34" i="17" s="1"/>
  <c r="H22" i="17"/>
  <c r="H36" i="17" s="1"/>
  <c r="H50" i="17" s="1"/>
  <c r="G20" i="17"/>
  <c r="G34" i="17" s="1"/>
  <c r="G48" i="17" s="1"/>
  <c r="K18" i="17"/>
  <c r="K32" i="17" s="1"/>
  <c r="K46" i="17" s="1"/>
  <c r="E25" i="18"/>
  <c r="E39" i="18" s="1"/>
  <c r="E53" i="18" s="1"/>
  <c r="C19" i="18"/>
  <c r="C33" i="18" s="1"/>
  <c r="C47" i="18" s="1"/>
  <c r="D41" i="21"/>
  <c r="D58" i="21" s="1"/>
  <c r="I19" i="17"/>
  <c r="I33" i="17" s="1"/>
  <c r="I47" i="17" s="1"/>
  <c r="D21" i="17"/>
  <c r="D35" i="17" s="1"/>
  <c r="D49" i="17" s="1"/>
  <c r="B41" i="17"/>
  <c r="B55" i="17" s="1"/>
  <c r="C19" i="17"/>
  <c r="C33" i="17" s="1"/>
  <c r="C47" i="17" s="1"/>
  <c r="C39" i="17"/>
  <c r="C53" i="17" s="1"/>
  <c r="D27" i="17"/>
  <c r="D41" i="17" s="1"/>
  <c r="D55" i="17" s="1"/>
  <c r="G22" i="17"/>
  <c r="G36" i="17" s="1"/>
  <c r="G50" i="17" s="1"/>
  <c r="F20" i="17"/>
  <c r="F34" i="17" s="1"/>
  <c r="F48" i="17" s="1"/>
  <c r="J18" i="17"/>
  <c r="J32" i="17" s="1"/>
  <c r="J46" i="17" s="1"/>
  <c r="E24" i="18"/>
  <c r="E38" i="18" s="1"/>
  <c r="B40" i="21"/>
  <c r="H19" i="17"/>
  <c r="H33" i="17" s="1"/>
  <c r="H47" i="17" s="1"/>
  <c r="J22" i="17"/>
  <c r="J36" i="17" s="1"/>
  <c r="J50" i="17" s="1"/>
  <c r="H38" i="17"/>
  <c r="H52" i="17" s="1"/>
  <c r="E22" i="17"/>
  <c r="E36" i="17" s="1"/>
  <c r="E50" i="17" s="1"/>
  <c r="E20" i="17"/>
  <c r="E34" i="17" s="1"/>
  <c r="E48" i="17" s="1"/>
  <c r="I18" i="17"/>
  <c r="I32" i="17" s="1"/>
  <c r="I46" i="17" s="1"/>
  <c r="D24" i="18"/>
  <c r="D38" i="18" s="1"/>
  <c r="D52" i="18" s="1"/>
  <c r="B18" i="17"/>
  <c r="B32" i="17" s="1"/>
  <c r="B46" i="17" s="1"/>
  <c r="D22" i="17"/>
  <c r="D36" i="17" s="1"/>
  <c r="D50" i="17" s="1"/>
  <c r="D20" i="17"/>
  <c r="D34" i="17" s="1"/>
  <c r="D48" i="17" s="1"/>
  <c r="H18" i="17"/>
  <c r="H32" i="17" s="1"/>
  <c r="C24" i="18"/>
  <c r="C38" i="18" s="1"/>
  <c r="C52" i="18" s="1"/>
  <c r="B37" i="17"/>
  <c r="B51" i="17" s="1"/>
  <c r="B25" i="17"/>
  <c r="B39" i="17" s="1"/>
  <c r="B53" i="17" s="1"/>
  <c r="C22" i="17"/>
  <c r="C36" i="17" s="1"/>
  <c r="C50" i="17" s="1"/>
  <c r="B24" i="18"/>
  <c r="B38" i="18" s="1"/>
  <c r="B52" i="18" s="1"/>
  <c r="C45" i="24"/>
  <c r="C64" i="24" s="1"/>
  <c r="M47" i="24"/>
  <c r="M66" i="24" s="1"/>
  <c r="P46" i="24"/>
  <c r="P65" i="24" s="1"/>
  <c r="I43" i="24"/>
  <c r="I62" i="24" s="1"/>
  <c r="N51" i="24"/>
  <c r="N70" i="24" s="1"/>
  <c r="Q50" i="24"/>
  <c r="Q69" i="24" s="1"/>
  <c r="J48" i="24"/>
  <c r="J67" i="24" s="1"/>
  <c r="M32" i="24"/>
  <c r="M51" i="24" s="1"/>
  <c r="M70" i="24" s="1"/>
  <c r="L32" i="24"/>
  <c r="L51" i="24" s="1"/>
  <c r="L70" i="24" s="1"/>
  <c r="I31" i="24"/>
  <c r="I50" i="24" s="1"/>
  <c r="I69" i="24" s="1"/>
  <c r="C31" i="24"/>
  <c r="C50" i="24" s="1"/>
  <c r="C69" i="24" s="1"/>
  <c r="R30" i="24"/>
  <c r="R49" i="24" s="1"/>
  <c r="R68" i="24" s="1"/>
  <c r="F30" i="24"/>
  <c r="F49" i="24" s="1"/>
  <c r="F68" i="24" s="1"/>
  <c r="B30" i="24"/>
  <c r="B49" i="24" s="1"/>
  <c r="B68" i="24" s="1"/>
  <c r="I29" i="24"/>
  <c r="I48" i="24" s="1"/>
  <c r="I67" i="24" s="1"/>
  <c r="E29" i="24"/>
  <c r="E48" i="24" s="1"/>
  <c r="E67" i="24" s="1"/>
  <c r="J27" i="24"/>
  <c r="J46" i="24" s="1"/>
  <c r="J65" i="24" s="1"/>
  <c r="I27" i="24"/>
  <c r="I46" i="24" s="1"/>
  <c r="I65" i="24" s="1"/>
  <c r="K32" i="24"/>
  <c r="K51" i="24" s="1"/>
  <c r="K70" i="24" s="1"/>
  <c r="H27" i="24"/>
  <c r="H46" i="24" s="1"/>
  <c r="H65" i="24" s="1"/>
  <c r="J32" i="24"/>
  <c r="J51" i="24" s="1"/>
  <c r="J70" i="24" s="1"/>
  <c r="G27" i="24"/>
  <c r="G46" i="24" s="1"/>
  <c r="G65" i="24" s="1"/>
  <c r="I32" i="24"/>
  <c r="I51" i="24" s="1"/>
  <c r="I70" i="24" s="1"/>
  <c r="F27" i="24"/>
  <c r="F46" i="24" s="1"/>
  <c r="F65" i="24" s="1"/>
  <c r="H32" i="24"/>
  <c r="H51" i="24" s="1"/>
  <c r="H70" i="24" s="1"/>
  <c r="L28" i="24"/>
  <c r="L47" i="24" s="1"/>
  <c r="L66" i="24" s="1"/>
  <c r="E27" i="24"/>
  <c r="E46" i="24" s="1"/>
  <c r="E65" i="24" s="1"/>
  <c r="G32" i="24"/>
  <c r="G51" i="24" s="1"/>
  <c r="G70" i="24" s="1"/>
  <c r="H28" i="24"/>
  <c r="H47" i="24" s="1"/>
  <c r="H66" i="24" s="1"/>
  <c r="C27" i="24"/>
  <c r="C46" i="24" s="1"/>
  <c r="C65" i="24" s="1"/>
  <c r="G49" i="24"/>
  <c r="G68" i="24" s="1"/>
  <c r="F32" i="24"/>
  <c r="F51" i="24" s="1"/>
  <c r="F70" i="24" s="1"/>
  <c r="E28" i="24"/>
  <c r="E47" i="24" s="1"/>
  <c r="E66" i="24" s="1"/>
  <c r="B27" i="24"/>
  <c r="B46" i="24" s="1"/>
  <c r="B65" i="24" s="1"/>
  <c r="S31" i="24"/>
  <c r="S50" i="24" s="1"/>
  <c r="S69" i="24" s="1"/>
  <c r="S27" i="24"/>
  <c r="S46" i="24" s="1"/>
  <c r="S65" i="24" s="1"/>
  <c r="Q25" i="24"/>
  <c r="Q44" i="24" s="1"/>
  <c r="Q63" i="24" s="1"/>
  <c r="P31" i="24"/>
  <c r="P50" i="24" s="1"/>
  <c r="P69" i="24" s="1"/>
  <c r="R27" i="24"/>
  <c r="R46" i="24" s="1"/>
  <c r="R65" i="24" s="1"/>
  <c r="E25" i="24"/>
  <c r="E44" i="24" s="1"/>
  <c r="E63" i="24" s="1"/>
  <c r="O31" i="24"/>
  <c r="O50" i="24" s="1"/>
  <c r="O69" i="24" s="1"/>
  <c r="Q27" i="24"/>
  <c r="Q46" i="24" s="1"/>
  <c r="Q65" i="24" s="1"/>
  <c r="T24" i="24"/>
  <c r="T43" i="24" s="1"/>
  <c r="T62" i="24" s="1"/>
  <c r="N31" i="24"/>
  <c r="N50" i="24" s="1"/>
  <c r="N69" i="24" s="1"/>
  <c r="O27" i="24"/>
  <c r="O46" i="24" s="1"/>
  <c r="O65" i="24" s="1"/>
  <c r="H24" i="24"/>
  <c r="H43" i="24" s="1"/>
  <c r="H62" i="24" s="1"/>
  <c r="F44" i="24"/>
  <c r="F63" i="24" s="1"/>
  <c r="M31" i="24"/>
  <c r="M50" i="24" s="1"/>
  <c r="M69" i="24" s="1"/>
  <c r="N27" i="24"/>
  <c r="N46" i="24" s="1"/>
  <c r="N65" i="24" s="1"/>
  <c r="D24" i="24"/>
  <c r="D43" i="24" s="1"/>
  <c r="D62" i="24" s="1"/>
  <c r="L31" i="24"/>
  <c r="L50" i="24" s="1"/>
  <c r="L69" i="24" s="1"/>
  <c r="M27" i="24"/>
  <c r="M46" i="24" s="1"/>
  <c r="M65" i="24" s="1"/>
  <c r="K23" i="24"/>
  <c r="K42" i="24" s="1"/>
  <c r="K61" i="24" s="1"/>
  <c r="L42" i="24"/>
  <c r="L61" i="24" s="1"/>
  <c r="K31" i="24"/>
  <c r="K50" i="24" s="1"/>
  <c r="K69" i="24" s="1"/>
  <c r="L27" i="24"/>
  <c r="L46" i="24" s="1"/>
  <c r="L65" i="24" s="1"/>
  <c r="G23" i="24"/>
  <c r="G42" i="24" s="1"/>
  <c r="G61" i="24" s="1"/>
  <c r="J31" i="24"/>
  <c r="J50" i="24" s="1"/>
  <c r="J69" i="24" s="1"/>
  <c r="K27" i="24"/>
  <c r="K46" i="24" s="1"/>
  <c r="K65" i="24" s="1"/>
  <c r="E30" i="24"/>
  <c r="E49" i="24" s="1"/>
  <c r="E68" i="24" s="1"/>
  <c r="H29" i="24"/>
  <c r="H48" i="24" s="1"/>
  <c r="H67" i="24" s="1"/>
  <c r="K28" i="24"/>
  <c r="K47" i="24" s="1"/>
  <c r="K66" i="24" s="1"/>
  <c r="Q26" i="24"/>
  <c r="Q45" i="24" s="1"/>
  <c r="Q64" i="24" s="1"/>
  <c r="T25" i="24"/>
  <c r="T44" i="24" s="1"/>
  <c r="T63" i="24" s="1"/>
  <c r="D25" i="24"/>
  <c r="D44" i="24" s="1"/>
  <c r="G24" i="24"/>
  <c r="G43" i="24" s="1"/>
  <c r="G62" i="24" s="1"/>
  <c r="J23" i="24"/>
  <c r="J42" i="24" s="1"/>
  <c r="J61" i="24" s="1"/>
  <c r="B26" i="24"/>
  <c r="B45" i="24" s="1"/>
  <c r="T30" i="24"/>
  <c r="T49" i="24" s="1"/>
  <c r="T68" i="24" s="1"/>
  <c r="D30" i="24"/>
  <c r="D49" i="24" s="1"/>
  <c r="D68" i="24" s="1"/>
  <c r="G29" i="24"/>
  <c r="G48" i="24" s="1"/>
  <c r="G67" i="24" s="1"/>
  <c r="J28" i="24"/>
  <c r="J47" i="24" s="1"/>
  <c r="J66" i="24" s="1"/>
  <c r="P26" i="24"/>
  <c r="P45" i="24" s="1"/>
  <c r="P64" i="24" s="1"/>
  <c r="S25" i="24"/>
  <c r="S44" i="24" s="1"/>
  <c r="S63" i="24" s="1"/>
  <c r="C25" i="24"/>
  <c r="C44" i="24" s="1"/>
  <c r="C63" i="24" s="1"/>
  <c r="F24" i="24"/>
  <c r="F43" i="24" s="1"/>
  <c r="F62" i="24" s="1"/>
  <c r="I23" i="24"/>
  <c r="I42" i="24" s="1"/>
  <c r="I61" i="24" s="1"/>
  <c r="S30" i="24"/>
  <c r="S49" i="24" s="1"/>
  <c r="S68" i="24" s="1"/>
  <c r="C30" i="24"/>
  <c r="C49" i="24" s="1"/>
  <c r="C68" i="24" s="1"/>
  <c r="F29" i="24"/>
  <c r="F48" i="24" s="1"/>
  <c r="F67" i="24" s="1"/>
  <c r="I28" i="24"/>
  <c r="I47" i="24" s="1"/>
  <c r="I66" i="24" s="1"/>
  <c r="O26" i="24"/>
  <c r="O45" i="24" s="1"/>
  <c r="O64" i="24" s="1"/>
  <c r="R25" i="24"/>
  <c r="R44" i="24" s="1"/>
  <c r="R63" i="24" s="1"/>
  <c r="B25" i="24"/>
  <c r="B44" i="24" s="1"/>
  <c r="E24" i="24"/>
  <c r="E43" i="24" s="1"/>
  <c r="E62" i="24" s="1"/>
  <c r="H23" i="24"/>
  <c r="H42" i="24" s="1"/>
  <c r="H61" i="24" s="1"/>
  <c r="R26" i="24"/>
  <c r="R45" i="24" s="1"/>
  <c r="R64" i="24" s="1"/>
  <c r="Q30" i="24"/>
  <c r="Q49" i="24" s="1"/>
  <c r="Q68" i="24" s="1"/>
  <c r="T29" i="24"/>
  <c r="T48" i="24" s="1"/>
  <c r="T67" i="24" s="1"/>
  <c r="D29" i="24"/>
  <c r="D48" i="24" s="1"/>
  <c r="G28" i="24"/>
  <c r="G47" i="24" s="1"/>
  <c r="G66" i="24" s="1"/>
  <c r="M26" i="24"/>
  <c r="M45" i="24" s="1"/>
  <c r="M64" i="24" s="1"/>
  <c r="P25" i="24"/>
  <c r="P44" i="24" s="1"/>
  <c r="P63" i="24" s="1"/>
  <c r="S24" i="24"/>
  <c r="S43" i="24" s="1"/>
  <c r="S62" i="24" s="1"/>
  <c r="C24" i="24"/>
  <c r="C43" i="24" s="1"/>
  <c r="C62" i="24" s="1"/>
  <c r="F23" i="24"/>
  <c r="F42" i="24" s="1"/>
  <c r="F61" i="24" s="1"/>
  <c r="P30" i="24"/>
  <c r="P49" i="24" s="1"/>
  <c r="P68" i="24" s="1"/>
  <c r="S29" i="24"/>
  <c r="S48" i="24" s="1"/>
  <c r="S67" i="24" s="1"/>
  <c r="C29" i="24"/>
  <c r="C48" i="24" s="1"/>
  <c r="C67" i="24" s="1"/>
  <c r="F28" i="24"/>
  <c r="F47" i="24" s="1"/>
  <c r="F66" i="24" s="1"/>
  <c r="L26" i="24"/>
  <c r="L45" i="24" s="1"/>
  <c r="L64" i="24" s="1"/>
  <c r="O25" i="24"/>
  <c r="O44" i="24" s="1"/>
  <c r="O63" i="24" s="1"/>
  <c r="R24" i="24"/>
  <c r="R43" i="24" s="1"/>
  <c r="R62" i="24" s="1"/>
  <c r="B24" i="24"/>
  <c r="B43" i="24" s="1"/>
  <c r="E23" i="24"/>
  <c r="E42" i="24" s="1"/>
  <c r="E61" i="24" s="1"/>
  <c r="K26" i="24"/>
  <c r="K45" i="24" s="1"/>
  <c r="K64" i="24" s="1"/>
  <c r="N25" i="24"/>
  <c r="N44" i="24" s="1"/>
  <c r="Q24" i="24"/>
  <c r="Q43" i="24" s="1"/>
  <c r="Q62" i="24" s="1"/>
  <c r="T23" i="24"/>
  <c r="T42" i="24" s="1"/>
  <c r="T61" i="24" s="1"/>
  <c r="D23" i="24"/>
  <c r="D42" i="24" s="1"/>
  <c r="D61" i="24" s="1"/>
  <c r="O30" i="24"/>
  <c r="O49" i="24" s="1"/>
  <c r="O68" i="24" s="1"/>
  <c r="R29" i="24"/>
  <c r="R48" i="24" s="1"/>
  <c r="B29" i="24"/>
  <c r="B48" i="24" s="1"/>
  <c r="E32" i="24"/>
  <c r="E51" i="24" s="1"/>
  <c r="E70" i="24" s="1"/>
  <c r="H31" i="24"/>
  <c r="H50" i="24" s="1"/>
  <c r="H69" i="24" s="1"/>
  <c r="N30" i="24"/>
  <c r="N49" i="24" s="1"/>
  <c r="N68" i="24" s="1"/>
  <c r="Q29" i="24"/>
  <c r="Q48" i="24" s="1"/>
  <c r="Q67" i="24" s="1"/>
  <c r="T28" i="24"/>
  <c r="T47" i="24" s="1"/>
  <c r="T66" i="24" s="1"/>
  <c r="D28" i="24"/>
  <c r="D47" i="24" s="1"/>
  <c r="J26" i="24"/>
  <c r="J45" i="24" s="1"/>
  <c r="J64" i="24" s="1"/>
  <c r="M25" i="24"/>
  <c r="M44" i="24" s="1"/>
  <c r="M63" i="24" s="1"/>
  <c r="P24" i="24"/>
  <c r="P43" i="24" s="1"/>
  <c r="P62" i="24" s="1"/>
  <c r="S23" i="24"/>
  <c r="S42" i="24" s="1"/>
  <c r="S61" i="24" s="1"/>
  <c r="C23" i="24"/>
  <c r="C42" i="24" s="1"/>
  <c r="C61" i="24" s="1"/>
  <c r="T32" i="24"/>
  <c r="T51" i="24" s="1"/>
  <c r="T70" i="24" s="1"/>
  <c r="D32" i="24"/>
  <c r="D51" i="24" s="1"/>
  <c r="D70" i="24" s="1"/>
  <c r="G31" i="24"/>
  <c r="G50" i="24" s="1"/>
  <c r="G69" i="24" s="1"/>
  <c r="M30" i="24"/>
  <c r="M49" i="24" s="1"/>
  <c r="M68" i="24" s="1"/>
  <c r="P29" i="24"/>
  <c r="P48" i="24" s="1"/>
  <c r="P67" i="24" s="1"/>
  <c r="S28" i="24"/>
  <c r="S47" i="24" s="1"/>
  <c r="S66" i="24" s="1"/>
  <c r="C28" i="24"/>
  <c r="C47" i="24" s="1"/>
  <c r="C66" i="24" s="1"/>
  <c r="I26" i="24"/>
  <c r="I45" i="24" s="1"/>
  <c r="I64" i="24" s="1"/>
  <c r="L25" i="24"/>
  <c r="L44" i="24" s="1"/>
  <c r="L63" i="24" s="1"/>
  <c r="O24" i="24"/>
  <c r="O43" i="24" s="1"/>
  <c r="O62" i="24" s="1"/>
  <c r="R23" i="24"/>
  <c r="R42" i="24" s="1"/>
  <c r="R61" i="24" s="1"/>
  <c r="B23" i="24"/>
  <c r="B42" i="24" s="1"/>
  <c r="B61" i="24" s="1"/>
  <c r="S32" i="24"/>
  <c r="S51" i="24" s="1"/>
  <c r="S70" i="24" s="1"/>
  <c r="C32" i="24"/>
  <c r="C51" i="24" s="1"/>
  <c r="C70" i="24" s="1"/>
  <c r="F31" i="24"/>
  <c r="F50" i="24" s="1"/>
  <c r="F69" i="24" s="1"/>
  <c r="L30" i="24"/>
  <c r="L49" i="24" s="1"/>
  <c r="L68" i="24" s="1"/>
  <c r="O29" i="24"/>
  <c r="O48" i="24" s="1"/>
  <c r="O67" i="24" s="1"/>
  <c r="R28" i="24"/>
  <c r="R47" i="24" s="1"/>
  <c r="R66" i="24" s="1"/>
  <c r="B28" i="24"/>
  <c r="B47" i="24" s="1"/>
  <c r="B66" i="24" s="1"/>
  <c r="H26" i="24"/>
  <c r="H45" i="24" s="1"/>
  <c r="H64" i="24" s="1"/>
  <c r="K25" i="24"/>
  <c r="K44" i="24" s="1"/>
  <c r="K63" i="24" s="1"/>
  <c r="N24" i="24"/>
  <c r="N43" i="24" s="1"/>
  <c r="N62" i="24" s="1"/>
  <c r="Q23" i="24"/>
  <c r="Q42" i="24" s="1"/>
  <c r="Q61" i="24" s="1"/>
  <c r="R32" i="24"/>
  <c r="R51" i="24" s="1"/>
  <c r="R70" i="24" s="1"/>
  <c r="B32" i="24"/>
  <c r="B51" i="24" s="1"/>
  <c r="B70" i="24" s="1"/>
  <c r="E31" i="24"/>
  <c r="E50" i="24" s="1"/>
  <c r="E69" i="24" s="1"/>
  <c r="K30" i="24"/>
  <c r="K49" i="24" s="1"/>
  <c r="K68" i="24" s="1"/>
  <c r="N29" i="24"/>
  <c r="N48" i="24" s="1"/>
  <c r="N67" i="24" s="1"/>
  <c r="Q28" i="24"/>
  <c r="Q47" i="24" s="1"/>
  <c r="Q66" i="24" s="1"/>
  <c r="T27" i="24"/>
  <c r="T46" i="24" s="1"/>
  <c r="T65" i="24" s="1"/>
  <c r="D27" i="24"/>
  <c r="D46" i="24" s="1"/>
  <c r="D65" i="24" s="1"/>
  <c r="G26" i="24"/>
  <c r="G45" i="24" s="1"/>
  <c r="G64" i="24" s="1"/>
  <c r="J25" i="24"/>
  <c r="J44" i="24" s="1"/>
  <c r="J63" i="24" s="1"/>
  <c r="M24" i="24"/>
  <c r="M43" i="24" s="1"/>
  <c r="M62" i="24" s="1"/>
  <c r="P23" i="24"/>
  <c r="P42" i="24" s="1"/>
  <c r="P61" i="24" s="1"/>
  <c r="Q32" i="24"/>
  <c r="Q51" i="24" s="1"/>
  <c r="Q70" i="24" s="1"/>
  <c r="T31" i="24"/>
  <c r="T50" i="24" s="1"/>
  <c r="T69" i="24" s="1"/>
  <c r="D31" i="24"/>
  <c r="D50" i="24" s="1"/>
  <c r="D69" i="24" s="1"/>
  <c r="J30" i="24"/>
  <c r="J49" i="24" s="1"/>
  <c r="J68" i="24" s="1"/>
  <c r="M29" i="24"/>
  <c r="M48" i="24" s="1"/>
  <c r="M67" i="24" s="1"/>
  <c r="P28" i="24"/>
  <c r="P47" i="24" s="1"/>
  <c r="P66" i="24" s="1"/>
  <c r="F26" i="24"/>
  <c r="F45" i="24" s="1"/>
  <c r="F64" i="24" s="1"/>
  <c r="I25" i="24"/>
  <c r="I44" i="24" s="1"/>
  <c r="I63" i="24" s="1"/>
  <c r="L24" i="24"/>
  <c r="L43" i="24" s="1"/>
  <c r="L62" i="24" s="1"/>
  <c r="O23" i="24"/>
  <c r="O42" i="24" s="1"/>
  <c r="O61" i="24" s="1"/>
  <c r="P32" i="24"/>
  <c r="P51" i="24" s="1"/>
  <c r="P70" i="24" s="1"/>
  <c r="I30" i="24"/>
  <c r="I49" i="24" s="1"/>
  <c r="I68" i="24" s="1"/>
  <c r="L29" i="24"/>
  <c r="L48" i="24" s="1"/>
  <c r="L67" i="24" s="1"/>
  <c r="O28" i="24"/>
  <c r="O47" i="24" s="1"/>
  <c r="E26" i="24"/>
  <c r="E45" i="24" s="1"/>
  <c r="E64" i="24" s="1"/>
  <c r="H25" i="24"/>
  <c r="H44" i="24" s="1"/>
  <c r="H63" i="24" s="1"/>
  <c r="K24" i="24"/>
  <c r="K43" i="24" s="1"/>
  <c r="K62" i="24" s="1"/>
  <c r="N23" i="24"/>
  <c r="N42" i="24" s="1"/>
  <c r="N61" i="24" s="1"/>
  <c r="B31" i="24"/>
  <c r="B50" i="24" s="1"/>
  <c r="B69" i="24" s="1"/>
  <c r="T26" i="24"/>
  <c r="T45" i="24" s="1"/>
  <c r="T64" i="24" s="1"/>
  <c r="D26" i="24"/>
  <c r="D45" i="24" s="1"/>
  <c r="D64" i="24" s="1"/>
  <c r="G25" i="24"/>
  <c r="G44" i="24" s="1"/>
  <c r="G63" i="24" s="1"/>
  <c r="J24" i="24"/>
  <c r="J43" i="24" s="1"/>
  <c r="J62" i="24" s="1"/>
  <c r="M23" i="24"/>
  <c r="M42" i="24" s="1"/>
  <c r="M61" i="24" s="1"/>
  <c r="N26" i="24"/>
  <c r="N45" i="24" s="1"/>
  <c r="N64" i="24" s="1"/>
  <c r="O32" i="24"/>
  <c r="O51" i="24" s="1"/>
  <c r="O70" i="24" s="1"/>
  <c r="R31" i="24"/>
  <c r="R50" i="24" s="1"/>
  <c r="R69" i="24" s="1"/>
  <c r="H30" i="24"/>
  <c r="H49" i="24" s="1"/>
  <c r="H68" i="24" s="1"/>
  <c r="K29" i="24"/>
  <c r="K48" i="24" s="1"/>
  <c r="K67" i="24" s="1"/>
  <c r="N28" i="24"/>
  <c r="N47" i="24" s="1"/>
  <c r="N66" i="24" s="1"/>
  <c r="S26" i="24"/>
  <c r="S45" i="24" s="1"/>
  <c r="S64" i="24" s="1"/>
  <c r="N40" i="23"/>
  <c r="N56" i="23" s="1"/>
  <c r="AB24" i="23"/>
  <c r="AB40" i="23" s="1"/>
  <c r="AB56" i="23" s="1"/>
  <c r="Y24" i="23"/>
  <c r="Y40" i="23" s="1"/>
  <c r="Y56" i="23" s="1"/>
  <c r="T23" i="23"/>
  <c r="T39" i="23" s="1"/>
  <c r="T55" i="23" s="1"/>
  <c r="N23" i="23"/>
  <c r="N39" i="23" s="1"/>
  <c r="N55" i="23" s="1"/>
  <c r="F37" i="23"/>
  <c r="F53" i="23" s="1"/>
  <c r="Z24" i="23"/>
  <c r="Z40" i="23" s="1"/>
  <c r="Z56" i="23" s="1"/>
  <c r="O23" i="23"/>
  <c r="O39" i="23" s="1"/>
  <c r="O55" i="23" s="1"/>
  <c r="X24" i="23"/>
  <c r="X40" i="23" s="1"/>
  <c r="X56" i="23" s="1"/>
  <c r="L23" i="23"/>
  <c r="L39" i="23" s="1"/>
  <c r="W24" i="23"/>
  <c r="W40" i="23" s="1"/>
  <c r="W56" i="23" s="1"/>
  <c r="I23" i="23"/>
  <c r="I39" i="23" s="1"/>
  <c r="I55" i="23" s="1"/>
  <c r="P24" i="23"/>
  <c r="P40" i="23" s="1"/>
  <c r="P56" i="23" s="1"/>
  <c r="H23" i="23"/>
  <c r="H39" i="23" s="1"/>
  <c r="H55" i="23" s="1"/>
  <c r="B20" i="23"/>
  <c r="B36" i="23" s="1"/>
  <c r="B52" i="23" s="1"/>
  <c r="M24" i="23"/>
  <c r="M40" i="23" s="1"/>
  <c r="M56" i="23" s="1"/>
  <c r="G23" i="23"/>
  <c r="G39" i="23" s="1"/>
  <c r="G55" i="23" s="1"/>
  <c r="B38" i="23"/>
  <c r="B54" i="23" s="1"/>
  <c r="N20" i="23"/>
  <c r="N36" i="23" s="1"/>
  <c r="N52" i="23" s="1"/>
  <c r="L24" i="23"/>
  <c r="L40" i="23" s="1"/>
  <c r="L56" i="23" s="1"/>
  <c r="Q25" i="23"/>
  <c r="Q41" i="23" s="1"/>
  <c r="Q57" i="23" s="1"/>
  <c r="I24" i="23"/>
  <c r="I40" i="23" s="1"/>
  <c r="I56" i="23" s="1"/>
  <c r="J39" i="23"/>
  <c r="J55" i="23" s="1"/>
  <c r="H24" i="23"/>
  <c r="H40" i="23" s="1"/>
  <c r="H56" i="23" s="1"/>
  <c r="F24" i="23"/>
  <c r="F40" i="23" s="1"/>
  <c r="F56" i="23" s="1"/>
  <c r="C24" i="23"/>
  <c r="C40" i="23" s="1"/>
  <c r="C56" i="23" s="1"/>
  <c r="B24" i="23"/>
  <c r="B40" i="23" s="1"/>
  <c r="B56" i="23" s="1"/>
  <c r="AC23" i="23"/>
  <c r="AC39" i="23" s="1"/>
  <c r="AC55" i="23" s="1"/>
  <c r="V23" i="23"/>
  <c r="V39" i="23" s="1"/>
  <c r="V55" i="23" s="1"/>
  <c r="AC24" i="23"/>
  <c r="AC40" i="23" s="1"/>
  <c r="AC56" i="23" s="1"/>
  <c r="U23" i="23"/>
  <c r="U39" i="23" s="1"/>
  <c r="U55" i="23" s="1"/>
  <c r="U21" i="23"/>
  <c r="U37" i="23" s="1"/>
  <c r="U53" i="23" s="1"/>
  <c r="Y26" i="23"/>
  <c r="Y42" i="23" s="1"/>
  <c r="Y58" i="23" s="1"/>
  <c r="AA24" i="23"/>
  <c r="AA40" i="23" s="1"/>
  <c r="AA56" i="23" s="1"/>
  <c r="G24" i="23"/>
  <c r="G40" i="23" s="1"/>
  <c r="G56" i="23" s="1"/>
  <c r="M23" i="23"/>
  <c r="M39" i="23" s="1"/>
  <c r="M55" i="23" s="1"/>
  <c r="E21" i="23"/>
  <c r="E37" i="23" s="1"/>
  <c r="E53" i="23" s="1"/>
  <c r="X26" i="23"/>
  <c r="X42" i="23" s="1"/>
  <c r="X58" i="23" s="1"/>
  <c r="V26" i="23"/>
  <c r="V42" i="23" s="1"/>
  <c r="V58" i="23" s="1"/>
  <c r="U25" i="23"/>
  <c r="U41" i="23" s="1"/>
  <c r="U57" i="23" s="1"/>
  <c r="V24" i="23"/>
  <c r="V40" i="23" s="1"/>
  <c r="V56" i="23" s="1"/>
  <c r="AB23" i="23"/>
  <c r="AB39" i="23" s="1"/>
  <c r="AB55" i="23" s="1"/>
  <c r="F23" i="23"/>
  <c r="F39" i="23" s="1"/>
  <c r="I26" i="23"/>
  <c r="I42" i="23" s="1"/>
  <c r="I58" i="23" s="1"/>
  <c r="T25" i="23"/>
  <c r="T41" i="23" s="1"/>
  <c r="T57" i="23" s="1"/>
  <c r="S24" i="23"/>
  <c r="S40" i="23" s="1"/>
  <c r="S56" i="23" s="1"/>
  <c r="Y23" i="23"/>
  <c r="Y39" i="23" s="1"/>
  <c r="Y55" i="23" s="1"/>
  <c r="E23" i="23"/>
  <c r="E39" i="23" s="1"/>
  <c r="E55" i="23" s="1"/>
  <c r="S25" i="23"/>
  <c r="S41" i="23" s="1"/>
  <c r="S57" i="23" s="1"/>
  <c r="R24" i="23"/>
  <c r="R40" i="23" s="1"/>
  <c r="R56" i="23" s="1"/>
  <c r="X23" i="23"/>
  <c r="X39" i="23" s="1"/>
  <c r="X55" i="23" s="1"/>
  <c r="D23" i="23"/>
  <c r="D39" i="23" s="1"/>
  <c r="D55" i="23" s="1"/>
  <c r="U26" i="23"/>
  <c r="U42" i="23" s="1"/>
  <c r="U58" i="23" s="1"/>
  <c r="O36" i="23"/>
  <c r="O52" i="23" s="1"/>
  <c r="R25" i="23"/>
  <c r="R41" i="23" s="1"/>
  <c r="R57" i="23" s="1"/>
  <c r="Q24" i="23"/>
  <c r="Q40" i="23" s="1"/>
  <c r="Q56" i="23" s="1"/>
  <c r="W23" i="23"/>
  <c r="W39" i="23" s="1"/>
  <c r="W55" i="23" s="1"/>
  <c r="C23" i="23"/>
  <c r="C39" i="23" s="1"/>
  <c r="C55" i="23" s="1"/>
  <c r="B23" i="23"/>
  <c r="B39" i="23" s="1"/>
  <c r="B55" i="23" s="1"/>
  <c r="E25" i="23"/>
  <c r="E41" i="23" s="1"/>
  <c r="E57" i="23" s="1"/>
  <c r="Q22" i="23"/>
  <c r="Q38" i="23" s="1"/>
  <c r="Q54" i="23" s="1"/>
  <c r="D25" i="23"/>
  <c r="D41" i="23" s="1"/>
  <c r="D57" i="23" s="1"/>
  <c r="C25" i="23"/>
  <c r="C41" i="23" s="1"/>
  <c r="C57" i="23" s="1"/>
  <c r="K24" i="23"/>
  <c r="K40" i="23" s="1"/>
  <c r="K56" i="23" s="1"/>
  <c r="S23" i="23"/>
  <c r="S39" i="23" s="1"/>
  <c r="S55" i="23" s="1"/>
  <c r="B25" i="23"/>
  <c r="B41" i="23" s="1"/>
  <c r="B57" i="23" s="1"/>
  <c r="J24" i="23"/>
  <c r="J40" i="23" s="1"/>
  <c r="J56" i="23" s="1"/>
  <c r="R23" i="23"/>
  <c r="R39" i="23" s="1"/>
  <c r="AC20" i="23"/>
  <c r="AC36" i="23" s="1"/>
  <c r="AC52" i="23" s="1"/>
  <c r="M20" i="23"/>
  <c r="M36" i="23" s="1"/>
  <c r="M52" i="23" s="1"/>
  <c r="H26" i="23"/>
  <c r="H42" i="23" s="1"/>
  <c r="H58" i="23" s="1"/>
  <c r="P22" i="23"/>
  <c r="P38" i="23" s="1"/>
  <c r="P54" i="23" s="1"/>
  <c r="T21" i="23"/>
  <c r="T37" i="23" s="1"/>
  <c r="T53" i="23" s="1"/>
  <c r="D21" i="23"/>
  <c r="D37" i="23" s="1"/>
  <c r="D53" i="23" s="1"/>
  <c r="AB20" i="23"/>
  <c r="AB36" i="23" s="1"/>
  <c r="AB52" i="23" s="1"/>
  <c r="L20" i="23"/>
  <c r="L36" i="23" s="1"/>
  <c r="L52" i="23" s="1"/>
  <c r="W26" i="23"/>
  <c r="W42" i="23" s="1"/>
  <c r="W58" i="23" s="1"/>
  <c r="G26" i="23"/>
  <c r="G42" i="23" s="1"/>
  <c r="G58" i="23" s="1"/>
  <c r="O22" i="23"/>
  <c r="O38" i="23" s="1"/>
  <c r="O54" i="23" s="1"/>
  <c r="S21" i="23"/>
  <c r="S37" i="23" s="1"/>
  <c r="S53" i="23" s="1"/>
  <c r="C21" i="23"/>
  <c r="C37" i="23" s="1"/>
  <c r="AA20" i="23"/>
  <c r="AA36" i="23" s="1"/>
  <c r="AA52" i="23" s="1"/>
  <c r="K20" i="23"/>
  <c r="K36" i="23" s="1"/>
  <c r="K52" i="23" s="1"/>
  <c r="F26" i="23"/>
  <c r="F42" i="23" s="1"/>
  <c r="F58" i="23" s="1"/>
  <c r="N22" i="23"/>
  <c r="N38" i="23" s="1"/>
  <c r="N54" i="23" s="1"/>
  <c r="R21" i="23"/>
  <c r="R37" i="23" s="1"/>
  <c r="B21" i="23"/>
  <c r="B37" i="23" s="1"/>
  <c r="B53" i="23" s="1"/>
  <c r="E26" i="23"/>
  <c r="E42" i="23" s="1"/>
  <c r="E58" i="23" s="1"/>
  <c r="AC22" i="23"/>
  <c r="AC38" i="23" s="1"/>
  <c r="AC54" i="23" s="1"/>
  <c r="M22" i="23"/>
  <c r="M38" i="23" s="1"/>
  <c r="M54" i="23" s="1"/>
  <c r="Q21" i="23"/>
  <c r="Q37" i="23" s="1"/>
  <c r="I20" i="23"/>
  <c r="I36" i="23" s="1"/>
  <c r="I52" i="23" s="1"/>
  <c r="T26" i="23"/>
  <c r="T42" i="23" s="1"/>
  <c r="T58" i="23" s="1"/>
  <c r="D26" i="23"/>
  <c r="D42" i="23" s="1"/>
  <c r="D58" i="23" s="1"/>
  <c r="P25" i="23"/>
  <c r="P41" i="23" s="1"/>
  <c r="P57" i="23" s="1"/>
  <c r="AB22" i="23"/>
  <c r="AB38" i="23" s="1"/>
  <c r="AB54" i="23" s="1"/>
  <c r="L22" i="23"/>
  <c r="L38" i="23" s="1"/>
  <c r="L54" i="23" s="1"/>
  <c r="P21" i="23"/>
  <c r="P37" i="23" s="1"/>
  <c r="P53" i="23" s="1"/>
  <c r="S26" i="23"/>
  <c r="S42" i="23" s="1"/>
  <c r="S58" i="23" s="1"/>
  <c r="C26" i="23"/>
  <c r="C42" i="23" s="1"/>
  <c r="C58" i="23" s="1"/>
  <c r="AA22" i="23"/>
  <c r="AA38" i="23" s="1"/>
  <c r="AA54" i="23" s="1"/>
  <c r="K22" i="23"/>
  <c r="K38" i="23" s="1"/>
  <c r="K54" i="23" s="1"/>
  <c r="O21" i="23"/>
  <c r="O37" i="23" s="1"/>
  <c r="O53" i="23" s="1"/>
  <c r="J20" i="23"/>
  <c r="J36" i="23" s="1"/>
  <c r="J52" i="23" s="1"/>
  <c r="Y20" i="23"/>
  <c r="Y36" i="23" s="1"/>
  <c r="Y52" i="23" s="1"/>
  <c r="O25" i="23"/>
  <c r="O41" i="23" s="1"/>
  <c r="O57" i="23" s="1"/>
  <c r="W20" i="23"/>
  <c r="W36" i="23" s="1"/>
  <c r="W52" i="23" s="1"/>
  <c r="R26" i="23"/>
  <c r="R42" i="23" s="1"/>
  <c r="R58" i="23" s="1"/>
  <c r="Z22" i="23"/>
  <c r="Z38" i="23" s="1"/>
  <c r="Z54" i="23" s="1"/>
  <c r="J22" i="23"/>
  <c r="J38" i="23" s="1"/>
  <c r="J54" i="23" s="1"/>
  <c r="N21" i="23"/>
  <c r="N37" i="23" s="1"/>
  <c r="N53" i="23" s="1"/>
  <c r="X20" i="23"/>
  <c r="X36" i="23" s="1"/>
  <c r="X52" i="23" s="1"/>
  <c r="G20" i="23"/>
  <c r="G36" i="23" s="1"/>
  <c r="G52" i="23" s="1"/>
  <c r="N25" i="23"/>
  <c r="N41" i="23" s="1"/>
  <c r="N57" i="23" s="1"/>
  <c r="V20" i="23"/>
  <c r="V36" i="23" s="1"/>
  <c r="V52" i="23" s="1"/>
  <c r="F20" i="23"/>
  <c r="F36" i="23" s="1"/>
  <c r="F52" i="23" s="1"/>
  <c r="Q26" i="23"/>
  <c r="Q42" i="23" s="1"/>
  <c r="Q58" i="23" s="1"/>
  <c r="AC25" i="23"/>
  <c r="AC41" i="23" s="1"/>
  <c r="AC57" i="23" s="1"/>
  <c r="M25" i="23"/>
  <c r="M41" i="23" s="1"/>
  <c r="M57" i="23" s="1"/>
  <c r="U24" i="23"/>
  <c r="U40" i="23" s="1"/>
  <c r="U56" i="23" s="1"/>
  <c r="E24" i="23"/>
  <c r="E40" i="23" s="1"/>
  <c r="E56" i="23" s="1"/>
  <c r="Q23" i="23"/>
  <c r="Q39" i="23" s="1"/>
  <c r="Y22" i="23"/>
  <c r="Y38" i="23" s="1"/>
  <c r="Y54" i="23" s="1"/>
  <c r="I22" i="23"/>
  <c r="I38" i="23" s="1"/>
  <c r="I54" i="23" s="1"/>
  <c r="AC21" i="23"/>
  <c r="AC37" i="23" s="1"/>
  <c r="AC53" i="23" s="1"/>
  <c r="M21" i="23"/>
  <c r="M37" i="23" s="1"/>
  <c r="M53" i="23" s="1"/>
  <c r="Z20" i="23"/>
  <c r="Z36" i="23" s="1"/>
  <c r="H20" i="23"/>
  <c r="H36" i="23" s="1"/>
  <c r="H52" i="23" s="1"/>
  <c r="B26" i="23"/>
  <c r="B42" i="23" s="1"/>
  <c r="B58" i="23" s="1"/>
  <c r="U20" i="23"/>
  <c r="U36" i="23" s="1"/>
  <c r="U52" i="23" s="1"/>
  <c r="E20" i="23"/>
  <c r="E36" i="23" s="1"/>
  <c r="E52" i="23" s="1"/>
  <c r="P26" i="23"/>
  <c r="P42" i="23" s="1"/>
  <c r="P58" i="23" s="1"/>
  <c r="AB25" i="23"/>
  <c r="AB41" i="23" s="1"/>
  <c r="AB57" i="23" s="1"/>
  <c r="L25" i="23"/>
  <c r="L41" i="23" s="1"/>
  <c r="L57" i="23" s="1"/>
  <c r="T24" i="23"/>
  <c r="T40" i="23" s="1"/>
  <c r="T56" i="23" s="1"/>
  <c r="D24" i="23"/>
  <c r="D40" i="23" s="1"/>
  <c r="D56" i="23" s="1"/>
  <c r="P23" i="23"/>
  <c r="P39" i="23" s="1"/>
  <c r="P55" i="23" s="1"/>
  <c r="X22" i="23"/>
  <c r="X38" i="23" s="1"/>
  <c r="X54" i="23" s="1"/>
  <c r="H22" i="23"/>
  <c r="H38" i="23" s="1"/>
  <c r="H54" i="23" s="1"/>
  <c r="AB21" i="23"/>
  <c r="AB37" i="23" s="1"/>
  <c r="AB53" i="23" s="1"/>
  <c r="L21" i="23"/>
  <c r="L37" i="23" s="1"/>
  <c r="L53" i="23" s="1"/>
  <c r="T20" i="23"/>
  <c r="T36" i="23" s="1"/>
  <c r="T52" i="23" s="1"/>
  <c r="D20" i="23"/>
  <c r="D36" i="23" s="1"/>
  <c r="D52" i="23" s="1"/>
  <c r="O26" i="23"/>
  <c r="O42" i="23" s="1"/>
  <c r="O58" i="23" s="1"/>
  <c r="AA25" i="23"/>
  <c r="AA41" i="23" s="1"/>
  <c r="AA57" i="23" s="1"/>
  <c r="K25" i="23"/>
  <c r="K41" i="23" s="1"/>
  <c r="K57" i="23" s="1"/>
  <c r="W22" i="23"/>
  <c r="W38" i="23" s="1"/>
  <c r="W54" i="23" s="1"/>
  <c r="G22" i="23"/>
  <c r="G38" i="23" s="1"/>
  <c r="G54" i="23" s="1"/>
  <c r="AA21" i="23"/>
  <c r="AA37" i="23" s="1"/>
  <c r="AA53" i="23" s="1"/>
  <c r="K21" i="23"/>
  <c r="K37" i="23" s="1"/>
  <c r="K53" i="23" s="1"/>
  <c r="S20" i="23"/>
  <c r="S36" i="23" s="1"/>
  <c r="S52" i="23" s="1"/>
  <c r="C20" i="23"/>
  <c r="C36" i="23" s="1"/>
  <c r="N26" i="23"/>
  <c r="N42" i="23" s="1"/>
  <c r="N58" i="23" s="1"/>
  <c r="Z25" i="23"/>
  <c r="Z41" i="23" s="1"/>
  <c r="Z57" i="23" s="1"/>
  <c r="J25" i="23"/>
  <c r="J41" i="23" s="1"/>
  <c r="J57" i="23" s="1"/>
  <c r="V22" i="23"/>
  <c r="V38" i="23" s="1"/>
  <c r="V54" i="23" s="1"/>
  <c r="F22" i="23"/>
  <c r="F38" i="23" s="1"/>
  <c r="F54" i="23" s="1"/>
  <c r="Z21" i="23"/>
  <c r="Z37" i="23" s="1"/>
  <c r="Z53" i="23" s="1"/>
  <c r="J21" i="23"/>
  <c r="J37" i="23" s="1"/>
  <c r="J53" i="23" s="1"/>
  <c r="M26" i="23"/>
  <c r="M42" i="23" s="1"/>
  <c r="M58" i="23" s="1"/>
  <c r="U22" i="23"/>
  <c r="U38" i="23" s="1"/>
  <c r="U54" i="23" s="1"/>
  <c r="E22" i="23"/>
  <c r="E38" i="23" s="1"/>
  <c r="E54" i="23" s="1"/>
  <c r="Y21" i="23"/>
  <c r="Y37" i="23" s="1"/>
  <c r="Y53" i="23" s="1"/>
  <c r="I21" i="23"/>
  <c r="I37" i="23" s="1"/>
  <c r="I53" i="23" s="1"/>
  <c r="T22" i="23"/>
  <c r="T38" i="23" s="1"/>
  <c r="T54" i="23" s="1"/>
  <c r="D22" i="23"/>
  <c r="D38" i="23" s="1"/>
  <c r="D54" i="23" s="1"/>
  <c r="X21" i="23"/>
  <c r="X37" i="23" s="1"/>
  <c r="X53" i="23" s="1"/>
  <c r="H21" i="23"/>
  <c r="H37" i="23" s="1"/>
  <c r="H53" i="23" s="1"/>
  <c r="AC26" i="23"/>
  <c r="AC42" i="23" s="1"/>
  <c r="AC58" i="23" s="1"/>
  <c r="Y25" i="23"/>
  <c r="Y41" i="23" s="1"/>
  <c r="Y57" i="23" s="1"/>
  <c r="AB26" i="23"/>
  <c r="AB42" i="23" s="1"/>
  <c r="AB58" i="23" s="1"/>
  <c r="X25" i="23"/>
  <c r="X41" i="23" s="1"/>
  <c r="X57" i="23" s="1"/>
  <c r="P20" i="23"/>
  <c r="P36" i="23" s="1"/>
  <c r="P52" i="23" s="1"/>
  <c r="AA26" i="23"/>
  <c r="AA42" i="23" s="1"/>
  <c r="AA58" i="23" s="1"/>
  <c r="K26" i="23"/>
  <c r="K42" i="23" s="1"/>
  <c r="K58" i="23" s="1"/>
  <c r="W25" i="23"/>
  <c r="W41" i="23" s="1"/>
  <c r="W57" i="23" s="1"/>
  <c r="G25" i="23"/>
  <c r="G41" i="23" s="1"/>
  <c r="G57" i="23" s="1"/>
  <c r="O24" i="23"/>
  <c r="O40" i="23" s="1"/>
  <c r="O56" i="23" s="1"/>
  <c r="AA23" i="23"/>
  <c r="AA39" i="23" s="1"/>
  <c r="AA55" i="23" s="1"/>
  <c r="K23" i="23"/>
  <c r="K39" i="23" s="1"/>
  <c r="S22" i="23"/>
  <c r="S38" i="23" s="1"/>
  <c r="S54" i="23" s="1"/>
  <c r="C22" i="23"/>
  <c r="C38" i="23" s="1"/>
  <c r="C54" i="23" s="1"/>
  <c r="W21" i="23"/>
  <c r="W37" i="23" s="1"/>
  <c r="W53" i="23" s="1"/>
  <c r="G21" i="23"/>
  <c r="G37" i="23" s="1"/>
  <c r="G53" i="23" s="1"/>
  <c r="R20" i="23"/>
  <c r="R36" i="23" s="1"/>
  <c r="I25" i="23"/>
  <c r="I41" i="23" s="1"/>
  <c r="I57" i="23" s="1"/>
  <c r="Q20" i="23"/>
  <c r="Q36" i="23" s="1"/>
  <c r="Q52" i="23" s="1"/>
  <c r="L26" i="23"/>
  <c r="L42" i="23" s="1"/>
  <c r="L58" i="23" s="1"/>
  <c r="H25" i="23"/>
  <c r="H41" i="23" s="1"/>
  <c r="H57" i="23" s="1"/>
  <c r="Z26" i="23"/>
  <c r="Z42" i="23" s="1"/>
  <c r="Z58" i="23" s="1"/>
  <c r="V25" i="23"/>
  <c r="V41" i="23" s="1"/>
  <c r="V57" i="23" s="1"/>
  <c r="Z23" i="23"/>
  <c r="Z39" i="23" s="1"/>
  <c r="Z55" i="23" s="1"/>
  <c r="R22" i="23"/>
  <c r="R38" i="23" s="1"/>
  <c r="R54" i="23" s="1"/>
  <c r="V21" i="23"/>
  <c r="V37" i="23" s="1"/>
  <c r="V53" i="23" s="1"/>
  <c r="B31" i="22"/>
  <c r="B29" i="22"/>
  <c r="B41" i="22" s="1"/>
  <c r="B35" i="22"/>
  <c r="B47" i="22" s="1"/>
  <c r="B28" i="22"/>
  <c r="F21" i="22"/>
  <c r="F33" i="22" s="1"/>
  <c r="F45" i="22" s="1"/>
  <c r="B21" i="22"/>
  <c r="B33" i="22" s="1"/>
  <c r="B45" i="22" s="1"/>
  <c r="F19" i="22"/>
  <c r="F31" i="22" s="1"/>
  <c r="F43" i="22" s="1"/>
  <c r="E19" i="22"/>
  <c r="E31" i="22" s="1"/>
  <c r="E43" i="22" s="1"/>
  <c r="D19" i="22"/>
  <c r="D31" i="22" s="1"/>
  <c r="D43" i="22" s="1"/>
  <c r="D33" i="22"/>
  <c r="D45" i="22" s="1"/>
  <c r="F16" i="22"/>
  <c r="F28" i="22" s="1"/>
  <c r="F40" i="22" s="1"/>
  <c r="E16" i="22"/>
  <c r="E28" i="22" s="1"/>
  <c r="E40" i="22" s="1"/>
  <c r="D16" i="22"/>
  <c r="D28" i="22" s="1"/>
  <c r="D40" i="22" s="1"/>
  <c r="C16" i="22"/>
  <c r="C28" i="22" s="1"/>
  <c r="C40" i="22" s="1"/>
  <c r="C21" i="22"/>
  <c r="C33" i="22" s="1"/>
  <c r="C45" i="22" s="1"/>
  <c r="B34" i="22"/>
  <c r="B46" i="22" s="1"/>
  <c r="E20" i="22"/>
  <c r="E32" i="22" s="1"/>
  <c r="E44" i="22" s="1"/>
  <c r="B20" i="22"/>
  <c r="B32" i="22" s="1"/>
  <c r="B44" i="22" s="1"/>
  <c r="C32" i="22"/>
  <c r="C44" i="22" s="1"/>
  <c r="C19" i="22"/>
  <c r="C31" i="22" s="1"/>
  <c r="C43" i="22" s="1"/>
  <c r="B30" i="22"/>
  <c r="B42" i="22" s="1"/>
  <c r="D17" i="22"/>
  <c r="D29" i="22" s="1"/>
  <c r="D41" i="22" s="1"/>
  <c r="F23" i="22"/>
  <c r="F35" i="22" s="1"/>
  <c r="F47" i="22" s="1"/>
  <c r="E23" i="22"/>
  <c r="E35" i="22" s="1"/>
  <c r="E47" i="22" s="1"/>
  <c r="D23" i="22"/>
  <c r="D35" i="22" s="1"/>
  <c r="D47" i="22" s="1"/>
  <c r="C23" i="22"/>
  <c r="C35" i="22" s="1"/>
  <c r="C47" i="22" s="1"/>
  <c r="F18" i="22"/>
  <c r="F30" i="22" s="1"/>
  <c r="F42" i="22" s="1"/>
  <c r="E18" i="22"/>
  <c r="E30" i="22" s="1"/>
  <c r="E42" i="22" s="1"/>
  <c r="F22" i="22"/>
  <c r="F34" i="22" s="1"/>
  <c r="F46" i="22" s="1"/>
  <c r="D18" i="22"/>
  <c r="D30" i="22" s="1"/>
  <c r="D42" i="22" s="1"/>
  <c r="E22" i="22"/>
  <c r="E34" i="22" s="1"/>
  <c r="E46" i="22" s="1"/>
  <c r="C18" i="22"/>
  <c r="C30" i="22" s="1"/>
  <c r="C42" i="22" s="1"/>
  <c r="D22" i="22"/>
  <c r="D34" i="22" s="1"/>
  <c r="D46" i="22" s="1"/>
  <c r="C22" i="22"/>
  <c r="C34" i="22" s="1"/>
  <c r="C46" i="22" s="1"/>
  <c r="F17" i="22"/>
  <c r="F29" i="22" s="1"/>
  <c r="F41" i="22" s="1"/>
  <c r="F20" i="22"/>
  <c r="F32" i="22" s="1"/>
  <c r="F44" i="22" s="1"/>
  <c r="E17" i="22"/>
  <c r="E29" i="22" s="1"/>
  <c r="E41" i="22" s="1"/>
  <c r="E21" i="22"/>
  <c r="E33" i="22" s="1"/>
  <c r="E45" i="22" s="1"/>
  <c r="D20" i="22"/>
  <c r="D32" i="22" s="1"/>
  <c r="D44" i="22" s="1"/>
  <c r="C17" i="22"/>
  <c r="C29" i="22" s="1"/>
  <c r="C41" i="22" s="1"/>
  <c r="B45" i="21"/>
  <c r="B62" i="21" s="1"/>
  <c r="B44" i="21"/>
  <c r="B61" i="21" s="1"/>
  <c r="G26" i="21"/>
  <c r="G43" i="21" s="1"/>
  <c r="G60" i="21" s="1"/>
  <c r="D48" i="21"/>
  <c r="D65" i="21" s="1"/>
  <c r="F46" i="21"/>
  <c r="F63" i="21" s="1"/>
  <c r="C24" i="21"/>
  <c r="C41" i="21" s="1"/>
  <c r="C58" i="21" s="1"/>
  <c r="B43" i="21"/>
  <c r="B60" i="21" s="1"/>
  <c r="G23" i="21"/>
  <c r="G40" i="21" s="1"/>
  <c r="G57" i="21" s="1"/>
  <c r="B42" i="21"/>
  <c r="B59" i="21" s="1"/>
  <c r="F23" i="21"/>
  <c r="F40" i="21" s="1"/>
  <c r="F57" i="21" s="1"/>
  <c r="E23" i="21"/>
  <c r="E40" i="21" s="1"/>
  <c r="E57" i="21" s="1"/>
  <c r="D23" i="21"/>
  <c r="D40" i="21" s="1"/>
  <c r="D57" i="21" s="1"/>
  <c r="C39" i="21"/>
  <c r="C56" i="21" s="1"/>
  <c r="E22" i="21"/>
  <c r="E39" i="21" s="1"/>
  <c r="E56" i="21" s="1"/>
  <c r="F38" i="21"/>
  <c r="F55" i="21" s="1"/>
  <c r="C31" i="21"/>
  <c r="C48" i="21" s="1"/>
  <c r="C65" i="21" s="1"/>
  <c r="D22" i="21"/>
  <c r="D39" i="21" s="1"/>
  <c r="D56" i="21" s="1"/>
  <c r="B31" i="21"/>
  <c r="B48" i="21" s="1"/>
  <c r="B65" i="21" s="1"/>
  <c r="B22" i="21"/>
  <c r="B39" i="21" s="1"/>
  <c r="B56" i="21" s="1"/>
  <c r="G30" i="21"/>
  <c r="G47" i="21" s="1"/>
  <c r="G64" i="21" s="1"/>
  <c r="E21" i="21"/>
  <c r="E38" i="21" s="1"/>
  <c r="E55" i="21" s="1"/>
  <c r="F30" i="21"/>
  <c r="F47" i="21" s="1"/>
  <c r="F64" i="21" s="1"/>
  <c r="D21" i="21"/>
  <c r="D38" i="21" s="1"/>
  <c r="D55" i="21" s="1"/>
  <c r="E30" i="21"/>
  <c r="E47" i="21" s="1"/>
  <c r="E64" i="21" s="1"/>
  <c r="C21" i="21"/>
  <c r="C38" i="21" s="1"/>
  <c r="C55" i="21" s="1"/>
  <c r="D30" i="21"/>
  <c r="D47" i="21" s="1"/>
  <c r="D64" i="21" s="1"/>
  <c r="B21" i="21"/>
  <c r="B38" i="21" s="1"/>
  <c r="B55" i="21" s="1"/>
  <c r="B47" i="21"/>
  <c r="B64" i="21" s="1"/>
  <c r="D29" i="21"/>
  <c r="D46" i="21" s="1"/>
  <c r="D63" i="21" s="1"/>
  <c r="F26" i="21"/>
  <c r="F43" i="21" s="1"/>
  <c r="F60" i="21" s="1"/>
  <c r="B24" i="21"/>
  <c r="B41" i="21" s="1"/>
  <c r="B58" i="21" s="1"/>
  <c r="C29" i="21"/>
  <c r="C46" i="21" s="1"/>
  <c r="C63" i="21" s="1"/>
  <c r="E26" i="21"/>
  <c r="E43" i="21" s="1"/>
  <c r="E60" i="21" s="1"/>
  <c r="E29" i="21"/>
  <c r="E46" i="21" s="1"/>
  <c r="E63" i="21" s="1"/>
  <c r="B29" i="21"/>
  <c r="B46" i="21" s="1"/>
  <c r="B63" i="21" s="1"/>
  <c r="D26" i="21"/>
  <c r="D43" i="21" s="1"/>
  <c r="D60" i="21" s="1"/>
  <c r="G28" i="21"/>
  <c r="G45" i="21" s="1"/>
  <c r="G62" i="21" s="1"/>
  <c r="C26" i="21"/>
  <c r="C43" i="21" s="1"/>
  <c r="C60" i="21" s="1"/>
  <c r="C30" i="21"/>
  <c r="C47" i="21" s="1"/>
  <c r="C64" i="21" s="1"/>
  <c r="E28" i="21"/>
  <c r="E45" i="21" s="1"/>
  <c r="E62" i="21" s="1"/>
  <c r="G25" i="21"/>
  <c r="G42" i="21" s="1"/>
  <c r="G59" i="21" s="1"/>
  <c r="C23" i="21"/>
  <c r="C40" i="21" s="1"/>
  <c r="C57" i="21" s="1"/>
  <c r="D28" i="21"/>
  <c r="D45" i="21" s="1"/>
  <c r="D62" i="21" s="1"/>
  <c r="F25" i="21"/>
  <c r="F42" i="21" s="1"/>
  <c r="F59" i="21" s="1"/>
  <c r="F28" i="21"/>
  <c r="F45" i="21" s="1"/>
  <c r="F62" i="21" s="1"/>
  <c r="C28" i="21"/>
  <c r="C45" i="21" s="1"/>
  <c r="C62" i="21" s="1"/>
  <c r="E25" i="21"/>
  <c r="E42" i="21" s="1"/>
  <c r="E59" i="21" s="1"/>
  <c r="G22" i="21"/>
  <c r="G39" i="21" s="1"/>
  <c r="G56" i="21" s="1"/>
  <c r="D25" i="21"/>
  <c r="D42" i="21" s="1"/>
  <c r="D59" i="21" s="1"/>
  <c r="F22" i="21"/>
  <c r="F39" i="21" s="1"/>
  <c r="F56" i="21" s="1"/>
  <c r="G27" i="21"/>
  <c r="G44" i="21" s="1"/>
  <c r="G61" i="21" s="1"/>
  <c r="C25" i="21"/>
  <c r="C42" i="21" s="1"/>
  <c r="C59" i="21" s="1"/>
  <c r="F27" i="21"/>
  <c r="F44" i="21" s="1"/>
  <c r="F61" i="21" s="1"/>
  <c r="G31" i="21"/>
  <c r="G48" i="21" s="1"/>
  <c r="G65" i="21" s="1"/>
  <c r="E27" i="21"/>
  <c r="E44" i="21" s="1"/>
  <c r="E61" i="21" s="1"/>
  <c r="G24" i="21"/>
  <c r="G41" i="21" s="1"/>
  <c r="F31" i="21"/>
  <c r="F48" i="21" s="1"/>
  <c r="F65" i="21" s="1"/>
  <c r="D27" i="21"/>
  <c r="D44" i="21" s="1"/>
  <c r="D61" i="21" s="1"/>
  <c r="E31" i="21"/>
  <c r="E48" i="21" s="1"/>
  <c r="E65" i="21" s="1"/>
  <c r="G29" i="21"/>
  <c r="G46" i="21" s="1"/>
  <c r="G63" i="21" s="1"/>
  <c r="C27" i="21"/>
  <c r="C44" i="21" s="1"/>
  <c r="C61" i="21" s="1"/>
  <c r="E24" i="21"/>
  <c r="E41" i="21" s="1"/>
  <c r="E58" i="21" s="1"/>
  <c r="G21" i="21"/>
  <c r="G38" i="21" s="1"/>
  <c r="G55" i="21" s="1"/>
  <c r="F24" i="21"/>
  <c r="F41" i="21" s="1"/>
  <c r="F58" i="21" s="1"/>
  <c r="N47" i="20"/>
  <c r="N64" i="20" s="1"/>
  <c r="AJ31" i="20"/>
  <c r="AJ48" i="20" s="1"/>
  <c r="AJ65" i="20" s="1"/>
  <c r="AI31" i="20"/>
  <c r="AI48" i="20" s="1"/>
  <c r="AI65" i="20" s="1"/>
  <c r="L41" i="20"/>
  <c r="S31" i="20"/>
  <c r="S48" i="20" s="1"/>
  <c r="S65" i="20" s="1"/>
  <c r="AA27" i="20"/>
  <c r="AA44" i="20" s="1"/>
  <c r="AA61" i="20" s="1"/>
  <c r="AG26" i="20"/>
  <c r="AG43" i="20" s="1"/>
  <c r="AG60" i="20" s="1"/>
  <c r="AB23" i="20"/>
  <c r="AB40" i="20" s="1"/>
  <c r="AB57" i="20" s="1"/>
  <c r="B23" i="20"/>
  <c r="B40" i="20" s="1"/>
  <c r="B57" i="20" s="1"/>
  <c r="S46" i="20"/>
  <c r="S63" i="20" s="1"/>
  <c r="AH26" i="20"/>
  <c r="AH43" i="20" s="1"/>
  <c r="AH60" i="20" s="1"/>
  <c r="D48" i="20"/>
  <c r="D65" i="20" s="1"/>
  <c r="AN31" i="20"/>
  <c r="AN48" i="20" s="1"/>
  <c r="AN65" i="20" s="1"/>
  <c r="M26" i="20"/>
  <c r="AM25" i="20"/>
  <c r="AM42" i="20" s="1"/>
  <c r="AM59" i="20" s="1"/>
  <c r="R25" i="20"/>
  <c r="R42" i="20" s="1"/>
  <c r="R59" i="20" s="1"/>
  <c r="M25" i="20"/>
  <c r="M42" i="20" s="1"/>
  <c r="M59" i="20" s="1"/>
  <c r="T45" i="20"/>
  <c r="T62" i="20" s="1"/>
  <c r="BA30" i="20"/>
  <c r="BA47" i="20" s="1"/>
  <c r="BA64" i="20" s="1"/>
  <c r="BB23" i="20"/>
  <c r="BB40" i="20" s="1"/>
  <c r="AB44" i="20"/>
  <c r="AB61" i="20" s="1"/>
  <c r="AE30" i="20"/>
  <c r="AE47" i="20" s="1"/>
  <c r="AE64" i="20" s="1"/>
  <c r="BA23" i="20"/>
  <c r="BA40" i="20" s="1"/>
  <c r="BA57" i="20" s="1"/>
  <c r="AD30" i="20"/>
  <c r="AD47" i="20" s="1"/>
  <c r="AD64" i="20" s="1"/>
  <c r="AW23" i="20"/>
  <c r="AW40" i="20" s="1"/>
  <c r="AW57" i="20" s="1"/>
  <c r="F30" i="20"/>
  <c r="F47" i="20" s="1"/>
  <c r="F64" i="20" s="1"/>
  <c r="E39" i="20"/>
  <c r="E56" i="20" s="1"/>
  <c r="Y24" i="20"/>
  <c r="Y41" i="20" s="1"/>
  <c r="Y58" i="20" s="1"/>
  <c r="L22" i="20"/>
  <c r="L39" i="20" s="1"/>
  <c r="L56" i="20" s="1"/>
  <c r="AK31" i="20"/>
  <c r="AK48" i="20" s="1"/>
  <c r="AK65" i="20" s="1"/>
  <c r="G27" i="20"/>
  <c r="G44" i="20" s="1"/>
  <c r="G61" i="20" s="1"/>
  <c r="X24" i="20"/>
  <c r="X41" i="20" s="1"/>
  <c r="X58" i="20" s="1"/>
  <c r="J22" i="20"/>
  <c r="J39" i="20" s="1"/>
  <c r="J56" i="20" s="1"/>
  <c r="C27" i="20"/>
  <c r="C44" i="20" s="1"/>
  <c r="C61" i="20" s="1"/>
  <c r="V24" i="20"/>
  <c r="V41" i="20" s="1"/>
  <c r="V58" i="20" s="1"/>
  <c r="AQ21" i="20"/>
  <c r="AQ38" i="20" s="1"/>
  <c r="AP21" i="20"/>
  <c r="AP38" i="20" s="1"/>
  <c r="AP55" i="20" s="1"/>
  <c r="AN21" i="20"/>
  <c r="AN38" i="20" s="1"/>
  <c r="V21" i="20"/>
  <c r="V38" i="20" s="1"/>
  <c r="V55" i="20" s="1"/>
  <c r="Q31" i="20"/>
  <c r="Q48" i="20" s="1"/>
  <c r="Q65" i="20" s="1"/>
  <c r="L26" i="20"/>
  <c r="L43" i="20" s="1"/>
  <c r="L60" i="20" s="1"/>
  <c r="AE23" i="20"/>
  <c r="AE40" i="20" s="1"/>
  <c r="AE57" i="20" s="1"/>
  <c r="U21" i="20"/>
  <c r="U38" i="20" s="1"/>
  <c r="U55" i="20" s="1"/>
  <c r="J38" i="20"/>
  <c r="R31" i="20"/>
  <c r="R48" i="20" s="1"/>
  <c r="R65" i="20" s="1"/>
  <c r="P31" i="20"/>
  <c r="P48" i="20" s="1"/>
  <c r="P65" i="20" s="1"/>
  <c r="AN25" i="20"/>
  <c r="AN42" i="20" s="1"/>
  <c r="AN59" i="20" s="1"/>
  <c r="AD23" i="20"/>
  <c r="AD40" i="20" s="1"/>
  <c r="AD57" i="20" s="1"/>
  <c r="P21" i="20"/>
  <c r="P38" i="20" s="1"/>
  <c r="P55" i="20" s="1"/>
  <c r="AZ30" i="20"/>
  <c r="AZ47" i="20" s="1"/>
  <c r="AZ64" i="20" s="1"/>
  <c r="AK25" i="20"/>
  <c r="AK42" i="20" s="1"/>
  <c r="AK59" i="20" s="1"/>
  <c r="G23" i="20"/>
  <c r="G40" i="20" s="1"/>
  <c r="G57" i="20" s="1"/>
  <c r="AW30" i="20"/>
  <c r="AW47" i="20" s="1"/>
  <c r="AW64" i="20" s="1"/>
  <c r="S25" i="20"/>
  <c r="S42" i="20" s="1"/>
  <c r="S59" i="20" s="1"/>
  <c r="F23" i="20"/>
  <c r="F40" i="20" s="1"/>
  <c r="F57" i="20" s="1"/>
  <c r="AN28" i="20"/>
  <c r="AN45" i="20" s="1"/>
  <c r="AK22" i="20"/>
  <c r="AK39" i="20" s="1"/>
  <c r="AK56" i="20" s="1"/>
  <c r="Z30" i="20"/>
  <c r="Z47" i="20" s="1"/>
  <c r="Z64" i="20" s="1"/>
  <c r="AY27" i="20"/>
  <c r="AY44" i="20" s="1"/>
  <c r="AY61" i="20" s="1"/>
  <c r="AV24" i="20"/>
  <c r="AV41" i="20" s="1"/>
  <c r="AV58" i="20" s="1"/>
  <c r="AJ22" i="20"/>
  <c r="AJ39" i="20" s="1"/>
  <c r="AJ56" i="20" s="1"/>
  <c r="V43" i="20"/>
  <c r="V60" i="20" s="1"/>
  <c r="I30" i="20"/>
  <c r="I47" i="20" s="1"/>
  <c r="I64" i="20" s="1"/>
  <c r="AX27" i="20"/>
  <c r="AX44" i="20" s="1"/>
  <c r="AX61" i="20" s="1"/>
  <c r="AS24" i="20"/>
  <c r="AS41" i="20" s="1"/>
  <c r="AS58" i="20" s="1"/>
  <c r="AH22" i="20"/>
  <c r="AH39" i="20" s="1"/>
  <c r="AH56" i="20" s="1"/>
  <c r="G42" i="20"/>
  <c r="G59" i="20" s="1"/>
  <c r="AP31" i="20"/>
  <c r="AP48" i="20" s="1"/>
  <c r="AP65" i="20" s="1"/>
  <c r="H30" i="20"/>
  <c r="H47" i="20" s="1"/>
  <c r="H64" i="20" s="1"/>
  <c r="AQ24" i="20"/>
  <c r="AQ41" i="20" s="1"/>
  <c r="AQ58" i="20" s="1"/>
  <c r="P22" i="20"/>
  <c r="P39" i="20" s="1"/>
  <c r="P56" i="20" s="1"/>
  <c r="AE29" i="20"/>
  <c r="AE46" i="20" s="1"/>
  <c r="AE63" i="20" s="1"/>
  <c r="J28" i="20"/>
  <c r="J45" i="20" s="1"/>
  <c r="Z28" i="20"/>
  <c r="Z45" i="20" s="1"/>
  <c r="Z62" i="20" s="1"/>
  <c r="AP28" i="20"/>
  <c r="AP45" i="20" s="1"/>
  <c r="AP62" i="20" s="1"/>
  <c r="K28" i="20"/>
  <c r="K45" i="20" s="1"/>
  <c r="K62" i="20" s="1"/>
  <c r="AA28" i="20"/>
  <c r="AA45" i="20" s="1"/>
  <c r="AA62" i="20" s="1"/>
  <c r="AQ28" i="20"/>
  <c r="AQ45" i="20" s="1"/>
  <c r="O28" i="20"/>
  <c r="O45" i="20" s="1"/>
  <c r="O62" i="20" s="1"/>
  <c r="AE28" i="20"/>
  <c r="AE45" i="20" s="1"/>
  <c r="AE62" i="20" s="1"/>
  <c r="AU28" i="20"/>
  <c r="AU45" i="20" s="1"/>
  <c r="AU62" i="20" s="1"/>
  <c r="Q28" i="20"/>
  <c r="Q45" i="20" s="1"/>
  <c r="Q62" i="20" s="1"/>
  <c r="AG28" i="20"/>
  <c r="AG45" i="20" s="1"/>
  <c r="AG62" i="20" s="1"/>
  <c r="AW28" i="20"/>
  <c r="AW45" i="20" s="1"/>
  <c r="AW62" i="20" s="1"/>
  <c r="O27" i="20"/>
  <c r="O44" i="20" s="1"/>
  <c r="O61" i="20" s="1"/>
  <c r="AE27" i="20"/>
  <c r="AE44" i="20" s="1"/>
  <c r="AE61" i="20" s="1"/>
  <c r="AU27" i="20"/>
  <c r="AU44" i="20" s="1"/>
  <c r="AU61" i="20" s="1"/>
  <c r="P27" i="20"/>
  <c r="P44" i="20" s="1"/>
  <c r="P61" i="20" s="1"/>
  <c r="AF27" i="20"/>
  <c r="AF44" i="20" s="1"/>
  <c r="AF61" i="20" s="1"/>
  <c r="AV27" i="20"/>
  <c r="AV44" i="20" s="1"/>
  <c r="AV61" i="20" s="1"/>
  <c r="D27" i="20"/>
  <c r="D44" i="20" s="1"/>
  <c r="D61" i="20" s="1"/>
  <c r="T27" i="20"/>
  <c r="T44" i="20" s="1"/>
  <c r="AJ27" i="20"/>
  <c r="AJ44" i="20" s="1"/>
  <c r="AJ61" i="20" s="1"/>
  <c r="AZ27" i="20"/>
  <c r="AZ44" i="20" s="1"/>
  <c r="AZ61" i="20" s="1"/>
  <c r="E27" i="20"/>
  <c r="E44" i="20" s="1"/>
  <c r="E61" i="20" s="1"/>
  <c r="U27" i="20"/>
  <c r="U44" i="20" s="1"/>
  <c r="U61" i="20" s="1"/>
  <c r="AK27" i="20"/>
  <c r="AK44" i="20" s="1"/>
  <c r="AK61" i="20" s="1"/>
  <c r="F27" i="20"/>
  <c r="F44" i="20" s="1"/>
  <c r="V27" i="20"/>
  <c r="V44" i="20" s="1"/>
  <c r="V61" i="20" s="1"/>
  <c r="AL27" i="20"/>
  <c r="AL44" i="20" s="1"/>
  <c r="AL61" i="20" s="1"/>
  <c r="BB27" i="20"/>
  <c r="BB44" i="20" s="1"/>
  <c r="BB61" i="20" s="1"/>
  <c r="AY30" i="20"/>
  <c r="AY47" i="20" s="1"/>
  <c r="AY64" i="20" s="1"/>
  <c r="AC30" i="20"/>
  <c r="AC47" i="20" s="1"/>
  <c r="AC64" i="20" s="1"/>
  <c r="G30" i="20"/>
  <c r="G47" i="20" s="1"/>
  <c r="G64" i="20" s="1"/>
  <c r="AW29" i="20"/>
  <c r="AW46" i="20" s="1"/>
  <c r="AW63" i="20" s="1"/>
  <c r="AC29" i="20"/>
  <c r="AC46" i="20" s="1"/>
  <c r="AC63" i="20" s="1"/>
  <c r="G29" i="20"/>
  <c r="G46" i="20" s="1"/>
  <c r="G63" i="20" s="1"/>
  <c r="AL28" i="20"/>
  <c r="AL45" i="20" s="1"/>
  <c r="AL62" i="20" s="1"/>
  <c r="R28" i="20"/>
  <c r="R45" i="20" s="1"/>
  <c r="R62" i="20" s="1"/>
  <c r="AW27" i="20"/>
  <c r="AW44" i="20" s="1"/>
  <c r="AW61" i="20" s="1"/>
  <c r="Z27" i="20"/>
  <c r="Z44" i="20" s="1"/>
  <c r="Z61" i="20" s="1"/>
  <c r="B27" i="20"/>
  <c r="B44" i="20" s="1"/>
  <c r="B61" i="20" s="1"/>
  <c r="AF26" i="20"/>
  <c r="AF43" i="20" s="1"/>
  <c r="AF60" i="20" s="1"/>
  <c r="H26" i="20"/>
  <c r="H43" i="20" s="1"/>
  <c r="H60" i="20" s="1"/>
  <c r="AL25" i="20"/>
  <c r="AL42" i="20" s="1"/>
  <c r="AL59" i="20" s="1"/>
  <c r="Q25" i="20"/>
  <c r="Q42" i="20" s="1"/>
  <c r="Q59" i="20" s="1"/>
  <c r="AR24" i="20"/>
  <c r="AR41" i="20" s="1"/>
  <c r="AR58" i="20" s="1"/>
  <c r="W24" i="20"/>
  <c r="W41" i="20" s="1"/>
  <c r="W58" i="20" s="1"/>
  <c r="AX23" i="20"/>
  <c r="AX40" i="20" s="1"/>
  <c r="AC23" i="20"/>
  <c r="AC40" i="20" s="1"/>
  <c r="AC57" i="20" s="1"/>
  <c r="E23" i="20"/>
  <c r="E40" i="20" s="1"/>
  <c r="E57" i="20" s="1"/>
  <c r="AI22" i="20"/>
  <c r="AI39" i="20" s="1"/>
  <c r="AI56" i="20" s="1"/>
  <c r="K22" i="20"/>
  <c r="K39" i="20" s="1"/>
  <c r="K56" i="20" s="1"/>
  <c r="AO21" i="20"/>
  <c r="AO38" i="20" s="1"/>
  <c r="Q21" i="20"/>
  <c r="Q38" i="20" s="1"/>
  <c r="Q55" i="20" s="1"/>
  <c r="BA31" i="20"/>
  <c r="BA48" i="20" s="1"/>
  <c r="BA65" i="20" s="1"/>
  <c r="AH31" i="20"/>
  <c r="AH48" i="20" s="1"/>
  <c r="AH65" i="20" s="1"/>
  <c r="O31" i="20"/>
  <c r="O48" i="20" s="1"/>
  <c r="O65" i="20" s="1"/>
  <c r="AU30" i="20"/>
  <c r="AU47" i="20" s="1"/>
  <c r="AU64" i="20" s="1"/>
  <c r="Y30" i="20"/>
  <c r="Y47" i="20" s="1"/>
  <c r="Y64" i="20" s="1"/>
  <c r="E30" i="20"/>
  <c r="E47" i="20" s="1"/>
  <c r="E64" i="20" s="1"/>
  <c r="AU29" i="20"/>
  <c r="AU46" i="20" s="1"/>
  <c r="AU63" i="20" s="1"/>
  <c r="Y29" i="20"/>
  <c r="Y46" i="20" s="1"/>
  <c r="Y63" i="20" s="1"/>
  <c r="C29" i="20"/>
  <c r="C46" i="20" s="1"/>
  <c r="C63" i="20" s="1"/>
  <c r="AJ28" i="20"/>
  <c r="AJ45" i="20" s="1"/>
  <c r="N28" i="20"/>
  <c r="N45" i="20" s="1"/>
  <c r="N62" i="20" s="1"/>
  <c r="AS27" i="20"/>
  <c r="AS44" i="20" s="1"/>
  <c r="AS61" i="20" s="1"/>
  <c r="X27" i="20"/>
  <c r="X44" i="20" s="1"/>
  <c r="X61" i="20" s="1"/>
  <c r="AY26" i="20"/>
  <c r="AY43" i="20" s="1"/>
  <c r="AY60" i="20" s="1"/>
  <c r="AD26" i="20"/>
  <c r="AD43" i="20" s="1"/>
  <c r="AD60" i="20" s="1"/>
  <c r="F26" i="20"/>
  <c r="F43" i="20" s="1"/>
  <c r="F60" i="20" s="1"/>
  <c r="AJ25" i="20"/>
  <c r="AJ42" i="20" s="1"/>
  <c r="AJ59" i="20" s="1"/>
  <c r="L25" i="20"/>
  <c r="L42" i="20" s="1"/>
  <c r="L59" i="20" s="1"/>
  <c r="AP24" i="20"/>
  <c r="AP41" i="20" s="1"/>
  <c r="AP58" i="20" s="1"/>
  <c r="R24" i="20"/>
  <c r="R41" i="20" s="1"/>
  <c r="R58" i="20" s="1"/>
  <c r="AV23" i="20"/>
  <c r="AV40" i="20" s="1"/>
  <c r="AV57" i="20" s="1"/>
  <c r="AA23" i="20"/>
  <c r="AA40" i="20" s="1"/>
  <c r="AA57" i="20" s="1"/>
  <c r="BB22" i="20"/>
  <c r="BB39" i="20" s="1"/>
  <c r="BB56" i="20" s="1"/>
  <c r="AG22" i="20"/>
  <c r="AG39" i="20" s="1"/>
  <c r="AG56" i="20" s="1"/>
  <c r="G22" i="20"/>
  <c r="G39" i="20" s="1"/>
  <c r="G56" i="20" s="1"/>
  <c r="AM21" i="20"/>
  <c r="AM38" i="20" s="1"/>
  <c r="AM55" i="20" s="1"/>
  <c r="O21" i="20"/>
  <c r="O38" i="20" s="1"/>
  <c r="O55" i="20" s="1"/>
  <c r="AM28" i="20"/>
  <c r="AM45" i="20" s="1"/>
  <c r="AM62" i="20" s="1"/>
  <c r="AZ31" i="20"/>
  <c r="AZ48" i="20" s="1"/>
  <c r="AZ65" i="20" s="1"/>
  <c r="AG31" i="20"/>
  <c r="AG48" i="20" s="1"/>
  <c r="AG65" i="20" s="1"/>
  <c r="N31" i="20"/>
  <c r="N48" i="20" s="1"/>
  <c r="N65" i="20" s="1"/>
  <c r="AT30" i="20"/>
  <c r="AT47" i="20" s="1"/>
  <c r="AT64" i="20" s="1"/>
  <c r="X30" i="20"/>
  <c r="X47" i="20" s="1"/>
  <c r="X64" i="20" s="1"/>
  <c r="D30" i="20"/>
  <c r="D47" i="20" s="1"/>
  <c r="D64" i="20" s="1"/>
  <c r="AT29" i="20"/>
  <c r="AT46" i="20" s="1"/>
  <c r="AT63" i="20" s="1"/>
  <c r="X29" i="20"/>
  <c r="X46" i="20" s="1"/>
  <c r="X63" i="20" s="1"/>
  <c r="B29" i="20"/>
  <c r="B46" i="20" s="1"/>
  <c r="B63" i="20" s="1"/>
  <c r="AI28" i="20"/>
  <c r="AI45" i="20" s="1"/>
  <c r="M28" i="20"/>
  <c r="M45" i="20" s="1"/>
  <c r="M62" i="20" s="1"/>
  <c r="AR27" i="20"/>
  <c r="AR44" i="20" s="1"/>
  <c r="AR61" i="20" s="1"/>
  <c r="W27" i="20"/>
  <c r="W44" i="20" s="1"/>
  <c r="W61" i="20" s="1"/>
  <c r="AX26" i="20"/>
  <c r="AX43" i="20" s="1"/>
  <c r="AX60" i="20" s="1"/>
  <c r="AC26" i="20"/>
  <c r="AC43" i="20" s="1"/>
  <c r="AC60" i="20" s="1"/>
  <c r="C26" i="20"/>
  <c r="C43" i="20" s="1"/>
  <c r="C60" i="20" s="1"/>
  <c r="AI25" i="20"/>
  <c r="AI42" i="20" s="1"/>
  <c r="AI59" i="20" s="1"/>
  <c r="K25" i="20"/>
  <c r="K42" i="20" s="1"/>
  <c r="K59" i="20" s="1"/>
  <c r="AO24" i="20"/>
  <c r="AO41" i="20" s="1"/>
  <c r="AO58" i="20" s="1"/>
  <c r="Q24" i="20"/>
  <c r="Q41" i="20" s="1"/>
  <c r="Q58" i="20" s="1"/>
  <c r="AU23" i="20"/>
  <c r="AU40" i="20" s="1"/>
  <c r="AU57" i="20" s="1"/>
  <c r="BA22" i="20"/>
  <c r="BA39" i="20" s="1"/>
  <c r="BA56" i="20" s="1"/>
  <c r="AF22" i="20"/>
  <c r="AF39" i="20" s="1"/>
  <c r="AF56" i="20" s="1"/>
  <c r="F22" i="20"/>
  <c r="F39" i="20" s="1"/>
  <c r="F56" i="20" s="1"/>
  <c r="AL21" i="20"/>
  <c r="AL38" i="20" s="1"/>
  <c r="AL55" i="20" s="1"/>
  <c r="L21" i="20"/>
  <c r="L38" i="20" s="1"/>
  <c r="L55" i="20" s="1"/>
  <c r="AD29" i="20"/>
  <c r="AD46" i="20" s="1"/>
  <c r="AD63" i="20" s="1"/>
  <c r="C23" i="20"/>
  <c r="C40" i="20" s="1"/>
  <c r="C57" i="20" s="1"/>
  <c r="S23" i="20"/>
  <c r="S40" i="20" s="1"/>
  <c r="S57" i="20" s="1"/>
  <c r="AI23" i="20"/>
  <c r="AI40" i="20" s="1"/>
  <c r="AI57" i="20" s="1"/>
  <c r="AY23" i="20"/>
  <c r="AY40" i="20" s="1"/>
  <c r="D23" i="20"/>
  <c r="D40" i="20" s="1"/>
  <c r="D57" i="20" s="1"/>
  <c r="T23" i="20"/>
  <c r="T40" i="20" s="1"/>
  <c r="T57" i="20" s="1"/>
  <c r="AJ23" i="20"/>
  <c r="AJ40" i="20" s="1"/>
  <c r="AJ57" i="20" s="1"/>
  <c r="AZ23" i="20"/>
  <c r="AZ40" i="20" s="1"/>
  <c r="H23" i="20"/>
  <c r="H40" i="20" s="1"/>
  <c r="H57" i="20" s="1"/>
  <c r="X23" i="20"/>
  <c r="X40" i="20" s="1"/>
  <c r="X57" i="20" s="1"/>
  <c r="AN23" i="20"/>
  <c r="AN40" i="20" s="1"/>
  <c r="I23" i="20"/>
  <c r="I40" i="20" s="1"/>
  <c r="I57" i="20" s="1"/>
  <c r="Y23" i="20"/>
  <c r="Y40" i="20" s="1"/>
  <c r="Y57" i="20" s="1"/>
  <c r="AO23" i="20"/>
  <c r="AO40" i="20" s="1"/>
  <c r="AO57" i="20" s="1"/>
  <c r="J23" i="20"/>
  <c r="J40" i="20" s="1"/>
  <c r="Z23" i="20"/>
  <c r="Z40" i="20" s="1"/>
  <c r="Z57" i="20" s="1"/>
  <c r="AP23" i="20"/>
  <c r="AP40" i="20" s="1"/>
  <c r="AY31" i="20"/>
  <c r="AY48" i="20" s="1"/>
  <c r="AY65" i="20" s="1"/>
  <c r="AF31" i="20"/>
  <c r="AF48" i="20" s="1"/>
  <c r="AF65" i="20" s="1"/>
  <c r="L31" i="20"/>
  <c r="L48" i="20" s="1"/>
  <c r="L65" i="20" s="1"/>
  <c r="AS30" i="20"/>
  <c r="AS47" i="20" s="1"/>
  <c r="AS64" i="20" s="1"/>
  <c r="W30" i="20"/>
  <c r="W47" i="20" s="1"/>
  <c r="W64" i="20" s="1"/>
  <c r="C30" i="20"/>
  <c r="C47" i="20" s="1"/>
  <c r="C64" i="20" s="1"/>
  <c r="AS29" i="20"/>
  <c r="AS46" i="20" s="1"/>
  <c r="AS63" i="20" s="1"/>
  <c r="W29" i="20"/>
  <c r="W46" i="20" s="1"/>
  <c r="W63" i="20" s="1"/>
  <c r="BB28" i="20"/>
  <c r="BB45" i="20" s="1"/>
  <c r="AH28" i="20"/>
  <c r="AH45" i="20" s="1"/>
  <c r="AH62" i="20" s="1"/>
  <c r="L28" i="20"/>
  <c r="L45" i="20" s="1"/>
  <c r="L62" i="20" s="1"/>
  <c r="AQ27" i="20"/>
  <c r="AQ44" i="20" s="1"/>
  <c r="AQ61" i="20" s="1"/>
  <c r="S27" i="20"/>
  <c r="S44" i="20" s="1"/>
  <c r="S61" i="20" s="1"/>
  <c r="AW26" i="20"/>
  <c r="AW43" i="20" s="1"/>
  <c r="AW60" i="20" s="1"/>
  <c r="AB26" i="20"/>
  <c r="AB43" i="20" s="1"/>
  <c r="AB60" i="20" s="1"/>
  <c r="B26" i="20"/>
  <c r="B43" i="20" s="1"/>
  <c r="B60" i="20" s="1"/>
  <c r="AH25" i="20"/>
  <c r="AH42" i="20" s="1"/>
  <c r="AH59" i="20" s="1"/>
  <c r="H25" i="20"/>
  <c r="H42" i="20" s="1"/>
  <c r="H59" i="20" s="1"/>
  <c r="AN24" i="20"/>
  <c r="AN41" i="20" s="1"/>
  <c r="P24" i="20"/>
  <c r="P41" i="20" s="1"/>
  <c r="P58" i="20" s="1"/>
  <c r="AT23" i="20"/>
  <c r="AT40" i="20" s="1"/>
  <c r="AT57" i="20" s="1"/>
  <c r="V23" i="20"/>
  <c r="V40" i="20" s="1"/>
  <c r="V57" i="20" s="1"/>
  <c r="AZ22" i="20"/>
  <c r="AZ39" i="20" s="1"/>
  <c r="AZ56" i="20" s="1"/>
  <c r="AB22" i="20"/>
  <c r="AB39" i="20" s="1"/>
  <c r="AB56" i="20" s="1"/>
  <c r="AK21" i="20"/>
  <c r="AK38" i="20" s="1"/>
  <c r="K21" i="20"/>
  <c r="K38" i="20" s="1"/>
  <c r="K55" i="20" s="1"/>
  <c r="H29" i="20"/>
  <c r="H46" i="20" s="1"/>
  <c r="H63" i="20" s="1"/>
  <c r="AV29" i="20"/>
  <c r="AV46" i="20" s="1"/>
  <c r="AV63" i="20" s="1"/>
  <c r="AT27" i="20"/>
  <c r="AT44" i="20" s="1"/>
  <c r="AT61" i="20" s="1"/>
  <c r="H22" i="20"/>
  <c r="H39" i="20" s="1"/>
  <c r="H56" i="20" s="1"/>
  <c r="X22" i="20"/>
  <c r="X39" i="20" s="1"/>
  <c r="X56" i="20" s="1"/>
  <c r="AN22" i="20"/>
  <c r="AN39" i="20" s="1"/>
  <c r="AN56" i="20" s="1"/>
  <c r="I22" i="20"/>
  <c r="I39" i="20" s="1"/>
  <c r="I56" i="20" s="1"/>
  <c r="Y22" i="20"/>
  <c r="Y39" i="20" s="1"/>
  <c r="Y56" i="20" s="1"/>
  <c r="AO22" i="20"/>
  <c r="AO39" i="20" s="1"/>
  <c r="AO56" i="20" s="1"/>
  <c r="M22" i="20"/>
  <c r="M39" i="20" s="1"/>
  <c r="M56" i="20" s="1"/>
  <c r="AC22" i="20"/>
  <c r="AC39" i="20" s="1"/>
  <c r="AC56" i="20" s="1"/>
  <c r="AS22" i="20"/>
  <c r="AS39" i="20" s="1"/>
  <c r="AS56" i="20" s="1"/>
  <c r="N22" i="20"/>
  <c r="N39" i="20" s="1"/>
  <c r="N56" i="20" s="1"/>
  <c r="AD22" i="20"/>
  <c r="AD39" i="20" s="1"/>
  <c r="AD56" i="20" s="1"/>
  <c r="AT22" i="20"/>
  <c r="AT39" i="20" s="1"/>
  <c r="AT56" i="20" s="1"/>
  <c r="O22" i="20"/>
  <c r="O39" i="20" s="1"/>
  <c r="O56" i="20" s="1"/>
  <c r="AE22" i="20"/>
  <c r="AE39" i="20" s="1"/>
  <c r="AE56" i="20" s="1"/>
  <c r="AU22" i="20"/>
  <c r="AU39" i="20" s="1"/>
  <c r="AU56" i="20" s="1"/>
  <c r="AX31" i="20"/>
  <c r="AX48" i="20" s="1"/>
  <c r="AX65" i="20" s="1"/>
  <c r="AE31" i="20"/>
  <c r="AE48" i="20" s="1"/>
  <c r="AE65" i="20" s="1"/>
  <c r="K31" i="20"/>
  <c r="K48" i="20" s="1"/>
  <c r="K65" i="20" s="1"/>
  <c r="AP30" i="20"/>
  <c r="AP47" i="20" s="1"/>
  <c r="AP64" i="20" s="1"/>
  <c r="V30" i="20"/>
  <c r="V47" i="20" s="1"/>
  <c r="V64" i="20" s="1"/>
  <c r="AQ29" i="20"/>
  <c r="AQ46" i="20" s="1"/>
  <c r="AQ63" i="20" s="1"/>
  <c r="T29" i="20"/>
  <c r="T46" i="20" s="1"/>
  <c r="T63" i="20" s="1"/>
  <c r="BA28" i="20"/>
  <c r="BA45" i="20" s="1"/>
  <c r="BA62" i="20" s="1"/>
  <c r="AF28" i="20"/>
  <c r="AF45" i="20" s="1"/>
  <c r="AF62" i="20" s="1"/>
  <c r="I28" i="20"/>
  <c r="I45" i="20" s="1"/>
  <c r="I62" i="20" s="1"/>
  <c r="AP27" i="20"/>
  <c r="AP44" i="20" s="1"/>
  <c r="AP61" i="20" s="1"/>
  <c r="R27" i="20"/>
  <c r="R44" i="20" s="1"/>
  <c r="R61" i="20" s="1"/>
  <c r="AV26" i="20"/>
  <c r="AV43" i="20" s="1"/>
  <c r="AV60" i="20" s="1"/>
  <c r="X26" i="20"/>
  <c r="X43" i="20" s="1"/>
  <c r="X60" i="20" s="1"/>
  <c r="BB25" i="20"/>
  <c r="BB42" i="20" s="1"/>
  <c r="BB59" i="20" s="1"/>
  <c r="AG25" i="20"/>
  <c r="AG42" i="20" s="1"/>
  <c r="AG59" i="20" s="1"/>
  <c r="AM24" i="20"/>
  <c r="AM41" i="20" s="1"/>
  <c r="AM58" i="20" s="1"/>
  <c r="M24" i="20"/>
  <c r="M41" i="20" s="1"/>
  <c r="AS23" i="20"/>
  <c r="AS40" i="20" s="1"/>
  <c r="U23" i="20"/>
  <c r="U40" i="20" s="1"/>
  <c r="U57" i="20" s="1"/>
  <c r="AY22" i="20"/>
  <c r="AY39" i="20" s="1"/>
  <c r="AY56" i="20" s="1"/>
  <c r="AA22" i="20"/>
  <c r="AA39" i="20" s="1"/>
  <c r="AA56" i="20" s="1"/>
  <c r="D22" i="20"/>
  <c r="D39" i="20" s="1"/>
  <c r="D56" i="20" s="1"/>
  <c r="AG21" i="20"/>
  <c r="AG38" i="20" s="1"/>
  <c r="AG55" i="20" s="1"/>
  <c r="AY29" i="20"/>
  <c r="AY46" i="20" s="1"/>
  <c r="AY63" i="20" s="1"/>
  <c r="M43" i="20"/>
  <c r="M60" i="20" s="1"/>
  <c r="AX29" i="20"/>
  <c r="AX46" i="20" s="1"/>
  <c r="AX63" i="20" s="1"/>
  <c r="AA29" i="20"/>
  <c r="AA46" i="20" s="1"/>
  <c r="AA63" i="20" s="1"/>
  <c r="P28" i="20"/>
  <c r="P45" i="20" s="1"/>
  <c r="P62" i="20" s="1"/>
  <c r="G26" i="20"/>
  <c r="G43" i="20" s="1"/>
  <c r="G60" i="20" s="1"/>
  <c r="I25" i="20"/>
  <c r="I42" i="20" s="1"/>
  <c r="I59" i="20" s="1"/>
  <c r="Y25" i="20"/>
  <c r="Y42" i="20" s="1"/>
  <c r="Y59" i="20" s="1"/>
  <c r="AO25" i="20"/>
  <c r="AO42" i="20" s="1"/>
  <c r="AO59" i="20" s="1"/>
  <c r="J25" i="20"/>
  <c r="J42" i="20" s="1"/>
  <c r="J59" i="20" s="1"/>
  <c r="Z25" i="20"/>
  <c r="Z42" i="20" s="1"/>
  <c r="Z59" i="20" s="1"/>
  <c r="AP25" i="20"/>
  <c r="AP42" i="20" s="1"/>
  <c r="AP59" i="20" s="1"/>
  <c r="N25" i="20"/>
  <c r="N42" i="20" s="1"/>
  <c r="N59" i="20" s="1"/>
  <c r="AD25" i="20"/>
  <c r="AD42" i="20" s="1"/>
  <c r="AD59" i="20" s="1"/>
  <c r="AT25" i="20"/>
  <c r="AT42" i="20" s="1"/>
  <c r="AT59" i="20" s="1"/>
  <c r="O25" i="20"/>
  <c r="O42" i="20" s="1"/>
  <c r="O59" i="20" s="1"/>
  <c r="AE25" i="20"/>
  <c r="AE42" i="20" s="1"/>
  <c r="AE59" i="20" s="1"/>
  <c r="AU25" i="20"/>
  <c r="AU42" i="20" s="1"/>
  <c r="AU59" i="20" s="1"/>
  <c r="P25" i="20"/>
  <c r="P42" i="20" s="1"/>
  <c r="P59" i="20" s="1"/>
  <c r="AF25" i="20"/>
  <c r="AF42" i="20" s="1"/>
  <c r="AF59" i="20" s="1"/>
  <c r="AV25" i="20"/>
  <c r="AV42" i="20" s="1"/>
  <c r="AV59" i="20" s="1"/>
  <c r="M21" i="20"/>
  <c r="M38" i="20" s="1"/>
  <c r="M55" i="20" s="1"/>
  <c r="AC21" i="20"/>
  <c r="AC38" i="20" s="1"/>
  <c r="AS21" i="20"/>
  <c r="AS38" i="20" s="1"/>
  <c r="AS55" i="20" s="1"/>
  <c r="N21" i="20"/>
  <c r="N38" i="20" s="1"/>
  <c r="N55" i="20" s="1"/>
  <c r="AD21" i="20"/>
  <c r="AD38" i="20" s="1"/>
  <c r="AD55" i="20" s="1"/>
  <c r="AT21" i="20"/>
  <c r="AT38" i="20" s="1"/>
  <c r="AT55" i="20" s="1"/>
  <c r="B21" i="20"/>
  <c r="B38" i="20" s="1"/>
  <c r="B55" i="20" s="1"/>
  <c r="R21" i="20"/>
  <c r="R38" i="20" s="1"/>
  <c r="R55" i="20" s="1"/>
  <c r="AH21" i="20"/>
  <c r="AH38" i="20" s="1"/>
  <c r="AH55" i="20" s="1"/>
  <c r="AX21" i="20"/>
  <c r="AX38" i="20" s="1"/>
  <c r="AX55" i="20" s="1"/>
  <c r="C21" i="20"/>
  <c r="C38" i="20" s="1"/>
  <c r="C55" i="20" s="1"/>
  <c r="S21" i="20"/>
  <c r="S38" i="20" s="1"/>
  <c r="S55" i="20" s="1"/>
  <c r="AI21" i="20"/>
  <c r="AI38" i="20" s="1"/>
  <c r="AY21" i="20"/>
  <c r="AY38" i="20" s="1"/>
  <c r="AY55" i="20" s="1"/>
  <c r="D21" i="20"/>
  <c r="D38" i="20" s="1"/>
  <c r="T21" i="20"/>
  <c r="T38" i="20" s="1"/>
  <c r="T55" i="20" s="1"/>
  <c r="AJ21" i="20"/>
  <c r="AJ38" i="20" s="1"/>
  <c r="AJ55" i="20" s="1"/>
  <c r="AZ21" i="20"/>
  <c r="AZ38" i="20" s="1"/>
  <c r="AZ55" i="20" s="1"/>
  <c r="AW31" i="20"/>
  <c r="AW48" i="20" s="1"/>
  <c r="AW65" i="20" s="1"/>
  <c r="AD31" i="20"/>
  <c r="AD48" i="20" s="1"/>
  <c r="AD65" i="20" s="1"/>
  <c r="J31" i="20"/>
  <c r="J48" i="20" s="1"/>
  <c r="J65" i="20" s="1"/>
  <c r="AO30" i="20"/>
  <c r="AO47" i="20" s="1"/>
  <c r="AO64" i="20" s="1"/>
  <c r="U30" i="20"/>
  <c r="U47" i="20" s="1"/>
  <c r="U64" i="20" s="1"/>
  <c r="AO29" i="20"/>
  <c r="AO46" i="20" s="1"/>
  <c r="AO63" i="20" s="1"/>
  <c r="AZ28" i="20"/>
  <c r="AZ45" i="20" s="1"/>
  <c r="AD28" i="20"/>
  <c r="AD45" i="20" s="1"/>
  <c r="AD62" i="20" s="1"/>
  <c r="H28" i="20"/>
  <c r="H45" i="20" s="1"/>
  <c r="H62" i="20" s="1"/>
  <c r="AO27" i="20"/>
  <c r="AO44" i="20" s="1"/>
  <c r="AO61" i="20" s="1"/>
  <c r="Q27" i="20"/>
  <c r="Q44" i="20" s="1"/>
  <c r="Q61" i="20" s="1"/>
  <c r="AU26" i="20"/>
  <c r="AU43" i="20" s="1"/>
  <c r="AU60" i="20" s="1"/>
  <c r="W26" i="20"/>
  <c r="W43" i="20" s="1"/>
  <c r="W60" i="20" s="1"/>
  <c r="BA25" i="20"/>
  <c r="BA42" i="20" s="1"/>
  <c r="BA59" i="20" s="1"/>
  <c r="AC25" i="20"/>
  <c r="AC42" i="20" s="1"/>
  <c r="AC59" i="20" s="1"/>
  <c r="F25" i="20"/>
  <c r="F42" i="20" s="1"/>
  <c r="F59" i="20" s="1"/>
  <c r="AL24" i="20"/>
  <c r="AL41" i="20" s="1"/>
  <c r="AL58" i="20" s="1"/>
  <c r="AR23" i="20"/>
  <c r="AR40" i="20" s="1"/>
  <c r="AR57" i="20" s="1"/>
  <c r="R23" i="20"/>
  <c r="R40" i="20" s="1"/>
  <c r="R57" i="20" s="1"/>
  <c r="AX22" i="20"/>
  <c r="AX39" i="20" s="1"/>
  <c r="AX56" i="20" s="1"/>
  <c r="Z22" i="20"/>
  <c r="Z39" i="20" s="1"/>
  <c r="Z56" i="20" s="1"/>
  <c r="C22" i="20"/>
  <c r="C39" i="20" s="1"/>
  <c r="C56" i="20" s="1"/>
  <c r="AF21" i="20"/>
  <c r="AF38" i="20" s="1"/>
  <c r="I21" i="20"/>
  <c r="I38" i="20" s="1"/>
  <c r="I55" i="20" s="1"/>
  <c r="E29" i="20"/>
  <c r="E46" i="20" s="1"/>
  <c r="E63" i="20" s="1"/>
  <c r="U29" i="20"/>
  <c r="U46" i="20" s="1"/>
  <c r="U63" i="20" s="1"/>
  <c r="AK29" i="20"/>
  <c r="AK46" i="20" s="1"/>
  <c r="AK63" i="20" s="1"/>
  <c r="BA29" i="20"/>
  <c r="BA46" i="20" s="1"/>
  <c r="BA63" i="20" s="1"/>
  <c r="F29" i="20"/>
  <c r="F46" i="20" s="1"/>
  <c r="F63" i="20" s="1"/>
  <c r="V29" i="20"/>
  <c r="V46" i="20" s="1"/>
  <c r="V63" i="20" s="1"/>
  <c r="AL29" i="20"/>
  <c r="AL46" i="20" s="1"/>
  <c r="AL63" i="20" s="1"/>
  <c r="BB29" i="20"/>
  <c r="BB46" i="20" s="1"/>
  <c r="BB63" i="20" s="1"/>
  <c r="J29" i="20"/>
  <c r="J46" i="20" s="1"/>
  <c r="J63" i="20" s="1"/>
  <c r="Z29" i="20"/>
  <c r="Z46" i="20" s="1"/>
  <c r="Z63" i="20" s="1"/>
  <c r="AP29" i="20"/>
  <c r="AP46" i="20" s="1"/>
  <c r="AP63" i="20" s="1"/>
  <c r="L29" i="20"/>
  <c r="L46" i="20" s="1"/>
  <c r="L63" i="20" s="1"/>
  <c r="AB29" i="20"/>
  <c r="AB46" i="20" s="1"/>
  <c r="AB63" i="20" s="1"/>
  <c r="AR29" i="20"/>
  <c r="AR46" i="20" s="1"/>
  <c r="AR63" i="20" s="1"/>
  <c r="I29" i="20"/>
  <c r="I46" i="20" s="1"/>
  <c r="I63" i="20" s="1"/>
  <c r="S28" i="20"/>
  <c r="S45" i="20" s="1"/>
  <c r="S62" i="20" s="1"/>
  <c r="D29" i="20"/>
  <c r="D46" i="20" s="1"/>
  <c r="D63" i="20" s="1"/>
  <c r="Y27" i="20"/>
  <c r="Y44" i="20" s="1"/>
  <c r="AE26" i="20"/>
  <c r="AE43" i="20" s="1"/>
  <c r="AE60" i="20" s="1"/>
  <c r="N24" i="20"/>
  <c r="N41" i="20" s="1"/>
  <c r="N58" i="20" s="1"/>
  <c r="AD24" i="20"/>
  <c r="AD41" i="20" s="1"/>
  <c r="AD58" i="20" s="1"/>
  <c r="AT24" i="20"/>
  <c r="AT41" i="20" s="1"/>
  <c r="AT58" i="20" s="1"/>
  <c r="O24" i="20"/>
  <c r="O41" i="20" s="1"/>
  <c r="O58" i="20" s="1"/>
  <c r="AE24" i="20"/>
  <c r="AE41" i="20" s="1"/>
  <c r="AE58" i="20" s="1"/>
  <c r="AU24" i="20"/>
  <c r="AU41" i="20" s="1"/>
  <c r="AU58" i="20" s="1"/>
  <c r="C24" i="20"/>
  <c r="C41" i="20" s="1"/>
  <c r="C58" i="20" s="1"/>
  <c r="S24" i="20"/>
  <c r="S41" i="20" s="1"/>
  <c r="S58" i="20" s="1"/>
  <c r="AI24" i="20"/>
  <c r="AI41" i="20" s="1"/>
  <c r="AY24" i="20"/>
  <c r="AY41" i="20" s="1"/>
  <c r="AY58" i="20" s="1"/>
  <c r="D24" i="20"/>
  <c r="D41" i="20" s="1"/>
  <c r="T24" i="20"/>
  <c r="T41" i="20" s="1"/>
  <c r="T58" i="20" s="1"/>
  <c r="AJ24" i="20"/>
  <c r="AJ41" i="20" s="1"/>
  <c r="AZ24" i="20"/>
  <c r="AZ41" i="20" s="1"/>
  <c r="AZ58" i="20" s="1"/>
  <c r="E24" i="20"/>
  <c r="E41" i="20" s="1"/>
  <c r="E58" i="20" s="1"/>
  <c r="U24" i="20"/>
  <c r="U41" i="20" s="1"/>
  <c r="U58" i="20" s="1"/>
  <c r="AK24" i="20"/>
  <c r="AK41" i="20" s="1"/>
  <c r="AK58" i="20" s="1"/>
  <c r="BA24" i="20"/>
  <c r="BA41" i="20" s="1"/>
  <c r="BA58" i="20" s="1"/>
  <c r="AV31" i="20"/>
  <c r="AV48" i="20" s="1"/>
  <c r="AV65" i="20" s="1"/>
  <c r="AB31" i="20"/>
  <c r="AB48" i="20" s="1"/>
  <c r="AB65" i="20" s="1"/>
  <c r="I31" i="20"/>
  <c r="I48" i="20" s="1"/>
  <c r="I65" i="20" s="1"/>
  <c r="AN30" i="20"/>
  <c r="AN47" i="20" s="1"/>
  <c r="AN64" i="20" s="1"/>
  <c r="T30" i="20"/>
  <c r="T47" i="20" s="1"/>
  <c r="T64" i="20" s="1"/>
  <c r="AN29" i="20"/>
  <c r="AN46" i="20" s="1"/>
  <c r="AN63" i="20" s="1"/>
  <c r="R29" i="20"/>
  <c r="R46" i="20" s="1"/>
  <c r="R63" i="20" s="1"/>
  <c r="AY28" i="20"/>
  <c r="AY45" i="20" s="1"/>
  <c r="AY62" i="20" s="1"/>
  <c r="AC28" i="20"/>
  <c r="AC45" i="20" s="1"/>
  <c r="G28" i="20"/>
  <c r="G45" i="20" s="1"/>
  <c r="G62" i="20" s="1"/>
  <c r="AN27" i="20"/>
  <c r="AN44" i="20" s="1"/>
  <c r="AN61" i="20" s="1"/>
  <c r="N27" i="20"/>
  <c r="N44" i="20" s="1"/>
  <c r="N61" i="20" s="1"/>
  <c r="AT26" i="20"/>
  <c r="AT43" i="20" s="1"/>
  <c r="AT60" i="20" s="1"/>
  <c r="AZ25" i="20"/>
  <c r="AZ42" i="20" s="1"/>
  <c r="AZ59" i="20" s="1"/>
  <c r="AB25" i="20"/>
  <c r="AB42" i="20" s="1"/>
  <c r="AB59" i="20" s="1"/>
  <c r="E25" i="20"/>
  <c r="E42" i="20" s="1"/>
  <c r="E59" i="20" s="1"/>
  <c r="AH24" i="20"/>
  <c r="AH41" i="20" s="1"/>
  <c r="AH58" i="20" s="1"/>
  <c r="K24" i="20"/>
  <c r="K41" i="20" s="1"/>
  <c r="AQ23" i="20"/>
  <c r="AQ40" i="20" s="1"/>
  <c r="AQ57" i="20" s="1"/>
  <c r="Q23" i="20"/>
  <c r="Q40" i="20" s="1"/>
  <c r="AW22" i="20"/>
  <c r="AW39" i="20" s="1"/>
  <c r="AW56" i="20" s="1"/>
  <c r="W22" i="20"/>
  <c r="W39" i="20" s="1"/>
  <c r="W56" i="20" s="1"/>
  <c r="B22" i="20"/>
  <c r="B39" i="20" s="1"/>
  <c r="B56" i="20" s="1"/>
  <c r="AE21" i="20"/>
  <c r="AE38" i="20" s="1"/>
  <c r="AE55" i="20" s="1"/>
  <c r="H21" i="20"/>
  <c r="H38" i="20" s="1"/>
  <c r="H55" i="20" s="1"/>
  <c r="D26" i="20"/>
  <c r="D43" i="20" s="1"/>
  <c r="D60" i="20" s="1"/>
  <c r="T26" i="20"/>
  <c r="T43" i="20" s="1"/>
  <c r="T60" i="20" s="1"/>
  <c r="AJ26" i="20"/>
  <c r="AJ43" i="20" s="1"/>
  <c r="AJ60" i="20" s="1"/>
  <c r="AZ26" i="20"/>
  <c r="AZ43" i="20" s="1"/>
  <c r="AZ60" i="20" s="1"/>
  <c r="E26" i="20"/>
  <c r="E43" i="20" s="1"/>
  <c r="E60" i="20" s="1"/>
  <c r="U26" i="20"/>
  <c r="U43" i="20" s="1"/>
  <c r="U60" i="20" s="1"/>
  <c r="AK26" i="20"/>
  <c r="AK43" i="20" s="1"/>
  <c r="AK60" i="20" s="1"/>
  <c r="BA26" i="20"/>
  <c r="BA43" i="20" s="1"/>
  <c r="BA60" i="20" s="1"/>
  <c r="I26" i="20"/>
  <c r="I43" i="20" s="1"/>
  <c r="I60" i="20" s="1"/>
  <c r="Y26" i="20"/>
  <c r="Y43" i="20" s="1"/>
  <c r="Y60" i="20" s="1"/>
  <c r="AO26" i="20"/>
  <c r="AO43" i="20" s="1"/>
  <c r="AO60" i="20" s="1"/>
  <c r="J26" i="20"/>
  <c r="J43" i="20" s="1"/>
  <c r="J60" i="20" s="1"/>
  <c r="Z26" i="20"/>
  <c r="Z43" i="20" s="1"/>
  <c r="Z60" i="20" s="1"/>
  <c r="AP26" i="20"/>
  <c r="AP43" i="20" s="1"/>
  <c r="AP60" i="20" s="1"/>
  <c r="K26" i="20"/>
  <c r="K43" i="20" s="1"/>
  <c r="K60" i="20" s="1"/>
  <c r="AA26" i="20"/>
  <c r="AA43" i="20" s="1"/>
  <c r="AA60" i="20" s="1"/>
  <c r="AQ26" i="20"/>
  <c r="AQ43" i="20" s="1"/>
  <c r="AQ60" i="20" s="1"/>
  <c r="AK28" i="20"/>
  <c r="AK45" i="20" s="1"/>
  <c r="AU31" i="20"/>
  <c r="AU48" i="20" s="1"/>
  <c r="AU65" i="20" s="1"/>
  <c r="AA31" i="20"/>
  <c r="AA48" i="20" s="1"/>
  <c r="AA65" i="20" s="1"/>
  <c r="H31" i="20"/>
  <c r="H48" i="20" s="1"/>
  <c r="H65" i="20" s="1"/>
  <c r="AM30" i="20"/>
  <c r="AM47" i="20" s="1"/>
  <c r="AM64" i="20" s="1"/>
  <c r="S30" i="20"/>
  <c r="S47" i="20" s="1"/>
  <c r="S64" i="20" s="1"/>
  <c r="AM29" i="20"/>
  <c r="AM46" i="20" s="1"/>
  <c r="AM63" i="20" s="1"/>
  <c r="Q29" i="20"/>
  <c r="Q46" i="20" s="1"/>
  <c r="Q63" i="20" s="1"/>
  <c r="AX28" i="20"/>
  <c r="AX45" i="20" s="1"/>
  <c r="AX62" i="20" s="1"/>
  <c r="AB28" i="20"/>
  <c r="AB45" i="20" s="1"/>
  <c r="AB62" i="20" s="1"/>
  <c r="F28" i="20"/>
  <c r="F45" i="20" s="1"/>
  <c r="F62" i="20" s="1"/>
  <c r="AM27" i="20"/>
  <c r="AM44" i="20" s="1"/>
  <c r="AM61" i="20" s="1"/>
  <c r="M27" i="20"/>
  <c r="M44" i="20" s="1"/>
  <c r="M61" i="20" s="1"/>
  <c r="AS26" i="20"/>
  <c r="AS43" i="20" s="1"/>
  <c r="AS60" i="20" s="1"/>
  <c r="S26" i="20"/>
  <c r="S43" i="20" s="1"/>
  <c r="S60" i="20" s="1"/>
  <c r="AY25" i="20"/>
  <c r="AY42" i="20" s="1"/>
  <c r="AY59" i="20" s="1"/>
  <c r="AA25" i="20"/>
  <c r="AA42" i="20" s="1"/>
  <c r="AA59" i="20" s="1"/>
  <c r="D25" i="20"/>
  <c r="D42" i="20" s="1"/>
  <c r="D59" i="20" s="1"/>
  <c r="AG24" i="20"/>
  <c r="AG41" i="20" s="1"/>
  <c r="AG58" i="20" s="1"/>
  <c r="J24" i="20"/>
  <c r="J41" i="20" s="1"/>
  <c r="AM23" i="20"/>
  <c r="AM40" i="20" s="1"/>
  <c r="AM57" i="20" s="1"/>
  <c r="P23" i="20"/>
  <c r="P40" i="20" s="1"/>
  <c r="P57" i="20" s="1"/>
  <c r="AV22" i="20"/>
  <c r="AV39" i="20" s="1"/>
  <c r="AV56" i="20" s="1"/>
  <c r="V22" i="20"/>
  <c r="V39" i="20" s="1"/>
  <c r="V56" i="20" s="1"/>
  <c r="BB21" i="20"/>
  <c r="BB38" i="20" s="1"/>
  <c r="BB55" i="20" s="1"/>
  <c r="AB21" i="20"/>
  <c r="AB38" i="20" s="1"/>
  <c r="AB55" i="20" s="1"/>
  <c r="G21" i="20"/>
  <c r="G38" i="20" s="1"/>
  <c r="G55" i="20" s="1"/>
  <c r="AT31" i="20"/>
  <c r="AT48" i="20" s="1"/>
  <c r="AT65" i="20" s="1"/>
  <c r="Z31" i="20"/>
  <c r="Z48" i="20" s="1"/>
  <c r="Z65" i="20" s="1"/>
  <c r="E31" i="20"/>
  <c r="E48" i="20" s="1"/>
  <c r="E65" i="20" s="1"/>
  <c r="AL30" i="20"/>
  <c r="AL47" i="20" s="1"/>
  <c r="AL64" i="20" s="1"/>
  <c r="Q30" i="20"/>
  <c r="Q47" i="20" s="1"/>
  <c r="Q64" i="20" s="1"/>
  <c r="AJ29" i="20"/>
  <c r="AJ46" i="20" s="1"/>
  <c r="AJ63" i="20" s="1"/>
  <c r="P29" i="20"/>
  <c r="P46" i="20" s="1"/>
  <c r="P63" i="20" s="1"/>
  <c r="AV28" i="20"/>
  <c r="AV45" i="20" s="1"/>
  <c r="AV62" i="20" s="1"/>
  <c r="Y28" i="20"/>
  <c r="Y45" i="20" s="1"/>
  <c r="Y62" i="20" s="1"/>
  <c r="E28" i="20"/>
  <c r="E45" i="20" s="1"/>
  <c r="E62" i="20" s="1"/>
  <c r="AI27" i="20"/>
  <c r="AI44" i="20" s="1"/>
  <c r="L27" i="20"/>
  <c r="L44" i="20" s="1"/>
  <c r="L61" i="20" s="1"/>
  <c r="AR26" i="20"/>
  <c r="AR43" i="20" s="1"/>
  <c r="AR60" i="20" s="1"/>
  <c r="R26" i="20"/>
  <c r="R43" i="20" s="1"/>
  <c r="R60" i="20" s="1"/>
  <c r="AX25" i="20"/>
  <c r="AX42" i="20" s="1"/>
  <c r="AX59" i="20" s="1"/>
  <c r="X25" i="20"/>
  <c r="X42" i="20" s="1"/>
  <c r="X59" i="20" s="1"/>
  <c r="C25" i="20"/>
  <c r="C42" i="20" s="1"/>
  <c r="C59" i="20" s="1"/>
  <c r="AF24" i="20"/>
  <c r="AF41" i="20" s="1"/>
  <c r="AF58" i="20" s="1"/>
  <c r="I24" i="20"/>
  <c r="I41" i="20" s="1"/>
  <c r="I58" i="20" s="1"/>
  <c r="AL23" i="20"/>
  <c r="AL40" i="20" s="1"/>
  <c r="AL57" i="20" s="1"/>
  <c r="O23" i="20"/>
  <c r="O40" i="20" s="1"/>
  <c r="O57" i="20" s="1"/>
  <c r="AR22" i="20"/>
  <c r="AR39" i="20" s="1"/>
  <c r="AR56" i="20" s="1"/>
  <c r="U22" i="20"/>
  <c r="U39" i="20" s="1"/>
  <c r="U56" i="20" s="1"/>
  <c r="BA21" i="20"/>
  <c r="BA38" i="20" s="1"/>
  <c r="BA55" i="20" s="1"/>
  <c r="AA21" i="20"/>
  <c r="AA38" i="20" s="1"/>
  <c r="AA55" i="20" s="1"/>
  <c r="F21" i="20"/>
  <c r="F38" i="20" s="1"/>
  <c r="F55" i="20" s="1"/>
  <c r="AR31" i="20"/>
  <c r="AR48" i="20" s="1"/>
  <c r="AR65" i="20" s="1"/>
  <c r="Y31" i="20"/>
  <c r="Y48" i="20" s="1"/>
  <c r="Y65" i="20" s="1"/>
  <c r="AK30" i="20"/>
  <c r="AK47" i="20" s="1"/>
  <c r="AK64" i="20" s="1"/>
  <c r="O30" i="20"/>
  <c r="O47" i="20" s="1"/>
  <c r="O64" i="20" s="1"/>
  <c r="AI29" i="20"/>
  <c r="AI46" i="20" s="1"/>
  <c r="AI63" i="20" s="1"/>
  <c r="O29" i="20"/>
  <c r="O46" i="20" s="1"/>
  <c r="O63" i="20" s="1"/>
  <c r="AT28" i="20"/>
  <c r="AT45" i="20" s="1"/>
  <c r="AT62" i="20" s="1"/>
  <c r="X28" i="20"/>
  <c r="X45" i="20" s="1"/>
  <c r="X62" i="20" s="1"/>
  <c r="D28" i="20"/>
  <c r="D45" i="20" s="1"/>
  <c r="AH27" i="20"/>
  <c r="AH44" i="20" s="1"/>
  <c r="AH61" i="20" s="1"/>
  <c r="K27" i="20"/>
  <c r="K44" i="20" s="1"/>
  <c r="K61" i="20" s="1"/>
  <c r="AN26" i="20"/>
  <c r="AN43" i="20" s="1"/>
  <c r="AN60" i="20" s="1"/>
  <c r="Q26" i="20"/>
  <c r="Q43" i="20" s="1"/>
  <c r="Q60" i="20" s="1"/>
  <c r="AW25" i="20"/>
  <c r="AW42" i="20" s="1"/>
  <c r="AW59" i="20" s="1"/>
  <c r="W25" i="20"/>
  <c r="W42" i="20" s="1"/>
  <c r="W59" i="20" s="1"/>
  <c r="B25" i="20"/>
  <c r="B42" i="20" s="1"/>
  <c r="B59" i="20" s="1"/>
  <c r="AC24" i="20"/>
  <c r="AC41" i="20" s="1"/>
  <c r="AC58" i="20" s="1"/>
  <c r="H24" i="20"/>
  <c r="H41" i="20" s="1"/>
  <c r="H58" i="20" s="1"/>
  <c r="AK23" i="20"/>
  <c r="AK40" i="20" s="1"/>
  <c r="AK57" i="20" s="1"/>
  <c r="N23" i="20"/>
  <c r="N40" i="20" s="1"/>
  <c r="N57" i="20" s="1"/>
  <c r="AQ22" i="20"/>
  <c r="AQ39" i="20" s="1"/>
  <c r="AQ56" i="20" s="1"/>
  <c r="T22" i="20"/>
  <c r="T39" i="20" s="1"/>
  <c r="T56" i="20" s="1"/>
  <c r="AW21" i="20"/>
  <c r="AW38" i="20" s="1"/>
  <c r="AW55" i="20" s="1"/>
  <c r="Z21" i="20"/>
  <c r="Z38" i="20" s="1"/>
  <c r="Z55" i="20" s="1"/>
  <c r="E21" i="20"/>
  <c r="E38" i="20" s="1"/>
  <c r="E55" i="20" s="1"/>
  <c r="F31" i="20"/>
  <c r="F48" i="20" s="1"/>
  <c r="F65" i="20" s="1"/>
  <c r="V31" i="20"/>
  <c r="V48" i="20" s="1"/>
  <c r="V65" i="20" s="1"/>
  <c r="AL31" i="20"/>
  <c r="AL48" i="20" s="1"/>
  <c r="AL65" i="20" s="1"/>
  <c r="BB31" i="20"/>
  <c r="BB48" i="20" s="1"/>
  <c r="BB65" i="20" s="1"/>
  <c r="G31" i="20"/>
  <c r="G48" i="20" s="1"/>
  <c r="G65" i="20" s="1"/>
  <c r="W31" i="20"/>
  <c r="W48" i="20" s="1"/>
  <c r="W65" i="20" s="1"/>
  <c r="AM31" i="20"/>
  <c r="AM48" i="20" s="1"/>
  <c r="AM65" i="20" s="1"/>
  <c r="M31" i="20"/>
  <c r="M48" i="20" s="1"/>
  <c r="M65" i="20" s="1"/>
  <c r="AC31" i="20"/>
  <c r="AC48" i="20" s="1"/>
  <c r="AC65" i="20" s="1"/>
  <c r="AS31" i="20"/>
  <c r="AS48" i="20" s="1"/>
  <c r="AS65" i="20" s="1"/>
  <c r="AQ31" i="20"/>
  <c r="AQ48" i="20" s="1"/>
  <c r="AQ65" i="20" s="1"/>
  <c r="X31" i="20"/>
  <c r="X48" i="20" s="1"/>
  <c r="X65" i="20" s="1"/>
  <c r="C31" i="20"/>
  <c r="C48" i="20" s="1"/>
  <c r="C65" i="20" s="1"/>
  <c r="AJ30" i="20"/>
  <c r="AJ47" i="20" s="1"/>
  <c r="AJ64" i="20" s="1"/>
  <c r="AH29" i="20"/>
  <c r="AH46" i="20" s="1"/>
  <c r="AH63" i="20" s="1"/>
  <c r="N29" i="20"/>
  <c r="N46" i="20" s="1"/>
  <c r="N63" i="20" s="1"/>
  <c r="AS28" i="20"/>
  <c r="AS45" i="20" s="1"/>
  <c r="AS62" i="20" s="1"/>
  <c r="W28" i="20"/>
  <c r="W45" i="20" s="1"/>
  <c r="C28" i="20"/>
  <c r="C45" i="20" s="1"/>
  <c r="C62" i="20" s="1"/>
  <c r="AG27" i="20"/>
  <c r="AG44" i="20" s="1"/>
  <c r="AG61" i="20" s="1"/>
  <c r="J27" i="20"/>
  <c r="J44" i="20" s="1"/>
  <c r="J61" i="20" s="1"/>
  <c r="AM26" i="20"/>
  <c r="AM43" i="20" s="1"/>
  <c r="AM60" i="20" s="1"/>
  <c r="P26" i="20"/>
  <c r="P43" i="20" s="1"/>
  <c r="P60" i="20" s="1"/>
  <c r="AS25" i="20"/>
  <c r="AS42" i="20" s="1"/>
  <c r="AS59" i="20" s="1"/>
  <c r="V25" i="20"/>
  <c r="V42" i="20" s="1"/>
  <c r="V59" i="20" s="1"/>
  <c r="BB24" i="20"/>
  <c r="BB41" i="20" s="1"/>
  <c r="BB58" i="20" s="1"/>
  <c r="AB24" i="20"/>
  <c r="AB41" i="20" s="1"/>
  <c r="AB58" i="20" s="1"/>
  <c r="G24" i="20"/>
  <c r="G41" i="20" s="1"/>
  <c r="G58" i="20" s="1"/>
  <c r="AH23" i="20"/>
  <c r="AH40" i="20" s="1"/>
  <c r="M23" i="20"/>
  <c r="M40" i="20" s="1"/>
  <c r="M57" i="20" s="1"/>
  <c r="AP22" i="20"/>
  <c r="AP39" i="20" s="1"/>
  <c r="AP56" i="20" s="1"/>
  <c r="S22" i="20"/>
  <c r="S39" i="20" s="1"/>
  <c r="S56" i="20" s="1"/>
  <c r="AV21" i="20"/>
  <c r="AV38" i="20" s="1"/>
  <c r="AV55" i="20" s="1"/>
  <c r="Y21" i="20"/>
  <c r="Y38" i="20" s="1"/>
  <c r="AG29" i="20"/>
  <c r="AG46" i="20" s="1"/>
  <c r="AG63" i="20" s="1"/>
  <c r="M29" i="20"/>
  <c r="M46" i="20" s="1"/>
  <c r="M63" i="20" s="1"/>
  <c r="AR28" i="20"/>
  <c r="AR45" i="20" s="1"/>
  <c r="AR62" i="20" s="1"/>
  <c r="V28" i="20"/>
  <c r="V45" i="20" s="1"/>
  <c r="V62" i="20" s="1"/>
  <c r="B28" i="20"/>
  <c r="B45" i="20" s="1"/>
  <c r="B62" i="20" s="1"/>
  <c r="AD27" i="20"/>
  <c r="AD44" i="20" s="1"/>
  <c r="AD61" i="20" s="1"/>
  <c r="I27" i="20"/>
  <c r="I44" i="20" s="1"/>
  <c r="I61" i="20" s="1"/>
  <c r="AL26" i="20"/>
  <c r="AL43" i="20" s="1"/>
  <c r="AL60" i="20" s="1"/>
  <c r="O26" i="20"/>
  <c r="O43" i="20" s="1"/>
  <c r="O60" i="20" s="1"/>
  <c r="AR25" i="20"/>
  <c r="AR42" i="20" s="1"/>
  <c r="AR59" i="20" s="1"/>
  <c r="U25" i="20"/>
  <c r="U42" i="20" s="1"/>
  <c r="U59" i="20" s="1"/>
  <c r="AX24" i="20"/>
  <c r="AX41" i="20" s="1"/>
  <c r="AX58" i="20" s="1"/>
  <c r="AA24" i="20"/>
  <c r="AA41" i="20" s="1"/>
  <c r="AA58" i="20" s="1"/>
  <c r="F24" i="20"/>
  <c r="F41" i="20" s="1"/>
  <c r="F58" i="20" s="1"/>
  <c r="AG23" i="20"/>
  <c r="AG40" i="20" s="1"/>
  <c r="AG57" i="20" s="1"/>
  <c r="L23" i="20"/>
  <c r="L40" i="20" s="1"/>
  <c r="L57" i="20" s="1"/>
  <c r="AM22" i="20"/>
  <c r="AM39" i="20" s="1"/>
  <c r="AM56" i="20" s="1"/>
  <c r="R22" i="20"/>
  <c r="R39" i="20" s="1"/>
  <c r="R56" i="20" s="1"/>
  <c r="AU21" i="20"/>
  <c r="AU38" i="20" s="1"/>
  <c r="AU55" i="20" s="1"/>
  <c r="X21" i="20"/>
  <c r="X38" i="20" s="1"/>
  <c r="X55" i="20" s="1"/>
  <c r="BB26" i="20"/>
  <c r="BB43" i="20" s="1"/>
  <c r="BB60" i="20" s="1"/>
  <c r="K30" i="20"/>
  <c r="K47" i="20" s="1"/>
  <c r="K64" i="20" s="1"/>
  <c r="AA30" i="20"/>
  <c r="AA47" i="20" s="1"/>
  <c r="AA64" i="20" s="1"/>
  <c r="AQ30" i="20"/>
  <c r="AQ47" i="20" s="1"/>
  <c r="AQ64" i="20" s="1"/>
  <c r="L30" i="20"/>
  <c r="L47" i="20" s="1"/>
  <c r="L64" i="20" s="1"/>
  <c r="AB30" i="20"/>
  <c r="AB47" i="20" s="1"/>
  <c r="AB64" i="20" s="1"/>
  <c r="AR30" i="20"/>
  <c r="AR47" i="20" s="1"/>
  <c r="AR64" i="20" s="1"/>
  <c r="P30" i="20"/>
  <c r="P47" i="20" s="1"/>
  <c r="P64" i="20" s="1"/>
  <c r="AF30" i="20"/>
  <c r="AF47" i="20" s="1"/>
  <c r="AF64" i="20" s="1"/>
  <c r="AV30" i="20"/>
  <c r="AV47" i="20" s="1"/>
  <c r="AV64" i="20" s="1"/>
  <c r="B30" i="20"/>
  <c r="B47" i="20" s="1"/>
  <c r="B64" i="20" s="1"/>
  <c r="R30" i="20"/>
  <c r="R47" i="20" s="1"/>
  <c r="R64" i="20" s="1"/>
  <c r="AH30" i="20"/>
  <c r="AH47" i="20" s="1"/>
  <c r="AH64" i="20" s="1"/>
  <c r="AX30" i="20"/>
  <c r="AX47" i="20" s="1"/>
  <c r="AX64" i="20" s="1"/>
  <c r="U31" i="20"/>
  <c r="U48" i="20" s="1"/>
  <c r="U65" i="20" s="1"/>
  <c r="B31" i="20"/>
  <c r="B48" i="20" s="1"/>
  <c r="B65" i="20" s="1"/>
  <c r="AI30" i="20"/>
  <c r="AI47" i="20" s="1"/>
  <c r="AI64" i="20" s="1"/>
  <c r="M30" i="20"/>
  <c r="M47" i="20" s="1"/>
  <c r="M64" i="20" s="1"/>
  <c r="AO31" i="20"/>
  <c r="AO48" i="20" s="1"/>
  <c r="AO65" i="20" s="1"/>
  <c r="T31" i="20"/>
  <c r="T48" i="20" s="1"/>
  <c r="T65" i="20" s="1"/>
  <c r="BB30" i="20"/>
  <c r="BB47" i="20" s="1"/>
  <c r="BB64" i="20" s="1"/>
  <c r="AG30" i="20"/>
  <c r="AG47" i="20" s="1"/>
  <c r="AG64" i="20" s="1"/>
  <c r="J30" i="20"/>
  <c r="J47" i="20" s="1"/>
  <c r="J64" i="20" s="1"/>
  <c r="AZ29" i="20"/>
  <c r="AZ46" i="20" s="1"/>
  <c r="AZ63" i="20" s="1"/>
  <c r="AF29" i="20"/>
  <c r="AF46" i="20" s="1"/>
  <c r="AF63" i="20" s="1"/>
  <c r="K29" i="20"/>
  <c r="K46" i="20" s="1"/>
  <c r="K63" i="20" s="1"/>
  <c r="AO28" i="20"/>
  <c r="AO45" i="20" s="1"/>
  <c r="AO62" i="20" s="1"/>
  <c r="U28" i="20"/>
  <c r="U45" i="20" s="1"/>
  <c r="U62" i="20" s="1"/>
  <c r="BA27" i="20"/>
  <c r="BA44" i="20" s="1"/>
  <c r="BA61" i="20" s="1"/>
  <c r="AC27" i="20"/>
  <c r="AC44" i="20" s="1"/>
  <c r="AC61" i="20" s="1"/>
  <c r="H27" i="20"/>
  <c r="H44" i="20" s="1"/>
  <c r="H61" i="20" s="1"/>
  <c r="AI26" i="20"/>
  <c r="AI43" i="20" s="1"/>
  <c r="AI60" i="20" s="1"/>
  <c r="N26" i="20"/>
  <c r="N43" i="20" s="1"/>
  <c r="N60" i="20" s="1"/>
  <c r="AQ25" i="20"/>
  <c r="AQ42" i="20" s="1"/>
  <c r="AQ59" i="20" s="1"/>
  <c r="T25" i="20"/>
  <c r="T42" i="20" s="1"/>
  <c r="T59" i="20" s="1"/>
  <c r="AW24" i="20"/>
  <c r="AW41" i="20" s="1"/>
  <c r="AW58" i="20" s="1"/>
  <c r="Z24" i="20"/>
  <c r="Z41" i="20" s="1"/>
  <c r="Z58" i="20" s="1"/>
  <c r="B24" i="20"/>
  <c r="B41" i="20" s="1"/>
  <c r="B58" i="20" s="1"/>
  <c r="AF23" i="20"/>
  <c r="AF40" i="20" s="1"/>
  <c r="AF57" i="20" s="1"/>
  <c r="K23" i="20"/>
  <c r="K40" i="20" s="1"/>
  <c r="K57" i="20" s="1"/>
  <c r="AL22" i="20"/>
  <c r="AL39" i="20" s="1"/>
  <c r="AL56" i="20" s="1"/>
  <c r="Q22" i="20"/>
  <c r="Q39" i="20" s="1"/>
  <c r="Q56" i="20" s="1"/>
  <c r="AR21" i="20"/>
  <c r="AR38" i="20" s="1"/>
  <c r="AR55" i="20" s="1"/>
  <c r="W21" i="20"/>
  <c r="W38" i="20" s="1"/>
  <c r="B37" i="19"/>
  <c r="B51" i="19" s="1"/>
  <c r="E18" i="19"/>
  <c r="E32" i="19" s="1"/>
  <c r="E46" i="19" s="1"/>
  <c r="E23" i="19"/>
  <c r="E37" i="19" s="1"/>
  <c r="E51" i="19" s="1"/>
  <c r="B36" i="19"/>
  <c r="B50" i="19" s="1"/>
  <c r="C25" i="19"/>
  <c r="C39" i="19" s="1"/>
  <c r="C53" i="19" s="1"/>
  <c r="D23" i="19"/>
  <c r="D37" i="19" s="1"/>
  <c r="D51" i="19" s="1"/>
  <c r="D19" i="19"/>
  <c r="D33" i="19" s="1"/>
  <c r="D47" i="19" s="1"/>
  <c r="C19" i="19"/>
  <c r="C33" i="19" s="1"/>
  <c r="C47" i="19" s="1"/>
  <c r="D25" i="19"/>
  <c r="D39" i="19" s="1"/>
  <c r="D53" i="19" s="1"/>
  <c r="D32" i="19"/>
  <c r="D46" i="19" s="1"/>
  <c r="B39" i="19"/>
  <c r="B53" i="19" s="1"/>
  <c r="E38" i="19"/>
  <c r="E52" i="19" s="1"/>
  <c r="E22" i="19"/>
  <c r="E36" i="19" s="1"/>
  <c r="E50" i="19" s="1"/>
  <c r="D20" i="19"/>
  <c r="D34" i="19" s="1"/>
  <c r="D48" i="19" s="1"/>
  <c r="C35" i="19"/>
  <c r="C49" i="19" s="1"/>
  <c r="C34" i="19"/>
  <c r="C48" i="19" s="1"/>
  <c r="B33" i="19"/>
  <c r="B47" i="19" s="1"/>
  <c r="D24" i="19"/>
  <c r="D38" i="19" s="1"/>
  <c r="D52" i="19" s="1"/>
  <c r="D22" i="19"/>
  <c r="D36" i="19" s="1"/>
  <c r="D50" i="19" s="1"/>
  <c r="C24" i="19"/>
  <c r="C38" i="19" s="1"/>
  <c r="C52" i="19" s="1"/>
  <c r="C22" i="19"/>
  <c r="C36" i="19" s="1"/>
  <c r="C50" i="19" s="1"/>
  <c r="B24" i="19"/>
  <c r="B38" i="19" s="1"/>
  <c r="B52" i="19" s="1"/>
  <c r="E21" i="19"/>
  <c r="E35" i="19" s="1"/>
  <c r="E49" i="19" s="1"/>
  <c r="D21" i="19"/>
  <c r="D35" i="19" s="1"/>
  <c r="D49" i="19" s="1"/>
  <c r="C23" i="19"/>
  <c r="C37" i="19" s="1"/>
  <c r="C51" i="19" s="1"/>
  <c r="B21" i="19"/>
  <c r="B35" i="19" s="1"/>
  <c r="B49" i="19" s="1"/>
  <c r="B18" i="19"/>
  <c r="B32" i="19" s="1"/>
  <c r="B46" i="19" s="1"/>
  <c r="E20" i="19"/>
  <c r="E34" i="19" s="1"/>
  <c r="E48" i="19" s="1"/>
  <c r="C18" i="19"/>
  <c r="C32" i="19" s="1"/>
  <c r="B20" i="19"/>
  <c r="B34" i="19" s="1"/>
  <c r="B48" i="19" s="1"/>
  <c r="E25" i="19"/>
  <c r="E39" i="19" s="1"/>
  <c r="E53" i="19" s="1"/>
  <c r="E19" i="19"/>
  <c r="E33" i="19" s="1"/>
  <c r="E47" i="19" s="1"/>
  <c r="G40" i="16"/>
  <c r="G54" i="16" s="1"/>
  <c r="CA18" i="16"/>
  <c r="CA32" i="16" s="1"/>
  <c r="CA46" i="16" s="1"/>
  <c r="K39" i="16"/>
  <c r="K53" i="16" s="1"/>
  <c r="CG23" i="16"/>
  <c r="CG37" i="16" s="1"/>
  <c r="CG51" i="16" s="1"/>
  <c r="CE19" i="16"/>
  <c r="CE33" i="16" s="1"/>
  <c r="CE47" i="16" s="1"/>
  <c r="CH23" i="16"/>
  <c r="CH37" i="16" s="1"/>
  <c r="CH51" i="16" s="1"/>
  <c r="AC33" i="16"/>
  <c r="AC47" i="16" s="1"/>
  <c r="F32" i="16"/>
  <c r="F46" i="16" s="1"/>
  <c r="DJ18" i="16"/>
  <c r="DJ32" i="16" s="1"/>
  <c r="DJ46" i="16" s="1"/>
  <c r="CB18" i="16"/>
  <c r="CB32" i="16" s="1"/>
  <c r="CB46" i="16" s="1"/>
  <c r="AJ18" i="16"/>
  <c r="AJ32" i="16" s="1"/>
  <c r="AJ46" i="16" s="1"/>
  <c r="DM25" i="16"/>
  <c r="DM39" i="16" s="1"/>
  <c r="DM53" i="16" s="1"/>
  <c r="DK19" i="16"/>
  <c r="DK33" i="16" s="1"/>
  <c r="DK47" i="16" s="1"/>
  <c r="DH18" i="16"/>
  <c r="DH32" i="16" s="1"/>
  <c r="DH46" i="16" s="1"/>
  <c r="BQ18" i="16"/>
  <c r="BQ32" i="16" s="1"/>
  <c r="BQ46" i="16" s="1"/>
  <c r="AH18" i="16"/>
  <c r="AH32" i="16" s="1"/>
  <c r="AH46" i="16" s="1"/>
  <c r="CO25" i="16"/>
  <c r="CO39" i="16" s="1"/>
  <c r="CO53" i="16" s="1"/>
  <c r="CC19" i="16"/>
  <c r="CC33" i="16" s="1"/>
  <c r="CC47" i="16" s="1"/>
  <c r="DE25" i="16"/>
  <c r="DE39" i="16" s="1"/>
  <c r="DE53" i="16" s="1"/>
  <c r="DG18" i="16"/>
  <c r="DG32" i="16" s="1"/>
  <c r="DG46" i="16" s="1"/>
  <c r="BP18" i="16"/>
  <c r="BP32" i="16" s="1"/>
  <c r="BP46" i="16" s="1"/>
  <c r="AG18" i="16"/>
  <c r="AG32" i="16" s="1"/>
  <c r="AG46" i="16" s="1"/>
  <c r="BY25" i="16"/>
  <c r="BY39" i="16" s="1"/>
  <c r="BY53" i="16" s="1"/>
  <c r="BZ19" i="16"/>
  <c r="BZ33" i="16" s="1"/>
  <c r="BZ47" i="16" s="1"/>
  <c r="B18" i="16"/>
  <c r="B32" i="16" s="1"/>
  <c r="B46" i="16" s="1"/>
  <c r="CW18" i="16"/>
  <c r="CW32" i="16" s="1"/>
  <c r="CW46" i="16" s="1"/>
  <c r="BO18" i="16"/>
  <c r="BO32" i="16" s="1"/>
  <c r="BO46" i="16" s="1"/>
  <c r="AF18" i="16"/>
  <c r="AF32" i="16" s="1"/>
  <c r="AF46" i="16" s="1"/>
  <c r="BI25" i="16"/>
  <c r="BI39" i="16" s="1"/>
  <c r="BI53" i="16" s="1"/>
  <c r="AS19" i="16"/>
  <c r="AS33" i="16" s="1"/>
  <c r="CV18" i="16"/>
  <c r="CV32" i="16" s="1"/>
  <c r="CV46" i="16" s="1"/>
  <c r="BN18" i="16"/>
  <c r="BN32" i="16" s="1"/>
  <c r="BN46" i="16" s="1"/>
  <c r="U18" i="16"/>
  <c r="U32" i="16" s="1"/>
  <c r="U46" i="16" s="1"/>
  <c r="AS25" i="16"/>
  <c r="AS39" i="16" s="1"/>
  <c r="AS53" i="16" s="1"/>
  <c r="AQ19" i="16"/>
  <c r="AQ33" i="16" s="1"/>
  <c r="AQ47" i="16" s="1"/>
  <c r="AI18" i="16"/>
  <c r="AI32" i="16" s="1"/>
  <c r="AI46" i="16" s="1"/>
  <c r="CU18" i="16"/>
  <c r="CU32" i="16" s="1"/>
  <c r="CU46" i="16" s="1"/>
  <c r="BM18" i="16"/>
  <c r="BM32" i="16" s="1"/>
  <c r="BM46" i="16" s="1"/>
  <c r="T18" i="16"/>
  <c r="T32" i="16" s="1"/>
  <c r="T46" i="16" s="1"/>
  <c r="AI25" i="16"/>
  <c r="AI39" i="16" s="1"/>
  <c r="AI53" i="16" s="1"/>
  <c r="AP19" i="16"/>
  <c r="AP33" i="16" s="1"/>
  <c r="CT18" i="16"/>
  <c r="CT32" i="16" s="1"/>
  <c r="CT46" i="16" s="1"/>
  <c r="BL18" i="16"/>
  <c r="BL32" i="16" s="1"/>
  <c r="BL46" i="16" s="1"/>
  <c r="S18" i="16"/>
  <c r="S32" i="16" s="1"/>
  <c r="S46" i="16" s="1"/>
  <c r="S25" i="16"/>
  <c r="S39" i="16" s="1"/>
  <c r="S53" i="16" s="1"/>
  <c r="BK18" i="16"/>
  <c r="BK32" i="16" s="1"/>
  <c r="BK46" i="16" s="1"/>
  <c r="R18" i="16"/>
  <c r="R32" i="16" s="1"/>
  <c r="R46" i="16" s="1"/>
  <c r="C25" i="16"/>
  <c r="C39" i="16" s="1"/>
  <c r="C53" i="16" s="1"/>
  <c r="EC18" i="16"/>
  <c r="EC32" i="16" s="1"/>
  <c r="EC46" i="16" s="1"/>
  <c r="CS18" i="16"/>
  <c r="CS32" i="16" s="1"/>
  <c r="CS46" i="16" s="1"/>
  <c r="DZ18" i="16"/>
  <c r="DZ32" i="16" s="1"/>
  <c r="DZ46" i="16" s="1"/>
  <c r="CR18" i="16"/>
  <c r="CR32" i="16" s="1"/>
  <c r="CR46" i="16" s="1"/>
  <c r="BA18" i="16"/>
  <c r="BA32" i="16" s="1"/>
  <c r="BA46" i="16" s="1"/>
  <c r="Q18" i="16"/>
  <c r="Q32" i="16" s="1"/>
  <c r="Q46" i="16" s="1"/>
  <c r="BS24" i="16"/>
  <c r="BS38" i="16" s="1"/>
  <c r="BS52" i="16" s="1"/>
  <c r="EB18" i="16"/>
  <c r="EB32" i="16" s="1"/>
  <c r="EB46" i="16" s="1"/>
  <c r="EA18" i="16"/>
  <c r="EA32" i="16" s="1"/>
  <c r="EA46" i="16" s="1"/>
  <c r="DY18" i="16"/>
  <c r="DY32" i="16" s="1"/>
  <c r="DY46" i="16" s="1"/>
  <c r="CQ18" i="16"/>
  <c r="CQ32" i="16" s="1"/>
  <c r="CQ46" i="16" s="1"/>
  <c r="AZ18" i="16"/>
  <c r="AZ32" i="16" s="1"/>
  <c r="AZ46" i="16" s="1"/>
  <c r="P18" i="16"/>
  <c r="P32" i="16" s="1"/>
  <c r="P46" i="16" s="1"/>
  <c r="DV23" i="16"/>
  <c r="DV37" i="16" s="1"/>
  <c r="DV51" i="16" s="1"/>
  <c r="DI18" i="16"/>
  <c r="DI32" i="16" s="1"/>
  <c r="DI46" i="16" s="1"/>
  <c r="DX18" i="16"/>
  <c r="DX32" i="16" s="1"/>
  <c r="DX46" i="16" s="1"/>
  <c r="AY18" i="16"/>
  <c r="AY32" i="16" s="1"/>
  <c r="AY46" i="16" s="1"/>
  <c r="E18" i="16"/>
  <c r="E32" i="16" s="1"/>
  <c r="E46" i="16" s="1"/>
  <c r="CG18" i="16"/>
  <c r="CG32" i="16" s="1"/>
  <c r="CG46" i="16" s="1"/>
  <c r="DW18" i="16"/>
  <c r="DW32" i="16" s="1"/>
  <c r="DW46" i="16" s="1"/>
  <c r="CF18" i="16"/>
  <c r="CF32" i="16" s="1"/>
  <c r="CF46" i="16" s="1"/>
  <c r="AX18" i="16"/>
  <c r="AX32" i="16" s="1"/>
  <c r="AX46" i="16" s="1"/>
  <c r="D18" i="16"/>
  <c r="D32" i="16" s="1"/>
  <c r="D46" i="16" s="1"/>
  <c r="DM18" i="16"/>
  <c r="DM32" i="16" s="1"/>
  <c r="DM46" i="16" s="1"/>
  <c r="CE18" i="16"/>
  <c r="CE32" i="16" s="1"/>
  <c r="CE46" i="16" s="1"/>
  <c r="AW18" i="16"/>
  <c r="AW32" i="16" s="1"/>
  <c r="AW46" i="16" s="1"/>
  <c r="C18" i="16"/>
  <c r="C32" i="16" s="1"/>
  <c r="C46" i="16" s="1"/>
  <c r="J23" i="16"/>
  <c r="J37" i="16" s="1"/>
  <c r="J51" i="16" s="1"/>
  <c r="DL18" i="16"/>
  <c r="DL32" i="16" s="1"/>
  <c r="DL46" i="16" s="1"/>
  <c r="CD18" i="16"/>
  <c r="CD32" i="16" s="1"/>
  <c r="CD46" i="16" s="1"/>
  <c r="AV18" i="16"/>
  <c r="AV32" i="16" s="1"/>
  <c r="AV46" i="16" s="1"/>
  <c r="DR26" i="16"/>
  <c r="DR40" i="16" s="1"/>
  <c r="DR54" i="16" s="1"/>
  <c r="DN19" i="16"/>
  <c r="DN33" i="16" s="1"/>
  <c r="DN47" i="16" s="1"/>
  <c r="DK18" i="16"/>
  <c r="DK32" i="16" s="1"/>
  <c r="DK46" i="16" s="1"/>
  <c r="CC18" i="16"/>
  <c r="CC32" i="16" s="1"/>
  <c r="CC46" i="16" s="1"/>
  <c r="AK18" i="16"/>
  <c r="AK32" i="16" s="1"/>
  <c r="AK46" i="16" s="1"/>
  <c r="EC25" i="16"/>
  <c r="EC39" i="16" s="1"/>
  <c r="EC53" i="16" s="1"/>
  <c r="DL19" i="16"/>
  <c r="DL33" i="16" s="1"/>
  <c r="DL47" i="16" s="1"/>
  <c r="E26" i="18"/>
  <c r="E40" i="18" s="1"/>
  <c r="E54" i="18" s="1"/>
  <c r="D26" i="18"/>
  <c r="D40" i="18" s="1"/>
  <c r="D54" i="18" s="1"/>
  <c r="C26" i="18"/>
  <c r="C40" i="18" s="1"/>
  <c r="C54" i="18" s="1"/>
  <c r="F23" i="18"/>
  <c r="F37" i="18" s="1"/>
  <c r="F51" i="18" s="1"/>
  <c r="E23" i="18"/>
  <c r="E37" i="18" s="1"/>
  <c r="E51" i="18" s="1"/>
  <c r="D23" i="18"/>
  <c r="D37" i="18" s="1"/>
  <c r="C23" i="18"/>
  <c r="C37" i="18" s="1"/>
  <c r="C51" i="18" s="1"/>
  <c r="F22" i="18"/>
  <c r="F36" i="18" s="1"/>
  <c r="F50" i="18" s="1"/>
  <c r="F25" i="18"/>
  <c r="F39" i="18" s="1"/>
  <c r="F53" i="18" s="1"/>
  <c r="E22" i="18"/>
  <c r="E36" i="18" s="1"/>
  <c r="E50" i="18" s="1"/>
  <c r="F27" i="18"/>
  <c r="F41" i="18" s="1"/>
  <c r="F55" i="18" s="1"/>
  <c r="D22" i="18"/>
  <c r="D36" i="18" s="1"/>
  <c r="D50" i="18" s="1"/>
  <c r="E27" i="18"/>
  <c r="E41" i="18" s="1"/>
  <c r="E55" i="18" s="1"/>
  <c r="D25" i="18"/>
  <c r="D39" i="18" s="1"/>
  <c r="D53" i="18" s="1"/>
  <c r="C22" i="18"/>
  <c r="C36" i="18" s="1"/>
  <c r="C50" i="18" s="1"/>
  <c r="D27" i="18"/>
  <c r="D41" i="18" s="1"/>
  <c r="D55" i="18" s="1"/>
  <c r="C25" i="18"/>
  <c r="C39" i="18" s="1"/>
  <c r="C53" i="18" s="1"/>
  <c r="C27" i="18"/>
  <c r="C41" i="18" s="1"/>
  <c r="C55" i="18" s="1"/>
  <c r="F21" i="18"/>
  <c r="F35" i="18" s="1"/>
  <c r="F49" i="18" s="1"/>
  <c r="I26" i="17"/>
  <c r="I40" i="17" s="1"/>
  <c r="I54" i="17" s="1"/>
  <c r="G24" i="17"/>
  <c r="G38" i="17" s="1"/>
  <c r="G52" i="17" s="1"/>
  <c r="H26" i="17"/>
  <c r="H40" i="17" s="1"/>
  <c r="H54" i="17" s="1"/>
  <c r="F24" i="17"/>
  <c r="F38" i="17" s="1"/>
  <c r="F52" i="17" s="1"/>
  <c r="G26" i="17"/>
  <c r="G40" i="17" s="1"/>
  <c r="G54" i="17" s="1"/>
  <c r="K25" i="17"/>
  <c r="K39" i="17" s="1"/>
  <c r="K53" i="17" s="1"/>
  <c r="E24" i="17"/>
  <c r="E38" i="17" s="1"/>
  <c r="E52" i="17" s="1"/>
  <c r="K27" i="17"/>
  <c r="K41" i="17" s="1"/>
  <c r="K55" i="17" s="1"/>
  <c r="E26" i="17"/>
  <c r="E40" i="17" s="1"/>
  <c r="E54" i="17" s="1"/>
  <c r="I25" i="17"/>
  <c r="I39" i="17" s="1"/>
  <c r="C24" i="17"/>
  <c r="C38" i="17" s="1"/>
  <c r="C52" i="17" s="1"/>
  <c r="J27" i="17"/>
  <c r="J41" i="17" s="1"/>
  <c r="J55" i="17" s="1"/>
  <c r="D26" i="17"/>
  <c r="D40" i="17" s="1"/>
  <c r="D54" i="17" s="1"/>
  <c r="H25" i="17"/>
  <c r="H39" i="17" s="1"/>
  <c r="H53" i="17" s="1"/>
  <c r="B24" i="17"/>
  <c r="B38" i="17" s="1"/>
  <c r="B52" i="17" s="1"/>
  <c r="I27" i="17"/>
  <c r="I41" i="17" s="1"/>
  <c r="I55" i="17" s="1"/>
  <c r="H27" i="17"/>
  <c r="H41" i="17" s="1"/>
  <c r="H55" i="17" s="1"/>
  <c r="B26" i="17"/>
  <c r="B40" i="17" s="1"/>
  <c r="B54" i="17" s="1"/>
  <c r="F25" i="17"/>
  <c r="F39" i="17" s="1"/>
  <c r="F53" i="17" s="1"/>
  <c r="D23" i="17"/>
  <c r="D37" i="17" s="1"/>
  <c r="D51" i="17" s="1"/>
  <c r="H21" i="17"/>
  <c r="H35" i="17" s="1"/>
  <c r="H49" i="17" s="1"/>
  <c r="G27" i="17"/>
  <c r="G41" i="17" s="1"/>
  <c r="G55" i="17" s="1"/>
  <c r="E25" i="17"/>
  <c r="E39" i="17" s="1"/>
  <c r="E53" i="17" s="1"/>
  <c r="C23" i="17"/>
  <c r="C37" i="17" s="1"/>
  <c r="C51" i="17" s="1"/>
  <c r="G21" i="17"/>
  <c r="G35" i="17" s="1"/>
  <c r="G49" i="17" s="1"/>
  <c r="F26" i="17"/>
  <c r="F40" i="17" s="1"/>
  <c r="F54" i="17" s="1"/>
  <c r="G25" i="17"/>
  <c r="G39" i="17" s="1"/>
  <c r="G53" i="17" s="1"/>
  <c r="F27" i="17"/>
  <c r="F41" i="17" s="1"/>
  <c r="F55" i="17" s="1"/>
  <c r="D25" i="17"/>
  <c r="D39" i="17" s="1"/>
  <c r="D53" i="17" s="1"/>
  <c r="F21" i="17"/>
  <c r="F35" i="17" s="1"/>
  <c r="F49" i="17" s="1"/>
  <c r="C26" i="17"/>
  <c r="C40" i="17" s="1"/>
  <c r="C54" i="17" s="1"/>
  <c r="E27" i="17"/>
  <c r="E41" i="17" s="1"/>
  <c r="E55" i="17" s="1"/>
  <c r="K22" i="17"/>
  <c r="K36" i="17" s="1"/>
  <c r="K50" i="17" s="1"/>
  <c r="C27" i="17"/>
  <c r="C41" i="17" s="1"/>
  <c r="C55" i="17" s="1"/>
  <c r="K24" i="17"/>
  <c r="K38" i="17" s="1"/>
  <c r="K52" i="17" s="1"/>
  <c r="J24" i="17"/>
  <c r="J38" i="17" s="1"/>
  <c r="I24" i="17"/>
  <c r="I38" i="17" s="1"/>
  <c r="I52" i="17" s="1"/>
  <c r="K26" i="17"/>
  <c r="K40" i="17" s="1"/>
  <c r="K54" i="17" s="1"/>
  <c r="DI26" i="16"/>
  <c r="DI40" i="16" s="1"/>
  <c r="DI54" i="16" s="1"/>
  <c r="EE26" i="16"/>
  <c r="EE40" i="16" s="1"/>
  <c r="EE54" i="16" s="1"/>
  <c r="DD26" i="16"/>
  <c r="DD40" i="16" s="1"/>
  <c r="DD54" i="16" s="1"/>
  <c r="CD26" i="16"/>
  <c r="CD40" i="16" s="1"/>
  <c r="CD54" i="16" s="1"/>
  <c r="BA26" i="16"/>
  <c r="BA40" i="16" s="1"/>
  <c r="BA54" i="16" s="1"/>
  <c r="AC26" i="16"/>
  <c r="AC40" i="16" s="1"/>
  <c r="AC54" i="16" s="1"/>
  <c r="EB25" i="16"/>
  <c r="EB39" i="16" s="1"/>
  <c r="EB53" i="16" s="1"/>
  <c r="CX25" i="16"/>
  <c r="CX39" i="16" s="1"/>
  <c r="CX53" i="16" s="1"/>
  <c r="BX25" i="16"/>
  <c r="BX39" i="16" s="1"/>
  <c r="BX53" i="16" s="1"/>
  <c r="AR25" i="16"/>
  <c r="AR39" i="16" s="1"/>
  <c r="AR53" i="16" s="1"/>
  <c r="R25" i="16"/>
  <c r="R39" i="16" s="1"/>
  <c r="R53" i="16" s="1"/>
  <c r="L24" i="16"/>
  <c r="L38" i="16" s="1"/>
  <c r="L52" i="16" s="1"/>
  <c r="F23" i="16"/>
  <c r="F37" i="16" s="1"/>
  <c r="F51" i="16" s="1"/>
  <c r="ED26" i="16"/>
  <c r="ED40" i="16" s="1"/>
  <c r="ED54" i="16" s="1"/>
  <c r="DA26" i="16"/>
  <c r="DA40" i="16" s="1"/>
  <c r="DA54" i="16" s="1"/>
  <c r="CC26" i="16"/>
  <c r="CC40" i="16" s="1"/>
  <c r="CC54" i="16" s="1"/>
  <c r="AY26" i="16"/>
  <c r="AY40" i="16" s="1"/>
  <c r="AY54" i="16" s="1"/>
  <c r="AB26" i="16"/>
  <c r="AB40" i="16" s="1"/>
  <c r="AB54" i="16" s="1"/>
  <c r="EA25" i="16"/>
  <c r="EA39" i="16" s="1"/>
  <c r="EA53" i="16" s="1"/>
  <c r="CU25" i="16"/>
  <c r="CU39" i="16" s="1"/>
  <c r="CU53" i="16" s="1"/>
  <c r="BW25" i="16"/>
  <c r="BW39" i="16" s="1"/>
  <c r="BW53" i="16" s="1"/>
  <c r="AQ25" i="16"/>
  <c r="AQ39" i="16" s="1"/>
  <c r="AQ53" i="16" s="1"/>
  <c r="Q25" i="16"/>
  <c r="Q39" i="16" s="1"/>
  <c r="Q53" i="16" s="1"/>
  <c r="DY23" i="16"/>
  <c r="DY37" i="16" s="1"/>
  <c r="DY51" i="16" s="1"/>
  <c r="E23" i="16"/>
  <c r="E37" i="16" s="1"/>
  <c r="E51" i="16" s="1"/>
  <c r="DB38" i="16"/>
  <c r="DB52" i="16" s="1"/>
  <c r="CZ26" i="16"/>
  <c r="CZ40" i="16" s="1"/>
  <c r="CZ54" i="16" s="1"/>
  <c r="W26" i="16"/>
  <c r="W40" i="16" s="1"/>
  <c r="W54" i="16" s="1"/>
  <c r="BT25" i="16"/>
  <c r="BT39" i="16" s="1"/>
  <c r="BT53" i="16" s="1"/>
  <c r="L25" i="16"/>
  <c r="L39" i="16" s="1"/>
  <c r="L53" i="16" s="1"/>
  <c r="AV37" i="16"/>
  <c r="AV51" i="16" s="1"/>
  <c r="EB26" i="16"/>
  <c r="EB40" i="16" s="1"/>
  <c r="EB54" i="16" s="1"/>
  <c r="CY26" i="16"/>
  <c r="CY40" i="16" s="1"/>
  <c r="CY54" i="16" s="1"/>
  <c r="CA26" i="16"/>
  <c r="CA40" i="16" s="1"/>
  <c r="CA54" i="16" s="1"/>
  <c r="AW26" i="16"/>
  <c r="AW40" i="16" s="1"/>
  <c r="AW54" i="16" s="1"/>
  <c r="S26" i="16"/>
  <c r="S40" i="16" s="1"/>
  <c r="S54" i="16" s="1"/>
  <c r="DY25" i="16"/>
  <c r="DY39" i="16" s="1"/>
  <c r="DY53" i="16" s="1"/>
  <c r="CS25" i="16"/>
  <c r="CS39" i="16" s="1"/>
  <c r="CS53" i="16" s="1"/>
  <c r="BS25" i="16"/>
  <c r="BS39" i="16" s="1"/>
  <c r="BS53" i="16" s="1"/>
  <c r="AM25" i="16"/>
  <c r="AM39" i="16" s="1"/>
  <c r="AM53" i="16" s="1"/>
  <c r="G25" i="16"/>
  <c r="G39" i="16" s="1"/>
  <c r="G53" i="16" s="1"/>
  <c r="DF23" i="16"/>
  <c r="DF37" i="16" s="1"/>
  <c r="CE26" i="16"/>
  <c r="CE40" i="16" s="1"/>
  <c r="CE54" i="16" s="1"/>
  <c r="AD26" i="16"/>
  <c r="AD40" i="16" s="1"/>
  <c r="AD54" i="16" s="1"/>
  <c r="EC26" i="16"/>
  <c r="EC40" i="16" s="1"/>
  <c r="EC54" i="16" s="1"/>
  <c r="CB26" i="16"/>
  <c r="CB40" i="16" s="1"/>
  <c r="CB54" i="16" s="1"/>
  <c r="CT25" i="16"/>
  <c r="CT39" i="16" s="1"/>
  <c r="CT53" i="16" s="1"/>
  <c r="BW36" i="16"/>
  <c r="BW50" i="16" s="1"/>
  <c r="EA26" i="16"/>
  <c r="EA40" i="16" s="1"/>
  <c r="EA54" i="16" s="1"/>
  <c r="CX26" i="16"/>
  <c r="CX40" i="16" s="1"/>
  <c r="CX54" i="16" s="1"/>
  <c r="BV26" i="16"/>
  <c r="BV40" i="16" s="1"/>
  <c r="BV54" i="16" s="1"/>
  <c r="AV26" i="16"/>
  <c r="AV40" i="16" s="1"/>
  <c r="AV54" i="16" s="1"/>
  <c r="R26" i="16"/>
  <c r="R40" i="16" s="1"/>
  <c r="R54" i="16" s="1"/>
  <c r="DX25" i="16"/>
  <c r="DX39" i="16" s="1"/>
  <c r="DX53" i="16" s="1"/>
  <c r="CR25" i="16"/>
  <c r="CR39" i="16" s="1"/>
  <c r="CR53" i="16" s="1"/>
  <c r="BN25" i="16"/>
  <c r="BN39" i="16" s="1"/>
  <c r="BN53" i="16" s="1"/>
  <c r="AL25" i="16"/>
  <c r="AL39" i="16" s="1"/>
  <c r="AL53" i="16" s="1"/>
  <c r="F25" i="16"/>
  <c r="F39" i="16" s="1"/>
  <c r="F53" i="16" s="1"/>
  <c r="DC23" i="16"/>
  <c r="DC37" i="16" s="1"/>
  <c r="DZ26" i="16"/>
  <c r="DZ40" i="16" s="1"/>
  <c r="DZ54" i="16" s="1"/>
  <c r="CW26" i="16"/>
  <c r="CW40" i="16" s="1"/>
  <c r="CW54" i="16" s="1"/>
  <c r="BS26" i="16"/>
  <c r="BS40" i="16" s="1"/>
  <c r="BS54" i="16" s="1"/>
  <c r="AU26" i="16"/>
  <c r="AU40" i="16" s="1"/>
  <c r="AU54" i="16" s="1"/>
  <c r="Q26" i="16"/>
  <c r="Q40" i="16" s="1"/>
  <c r="Q54" i="16" s="1"/>
  <c r="DW25" i="16"/>
  <c r="DW39" i="16" s="1"/>
  <c r="DW53" i="16" s="1"/>
  <c r="CQ25" i="16"/>
  <c r="CQ39" i="16" s="1"/>
  <c r="CQ53" i="16" s="1"/>
  <c r="BK25" i="16"/>
  <c r="BK39" i="16" s="1"/>
  <c r="BK53" i="16" s="1"/>
  <c r="AK25" i="16"/>
  <c r="AK39" i="16" s="1"/>
  <c r="AK53" i="16" s="1"/>
  <c r="E25" i="16"/>
  <c r="E39" i="16" s="1"/>
  <c r="E53" i="16" s="1"/>
  <c r="DB23" i="16"/>
  <c r="DB37" i="16" s="1"/>
  <c r="DB51" i="16" s="1"/>
  <c r="BB26" i="16"/>
  <c r="BB40" i="16" s="1"/>
  <c r="BB54" i="16" s="1"/>
  <c r="AX26" i="16"/>
  <c r="AX40" i="16" s="1"/>
  <c r="AX54" i="16" s="1"/>
  <c r="DZ25" i="16"/>
  <c r="DZ39" i="16" s="1"/>
  <c r="DZ53" i="16" s="1"/>
  <c r="AN25" i="16"/>
  <c r="AN39" i="16" s="1"/>
  <c r="AN53" i="16" s="1"/>
  <c r="B26" i="16"/>
  <c r="B40" i="16" s="1"/>
  <c r="B54" i="16" s="1"/>
  <c r="BV34" i="16"/>
  <c r="BV48" i="16" s="1"/>
  <c r="B25" i="16"/>
  <c r="B39" i="16" s="1"/>
  <c r="B53" i="16" s="1"/>
  <c r="DU26" i="16"/>
  <c r="DU40" i="16" s="1"/>
  <c r="DU54" i="16" s="1"/>
  <c r="CU26" i="16"/>
  <c r="CU40" i="16" s="1"/>
  <c r="CU54" i="16" s="1"/>
  <c r="BR26" i="16"/>
  <c r="BR40" i="16" s="1"/>
  <c r="BR54" i="16" s="1"/>
  <c r="AT26" i="16"/>
  <c r="AT40" i="16" s="1"/>
  <c r="AT54" i="16" s="1"/>
  <c r="P26" i="16"/>
  <c r="P40" i="16" s="1"/>
  <c r="P54" i="16" s="1"/>
  <c r="DP25" i="16"/>
  <c r="DP39" i="16" s="1"/>
  <c r="DP53" i="16" s="1"/>
  <c r="CP25" i="16"/>
  <c r="CP39" i="16" s="1"/>
  <c r="CP53" i="16" s="1"/>
  <c r="BJ25" i="16"/>
  <c r="BJ39" i="16" s="1"/>
  <c r="BJ53" i="16" s="1"/>
  <c r="AJ25" i="16"/>
  <c r="AJ39" i="16" s="1"/>
  <c r="AJ53" i="16" s="1"/>
  <c r="D25" i="16"/>
  <c r="D39" i="16" s="1"/>
  <c r="D53" i="16" s="1"/>
  <c r="CL23" i="16"/>
  <c r="CL37" i="16" s="1"/>
  <c r="CL51" i="16" s="1"/>
  <c r="DQ26" i="16"/>
  <c r="DQ40" i="16" s="1"/>
  <c r="DQ54" i="16" s="1"/>
  <c r="AN26" i="16"/>
  <c r="AN40" i="16" s="1"/>
  <c r="AN54" i="16" s="1"/>
  <c r="CN25" i="16"/>
  <c r="CN39" i="16" s="1"/>
  <c r="CN53" i="16" s="1"/>
  <c r="AD25" i="16"/>
  <c r="AD39" i="16" s="1"/>
  <c r="AD53" i="16" s="1"/>
  <c r="DP26" i="16"/>
  <c r="DP40" i="16" s="1"/>
  <c r="DP54" i="16" s="1"/>
  <c r="CR26" i="16"/>
  <c r="CR40" i="16" s="1"/>
  <c r="CR54" i="16" s="1"/>
  <c r="BN26" i="16"/>
  <c r="BN40" i="16" s="1"/>
  <c r="BN54" i="16" s="1"/>
  <c r="AK26" i="16"/>
  <c r="AK40" i="16" s="1"/>
  <c r="AK54" i="16" s="1"/>
  <c r="M26" i="16"/>
  <c r="M40" i="16" s="1"/>
  <c r="M54" i="16" s="1"/>
  <c r="DK25" i="16"/>
  <c r="DK39" i="16" s="1"/>
  <c r="DK53" i="16" s="1"/>
  <c r="CM25" i="16"/>
  <c r="CM39" i="16" s="1"/>
  <c r="CM53" i="16" s="1"/>
  <c r="BG25" i="16"/>
  <c r="BG39" i="16" s="1"/>
  <c r="BG53" i="16" s="1"/>
  <c r="AA25" i="16"/>
  <c r="AA39" i="16" s="1"/>
  <c r="AA53" i="16" s="1"/>
  <c r="BQ23" i="16"/>
  <c r="BQ37" i="16" s="1"/>
  <c r="CT26" i="16"/>
  <c r="CT40" i="16" s="1"/>
  <c r="CT54" i="16" s="1"/>
  <c r="AS26" i="16"/>
  <c r="AS40" i="16" s="1"/>
  <c r="AS54" i="16" s="1"/>
  <c r="CS26" i="16"/>
  <c r="CS40" i="16" s="1"/>
  <c r="CS54" i="16" s="1"/>
  <c r="BO26" i="16"/>
  <c r="BO40" i="16" s="1"/>
  <c r="BO54" i="16" s="1"/>
  <c r="N26" i="16"/>
  <c r="N40" i="16" s="1"/>
  <c r="N54" i="16" s="1"/>
  <c r="DL25" i="16"/>
  <c r="DL39" i="16" s="1"/>
  <c r="DL53" i="16" s="1"/>
  <c r="BH25" i="16"/>
  <c r="BH39" i="16" s="1"/>
  <c r="BH53" i="16" s="1"/>
  <c r="DO26" i="16"/>
  <c r="DO40" i="16" s="1"/>
  <c r="DO54" i="16" s="1"/>
  <c r="CM26" i="16"/>
  <c r="CM40" i="16" s="1"/>
  <c r="CM54" i="16" s="1"/>
  <c r="BM26" i="16"/>
  <c r="BM40" i="16" s="1"/>
  <c r="BM54" i="16" s="1"/>
  <c r="AI26" i="16"/>
  <c r="AI40" i="16" s="1"/>
  <c r="AI54" i="16" s="1"/>
  <c r="L26" i="16"/>
  <c r="L40" i="16" s="1"/>
  <c r="L54" i="16" s="1"/>
  <c r="DJ25" i="16"/>
  <c r="DJ39" i="16" s="1"/>
  <c r="DJ53" i="16" s="1"/>
  <c r="CF25" i="16"/>
  <c r="CF39" i="16" s="1"/>
  <c r="CF53" i="16" s="1"/>
  <c r="BD25" i="16"/>
  <c r="BD39" i="16" s="1"/>
  <c r="BD53" i="16" s="1"/>
  <c r="X25" i="16"/>
  <c r="X39" i="16" s="1"/>
  <c r="X53" i="16" s="1"/>
  <c r="BO23" i="16"/>
  <c r="BO37" i="16" s="1"/>
  <c r="BO51" i="16" s="1"/>
  <c r="BQ26" i="16"/>
  <c r="BQ40" i="16" s="1"/>
  <c r="BQ54" i="16" s="1"/>
  <c r="O26" i="16"/>
  <c r="O40" i="16" s="1"/>
  <c r="O54" i="16" s="1"/>
  <c r="DN26" i="16"/>
  <c r="DN40" i="16" s="1"/>
  <c r="DN54" i="16" s="1"/>
  <c r="CJ26" i="16"/>
  <c r="CJ40" i="16" s="1"/>
  <c r="CJ54" i="16" s="1"/>
  <c r="BL26" i="16"/>
  <c r="BL40" i="16" s="1"/>
  <c r="BL54" i="16" s="1"/>
  <c r="AH26" i="16"/>
  <c r="AH40" i="16" s="1"/>
  <c r="AH54" i="16" s="1"/>
  <c r="K26" i="16"/>
  <c r="K40" i="16" s="1"/>
  <c r="K54" i="16" s="1"/>
  <c r="DI25" i="16"/>
  <c r="DI39" i="16" s="1"/>
  <c r="DI53" i="16" s="1"/>
  <c r="CC25" i="16"/>
  <c r="CC39" i="16" s="1"/>
  <c r="CC53" i="16" s="1"/>
  <c r="BC25" i="16"/>
  <c r="BC39" i="16" s="1"/>
  <c r="BC53" i="16" s="1"/>
  <c r="W25" i="16"/>
  <c r="W39" i="16" s="1"/>
  <c r="W53" i="16" s="1"/>
  <c r="DC24" i="16"/>
  <c r="DC38" i="16" s="1"/>
  <c r="DC52" i="16" s="1"/>
  <c r="BN23" i="16"/>
  <c r="BN37" i="16" s="1"/>
  <c r="BN51" i="16" s="1"/>
  <c r="DM26" i="16"/>
  <c r="DM40" i="16" s="1"/>
  <c r="DM54" i="16" s="1"/>
  <c r="CI26" i="16"/>
  <c r="CI40" i="16" s="1"/>
  <c r="CI54" i="16" s="1"/>
  <c r="BK26" i="16"/>
  <c r="BK40" i="16" s="1"/>
  <c r="BK54" i="16" s="1"/>
  <c r="AG26" i="16"/>
  <c r="AG40" i="16" s="1"/>
  <c r="AG54" i="16" s="1"/>
  <c r="F26" i="16"/>
  <c r="F40" i="16" s="1"/>
  <c r="F54" i="16" s="1"/>
  <c r="DH25" i="16"/>
  <c r="DH39" i="16" s="1"/>
  <c r="DH53" i="16" s="1"/>
  <c r="CB25" i="16"/>
  <c r="CB39" i="16" s="1"/>
  <c r="CB53" i="16" s="1"/>
  <c r="BB25" i="16"/>
  <c r="BB39" i="16" s="1"/>
  <c r="BB53" i="16" s="1"/>
  <c r="V25" i="16"/>
  <c r="V39" i="16" s="1"/>
  <c r="V53" i="16" s="1"/>
  <c r="CK24" i="16"/>
  <c r="CK38" i="16" s="1"/>
  <c r="CK52" i="16" s="1"/>
  <c r="AU23" i="16"/>
  <c r="AU37" i="16" s="1"/>
  <c r="AU51" i="16" s="1"/>
  <c r="DK26" i="16"/>
  <c r="DK40" i="16" s="1"/>
  <c r="DK54" i="16" s="1"/>
  <c r="CH26" i="16"/>
  <c r="CH40" i="16" s="1"/>
  <c r="CH54" i="16" s="1"/>
  <c r="BJ26" i="16"/>
  <c r="BJ40" i="16" s="1"/>
  <c r="BJ54" i="16" s="1"/>
  <c r="AF26" i="16"/>
  <c r="AF40" i="16" s="1"/>
  <c r="AF54" i="16" s="1"/>
  <c r="EE25" i="16"/>
  <c r="EE39" i="16" s="1"/>
  <c r="EE53" i="16" s="1"/>
  <c r="DG25" i="16"/>
  <c r="DG39" i="16" s="1"/>
  <c r="DG53" i="16" s="1"/>
  <c r="CA25" i="16"/>
  <c r="CA39" i="16" s="1"/>
  <c r="CA53" i="16" s="1"/>
  <c r="BA25" i="16"/>
  <c r="BA39" i="16" s="1"/>
  <c r="BA53" i="16" s="1"/>
  <c r="U25" i="16"/>
  <c r="U39" i="16" s="1"/>
  <c r="U53" i="16" s="1"/>
  <c r="CJ24" i="16"/>
  <c r="CJ38" i="16" s="1"/>
  <c r="CJ52" i="16" s="1"/>
  <c r="AE23" i="16"/>
  <c r="AE37" i="16" s="1"/>
  <c r="DJ26" i="16"/>
  <c r="DJ40" i="16" s="1"/>
  <c r="DJ54" i="16" s="1"/>
  <c r="CG26" i="16"/>
  <c r="CG40" i="16" s="1"/>
  <c r="CG54" i="16" s="1"/>
  <c r="BE26" i="16"/>
  <c r="BE40" i="16" s="1"/>
  <c r="BE54" i="16" s="1"/>
  <c r="AE26" i="16"/>
  <c r="AE40" i="16" s="1"/>
  <c r="AE54" i="16" s="1"/>
  <c r="ED25" i="16"/>
  <c r="ED39" i="16" s="1"/>
  <c r="ED53" i="16" s="1"/>
  <c r="DF25" i="16"/>
  <c r="DF39" i="16" s="1"/>
  <c r="BZ25" i="16"/>
  <c r="BZ39" i="16" s="1"/>
  <c r="BZ53" i="16" s="1"/>
  <c r="AV25" i="16"/>
  <c r="AV39" i="16" s="1"/>
  <c r="AV53" i="16" s="1"/>
  <c r="T25" i="16"/>
  <c r="T39" i="16" s="1"/>
  <c r="T53" i="16" s="1"/>
  <c r="BU24" i="16"/>
  <c r="BU38" i="16" s="1"/>
  <c r="BU52" i="16" s="1"/>
  <c r="AB23" i="16"/>
  <c r="AB37" i="16" s="1"/>
  <c r="AB51" i="16" s="1"/>
  <c r="R21" i="16"/>
  <c r="R35" i="16" s="1"/>
  <c r="R49" i="16" s="1"/>
  <c r="AH21" i="16"/>
  <c r="AH35" i="16" s="1"/>
  <c r="AH49" i="16" s="1"/>
  <c r="AX21" i="16"/>
  <c r="AX35" i="16" s="1"/>
  <c r="AX49" i="16" s="1"/>
  <c r="BN21" i="16"/>
  <c r="BN35" i="16" s="1"/>
  <c r="BN49" i="16" s="1"/>
  <c r="CD21" i="16"/>
  <c r="CD35" i="16" s="1"/>
  <c r="CD49" i="16" s="1"/>
  <c r="CT21" i="16"/>
  <c r="CT35" i="16" s="1"/>
  <c r="CT49" i="16" s="1"/>
  <c r="DJ21" i="16"/>
  <c r="DJ35" i="16" s="1"/>
  <c r="DJ49" i="16" s="1"/>
  <c r="DZ21" i="16"/>
  <c r="DZ35" i="16" s="1"/>
  <c r="DZ49" i="16" s="1"/>
  <c r="C21" i="16"/>
  <c r="C35" i="16" s="1"/>
  <c r="C49" i="16" s="1"/>
  <c r="S21" i="16"/>
  <c r="S35" i="16" s="1"/>
  <c r="S49" i="16" s="1"/>
  <c r="AI21" i="16"/>
  <c r="AI35" i="16" s="1"/>
  <c r="AI49" i="16" s="1"/>
  <c r="AY21" i="16"/>
  <c r="AY35" i="16" s="1"/>
  <c r="AY49" i="16" s="1"/>
  <c r="BO21" i="16"/>
  <c r="BO35" i="16" s="1"/>
  <c r="BO49" i="16" s="1"/>
  <c r="CE21" i="16"/>
  <c r="CE35" i="16" s="1"/>
  <c r="CE49" i="16" s="1"/>
  <c r="CU21" i="16"/>
  <c r="CU35" i="16" s="1"/>
  <c r="CU49" i="16" s="1"/>
  <c r="DK21" i="16"/>
  <c r="DK35" i="16" s="1"/>
  <c r="DK49" i="16" s="1"/>
  <c r="EA21" i="16"/>
  <c r="EA35" i="16" s="1"/>
  <c r="EA49" i="16" s="1"/>
  <c r="F21" i="16"/>
  <c r="F35" i="16" s="1"/>
  <c r="F49" i="16" s="1"/>
  <c r="V21" i="16"/>
  <c r="V35" i="16" s="1"/>
  <c r="V49" i="16" s="1"/>
  <c r="AL21" i="16"/>
  <c r="AL35" i="16" s="1"/>
  <c r="AL49" i="16" s="1"/>
  <c r="BB21" i="16"/>
  <c r="BB35" i="16" s="1"/>
  <c r="BB49" i="16" s="1"/>
  <c r="BR21" i="16"/>
  <c r="BR35" i="16" s="1"/>
  <c r="BR49" i="16" s="1"/>
  <c r="CH21" i="16"/>
  <c r="CH35" i="16" s="1"/>
  <c r="CH49" i="16" s="1"/>
  <c r="CX21" i="16"/>
  <c r="CX35" i="16" s="1"/>
  <c r="CX49" i="16" s="1"/>
  <c r="DN21" i="16"/>
  <c r="DN35" i="16" s="1"/>
  <c r="DN49" i="16" s="1"/>
  <c r="ED21" i="16"/>
  <c r="ED35" i="16" s="1"/>
  <c r="ED49" i="16" s="1"/>
  <c r="G21" i="16"/>
  <c r="G35" i="16" s="1"/>
  <c r="G49" i="16" s="1"/>
  <c r="W21" i="16"/>
  <c r="W35" i="16" s="1"/>
  <c r="W49" i="16" s="1"/>
  <c r="AM21" i="16"/>
  <c r="AM35" i="16" s="1"/>
  <c r="AM49" i="16" s="1"/>
  <c r="BC21" i="16"/>
  <c r="BC35" i="16" s="1"/>
  <c r="BC49" i="16" s="1"/>
  <c r="BS21" i="16"/>
  <c r="BS35" i="16" s="1"/>
  <c r="BS49" i="16" s="1"/>
  <c r="CI21" i="16"/>
  <c r="CI35" i="16" s="1"/>
  <c r="CI49" i="16" s="1"/>
  <c r="CY21" i="16"/>
  <c r="CY35" i="16" s="1"/>
  <c r="CY49" i="16" s="1"/>
  <c r="DO21" i="16"/>
  <c r="DO35" i="16" s="1"/>
  <c r="DO49" i="16" s="1"/>
  <c r="EE21" i="16"/>
  <c r="EE35" i="16" s="1"/>
  <c r="EE49" i="16" s="1"/>
  <c r="H21" i="16"/>
  <c r="H35" i="16" s="1"/>
  <c r="H49" i="16" s="1"/>
  <c r="X21" i="16"/>
  <c r="X35" i="16" s="1"/>
  <c r="X49" i="16" s="1"/>
  <c r="AN21" i="16"/>
  <c r="AN35" i="16" s="1"/>
  <c r="AN49" i="16" s="1"/>
  <c r="BD21" i="16"/>
  <c r="BD35" i="16" s="1"/>
  <c r="BD49" i="16" s="1"/>
  <c r="BT21" i="16"/>
  <c r="BT35" i="16" s="1"/>
  <c r="BT49" i="16" s="1"/>
  <c r="CJ21" i="16"/>
  <c r="CJ35" i="16" s="1"/>
  <c r="CJ49" i="16" s="1"/>
  <c r="CZ21" i="16"/>
  <c r="CZ35" i="16" s="1"/>
  <c r="CZ49" i="16" s="1"/>
  <c r="DP21" i="16"/>
  <c r="DP35" i="16" s="1"/>
  <c r="DP49" i="16" s="1"/>
  <c r="I21" i="16"/>
  <c r="I35" i="16" s="1"/>
  <c r="I49" i="16" s="1"/>
  <c r="Y21" i="16"/>
  <c r="Y35" i="16" s="1"/>
  <c r="Y49" i="16" s="1"/>
  <c r="AO21" i="16"/>
  <c r="AO35" i="16" s="1"/>
  <c r="AO49" i="16" s="1"/>
  <c r="AA21" i="16"/>
  <c r="AA35" i="16" s="1"/>
  <c r="AA49" i="16" s="1"/>
  <c r="AW21" i="16"/>
  <c r="AW35" i="16" s="1"/>
  <c r="AW49" i="16" s="1"/>
  <c r="BW21" i="16"/>
  <c r="BW35" i="16" s="1"/>
  <c r="BW49" i="16" s="1"/>
  <c r="CR21" i="16"/>
  <c r="CR35" i="16" s="1"/>
  <c r="CR49" i="16" s="1"/>
  <c r="DR21" i="16"/>
  <c r="DR35" i="16" s="1"/>
  <c r="DR49" i="16" s="1"/>
  <c r="AB21" i="16"/>
  <c r="AB35" i="16" s="1"/>
  <c r="AB49" i="16" s="1"/>
  <c r="AZ21" i="16"/>
  <c r="AZ35" i="16" s="1"/>
  <c r="AZ49" i="16" s="1"/>
  <c r="BX21" i="16"/>
  <c r="BX35" i="16" s="1"/>
  <c r="BX49" i="16" s="1"/>
  <c r="CS21" i="16"/>
  <c r="CS35" i="16" s="1"/>
  <c r="CS49" i="16" s="1"/>
  <c r="DS21" i="16"/>
  <c r="DS35" i="16" s="1"/>
  <c r="DS49" i="16" s="1"/>
  <c r="AC21" i="16"/>
  <c r="AC35" i="16" s="1"/>
  <c r="AC49" i="16" s="1"/>
  <c r="BA21" i="16"/>
  <c r="BA35" i="16" s="1"/>
  <c r="BA49" i="16" s="1"/>
  <c r="BY21" i="16"/>
  <c r="BY35" i="16" s="1"/>
  <c r="BY49" i="16" s="1"/>
  <c r="CV21" i="16"/>
  <c r="CV35" i="16" s="1"/>
  <c r="CV49" i="16" s="1"/>
  <c r="DT21" i="16"/>
  <c r="DT35" i="16" s="1"/>
  <c r="DT49" i="16" s="1"/>
  <c r="D21" i="16"/>
  <c r="D35" i="16" s="1"/>
  <c r="D49" i="16" s="1"/>
  <c r="AD21" i="16"/>
  <c r="AD35" i="16" s="1"/>
  <c r="AD49" i="16" s="1"/>
  <c r="BE21" i="16"/>
  <c r="BE35" i="16" s="1"/>
  <c r="BE49" i="16" s="1"/>
  <c r="BZ21" i="16"/>
  <c r="BZ35" i="16" s="1"/>
  <c r="BZ49" i="16" s="1"/>
  <c r="CW21" i="16"/>
  <c r="CW35" i="16" s="1"/>
  <c r="CW49" i="16" s="1"/>
  <c r="DU21" i="16"/>
  <c r="DU35" i="16" s="1"/>
  <c r="DU49" i="16" s="1"/>
  <c r="E21" i="16"/>
  <c r="E35" i="16" s="1"/>
  <c r="E49" i="16" s="1"/>
  <c r="AE21" i="16"/>
  <c r="AE35" i="16" s="1"/>
  <c r="AE49" i="16" s="1"/>
  <c r="BF21" i="16"/>
  <c r="BF35" i="16" s="1"/>
  <c r="BF49" i="16" s="1"/>
  <c r="CA21" i="16"/>
  <c r="CA35" i="16" s="1"/>
  <c r="CA49" i="16" s="1"/>
  <c r="DA21" i="16"/>
  <c r="DA35" i="16" s="1"/>
  <c r="DA49" i="16" s="1"/>
  <c r="DV21" i="16"/>
  <c r="DV35" i="16" s="1"/>
  <c r="DV49" i="16" s="1"/>
  <c r="J21" i="16"/>
  <c r="J35" i="16" s="1"/>
  <c r="J49" i="16" s="1"/>
  <c r="AF21" i="16"/>
  <c r="AF35" i="16" s="1"/>
  <c r="AF49" i="16" s="1"/>
  <c r="BG21" i="16"/>
  <c r="BG35" i="16" s="1"/>
  <c r="BG49" i="16" s="1"/>
  <c r="CB21" i="16"/>
  <c r="CB35" i="16" s="1"/>
  <c r="CB49" i="16" s="1"/>
  <c r="DB21" i="16"/>
  <c r="DB35" i="16" s="1"/>
  <c r="DB49" i="16" s="1"/>
  <c r="DW21" i="16"/>
  <c r="DW35" i="16" s="1"/>
  <c r="DW49" i="16" s="1"/>
  <c r="B21" i="16"/>
  <c r="B35" i="16" s="1"/>
  <c r="B49" i="16" s="1"/>
  <c r="K21" i="16"/>
  <c r="K35" i="16" s="1"/>
  <c r="K49" i="16" s="1"/>
  <c r="AG21" i="16"/>
  <c r="AG35" i="16" s="1"/>
  <c r="AG49" i="16" s="1"/>
  <c r="BH21" i="16"/>
  <c r="BH35" i="16" s="1"/>
  <c r="BH49" i="16" s="1"/>
  <c r="CC21" i="16"/>
  <c r="CC35" i="16" s="1"/>
  <c r="CC49" i="16" s="1"/>
  <c r="DC21" i="16"/>
  <c r="DC35" i="16" s="1"/>
  <c r="DC49" i="16" s="1"/>
  <c r="DX21" i="16"/>
  <c r="DX35" i="16" s="1"/>
  <c r="DX49" i="16" s="1"/>
  <c r="L21" i="16"/>
  <c r="L35" i="16" s="1"/>
  <c r="L49" i="16" s="1"/>
  <c r="AJ21" i="16"/>
  <c r="AJ35" i="16" s="1"/>
  <c r="AJ49" i="16" s="1"/>
  <c r="BI21" i="16"/>
  <c r="BI35" i="16" s="1"/>
  <c r="BI49" i="16" s="1"/>
  <c r="CF21" i="16"/>
  <c r="CF35" i="16" s="1"/>
  <c r="CF49" i="16" s="1"/>
  <c r="DD21" i="16"/>
  <c r="DD35" i="16" s="1"/>
  <c r="DD49" i="16" s="1"/>
  <c r="DY21" i="16"/>
  <c r="DY35" i="16" s="1"/>
  <c r="DY49" i="16" s="1"/>
  <c r="M21" i="16"/>
  <c r="M35" i="16" s="1"/>
  <c r="M49" i="16" s="1"/>
  <c r="AK21" i="16"/>
  <c r="AK35" i="16" s="1"/>
  <c r="AK49" i="16" s="1"/>
  <c r="BJ21" i="16"/>
  <c r="BJ35" i="16" s="1"/>
  <c r="BJ49" i="16" s="1"/>
  <c r="CG21" i="16"/>
  <c r="CG35" i="16" s="1"/>
  <c r="CG49" i="16" s="1"/>
  <c r="DE21" i="16"/>
  <c r="DE35" i="16" s="1"/>
  <c r="DE49" i="16" s="1"/>
  <c r="EB21" i="16"/>
  <c r="EB35" i="16" s="1"/>
  <c r="EB49" i="16" s="1"/>
  <c r="N21" i="16"/>
  <c r="N35" i="16" s="1"/>
  <c r="N49" i="16" s="1"/>
  <c r="AP21" i="16"/>
  <c r="AP35" i="16" s="1"/>
  <c r="AP49" i="16" s="1"/>
  <c r="BK21" i="16"/>
  <c r="BK35" i="16" s="1"/>
  <c r="BK49" i="16" s="1"/>
  <c r="CK21" i="16"/>
  <c r="CK35" i="16" s="1"/>
  <c r="CK49" i="16" s="1"/>
  <c r="DF21" i="16"/>
  <c r="DF35" i="16" s="1"/>
  <c r="DF49" i="16" s="1"/>
  <c r="EC21" i="16"/>
  <c r="EC35" i="16" s="1"/>
  <c r="EC49" i="16" s="1"/>
  <c r="O21" i="16"/>
  <c r="O35" i="16" s="1"/>
  <c r="O49" i="16" s="1"/>
  <c r="AQ21" i="16"/>
  <c r="AQ35" i="16" s="1"/>
  <c r="AQ49" i="16" s="1"/>
  <c r="BL21" i="16"/>
  <c r="BL35" i="16" s="1"/>
  <c r="BL49" i="16" s="1"/>
  <c r="CL21" i="16"/>
  <c r="CL35" i="16" s="1"/>
  <c r="CL49" i="16" s="1"/>
  <c r="DG21" i="16"/>
  <c r="DG35" i="16" s="1"/>
  <c r="DG49" i="16" s="1"/>
  <c r="P21" i="16"/>
  <c r="P35" i="16" s="1"/>
  <c r="P49" i="16" s="1"/>
  <c r="AR21" i="16"/>
  <c r="AR35" i="16" s="1"/>
  <c r="AR49" i="16" s="1"/>
  <c r="BM21" i="16"/>
  <c r="BM35" i="16" s="1"/>
  <c r="BM49" i="16" s="1"/>
  <c r="CM21" i="16"/>
  <c r="CM35" i="16" s="1"/>
  <c r="CM49" i="16" s="1"/>
  <c r="DH21" i="16"/>
  <c r="DH35" i="16" s="1"/>
  <c r="DH49" i="16" s="1"/>
  <c r="U21" i="16"/>
  <c r="U35" i="16" s="1"/>
  <c r="U49" i="16" s="1"/>
  <c r="AU21" i="16"/>
  <c r="AU35" i="16" s="1"/>
  <c r="AU49" i="16" s="1"/>
  <c r="BU21" i="16"/>
  <c r="BU35" i="16" s="1"/>
  <c r="BU49" i="16" s="1"/>
  <c r="CP21" i="16"/>
  <c r="CP35" i="16" s="1"/>
  <c r="CP49" i="16" s="1"/>
  <c r="DM21" i="16"/>
  <c r="DM35" i="16" s="1"/>
  <c r="DM49" i="16" s="1"/>
  <c r="AA22" i="16"/>
  <c r="AA36" i="16" s="1"/>
  <c r="AA50" i="16" s="1"/>
  <c r="Z21" i="16"/>
  <c r="Z35" i="16" s="1"/>
  <c r="Z49" i="16" s="1"/>
  <c r="X20" i="16"/>
  <c r="X34" i="16" s="1"/>
  <c r="X48" i="16" s="1"/>
  <c r="BR24" i="16"/>
  <c r="BR38" i="16" s="1"/>
  <c r="BR52" i="16" s="1"/>
  <c r="DO22" i="16"/>
  <c r="DO36" i="16" s="1"/>
  <c r="DO50" i="16" s="1"/>
  <c r="F22" i="16"/>
  <c r="F36" i="16" s="1"/>
  <c r="F50" i="16" s="1"/>
  <c r="EA20" i="16"/>
  <c r="EA34" i="16" s="1"/>
  <c r="EA48" i="16" s="1"/>
  <c r="AS21" i="16"/>
  <c r="AS35" i="16" s="1"/>
  <c r="AS49" i="16" s="1"/>
  <c r="BC24" i="16"/>
  <c r="BC38" i="16" s="1"/>
  <c r="BC52" i="16" s="1"/>
  <c r="DN22" i="16"/>
  <c r="DN36" i="16" s="1"/>
  <c r="DN50" i="16" s="1"/>
  <c r="DQ21" i="16"/>
  <c r="DQ35" i="16" s="1"/>
  <c r="DQ49" i="16" s="1"/>
  <c r="DY20" i="16"/>
  <c r="DY34" i="16" s="1"/>
  <c r="DY48" i="16" s="1"/>
  <c r="AB22" i="16"/>
  <c r="AB36" i="16" s="1"/>
  <c r="AB50" i="16" s="1"/>
  <c r="BA24" i="16"/>
  <c r="BA38" i="16" s="1"/>
  <c r="BA52" i="16" s="1"/>
  <c r="CW22" i="16"/>
  <c r="CW36" i="16" s="1"/>
  <c r="CW50" i="16" s="1"/>
  <c r="DL21" i="16"/>
  <c r="DL35" i="16" s="1"/>
  <c r="DL49" i="16" s="1"/>
  <c r="DX20" i="16"/>
  <c r="DX34" i="16" s="1"/>
  <c r="DX48" i="16" s="1"/>
  <c r="AX24" i="16"/>
  <c r="AX38" i="16" s="1"/>
  <c r="AX52" i="16" s="1"/>
  <c r="CU22" i="16"/>
  <c r="CU36" i="16" s="1"/>
  <c r="CU50" i="16" s="1"/>
  <c r="DI21" i="16"/>
  <c r="DI35" i="16" s="1"/>
  <c r="DI49" i="16" s="1"/>
  <c r="DA20" i="16"/>
  <c r="DA34" i="16" s="1"/>
  <c r="DA48" i="16" s="1"/>
  <c r="CR22" i="16"/>
  <c r="CR36" i="16" s="1"/>
  <c r="CR50" i="16" s="1"/>
  <c r="CQ21" i="16"/>
  <c r="CQ35" i="16" s="1"/>
  <c r="CQ49" i="16" s="1"/>
  <c r="CW20" i="16"/>
  <c r="CW34" i="16" s="1"/>
  <c r="CW48" i="16" s="1"/>
  <c r="AD20" i="16"/>
  <c r="AD34" i="16" s="1"/>
  <c r="AD48" i="16" s="1"/>
  <c r="Q21" i="16"/>
  <c r="Q35" i="16" s="1"/>
  <c r="Q49" i="16" s="1"/>
  <c r="DW24" i="16"/>
  <c r="DW38" i="16" s="1"/>
  <c r="DW52" i="16" s="1"/>
  <c r="AF24" i="16"/>
  <c r="AF38" i="16" s="1"/>
  <c r="AF52" i="16" s="1"/>
  <c r="CA22" i="16"/>
  <c r="CA36" i="16" s="1"/>
  <c r="CA50" i="16" s="1"/>
  <c r="CO21" i="16"/>
  <c r="CO35" i="16" s="1"/>
  <c r="CO49" i="16" s="1"/>
  <c r="CV20" i="16"/>
  <c r="CV34" i="16" s="1"/>
  <c r="CV48" i="16" s="1"/>
  <c r="T21" i="16"/>
  <c r="T35" i="16" s="1"/>
  <c r="T49" i="16" s="1"/>
  <c r="G22" i="16"/>
  <c r="G36" i="16" s="1"/>
  <c r="G50" i="16" s="1"/>
  <c r="AH24" i="16"/>
  <c r="AH38" i="16" s="1"/>
  <c r="AH52" i="16" s="1"/>
  <c r="DU24" i="16"/>
  <c r="DU38" i="16" s="1"/>
  <c r="DU52" i="16" s="1"/>
  <c r="AE24" i="16"/>
  <c r="AE38" i="16" s="1"/>
  <c r="AE52" i="16" s="1"/>
  <c r="AX23" i="16"/>
  <c r="AX37" i="16" s="1"/>
  <c r="AX51" i="16" s="1"/>
  <c r="CN21" i="16"/>
  <c r="CN35" i="16" s="1"/>
  <c r="CN49" i="16" s="1"/>
  <c r="CC20" i="16"/>
  <c r="CC34" i="16" s="1"/>
  <c r="CC48" i="16" s="1"/>
  <c r="M22" i="16"/>
  <c r="M36" i="16" s="1"/>
  <c r="M50" i="16" s="1"/>
  <c r="AC22" i="16"/>
  <c r="AC36" i="16" s="1"/>
  <c r="AC50" i="16" s="1"/>
  <c r="AS22" i="16"/>
  <c r="AS36" i="16" s="1"/>
  <c r="BI22" i="16"/>
  <c r="BI36" i="16" s="1"/>
  <c r="BY22" i="16"/>
  <c r="BY36" i="16" s="1"/>
  <c r="BY50" i="16" s="1"/>
  <c r="CO22" i="16"/>
  <c r="CO36" i="16" s="1"/>
  <c r="CO50" i="16" s="1"/>
  <c r="DE22" i="16"/>
  <c r="DE36" i="16" s="1"/>
  <c r="DE50" i="16" s="1"/>
  <c r="DU22" i="16"/>
  <c r="DU36" i="16" s="1"/>
  <c r="DU50" i="16" s="1"/>
  <c r="N22" i="16"/>
  <c r="N36" i="16" s="1"/>
  <c r="N50" i="16" s="1"/>
  <c r="AD22" i="16"/>
  <c r="AD36" i="16" s="1"/>
  <c r="AD50" i="16" s="1"/>
  <c r="AT22" i="16"/>
  <c r="AT36" i="16" s="1"/>
  <c r="BJ22" i="16"/>
  <c r="BJ36" i="16" s="1"/>
  <c r="BZ22" i="16"/>
  <c r="BZ36" i="16" s="1"/>
  <c r="BZ50" i="16" s="1"/>
  <c r="CP22" i="16"/>
  <c r="CP36" i="16" s="1"/>
  <c r="CP50" i="16" s="1"/>
  <c r="DF22" i="16"/>
  <c r="DF36" i="16" s="1"/>
  <c r="DV22" i="16"/>
  <c r="DV36" i="16" s="1"/>
  <c r="DV50" i="16" s="1"/>
  <c r="Q22" i="16"/>
  <c r="Q36" i="16" s="1"/>
  <c r="Q50" i="16" s="1"/>
  <c r="AG22" i="16"/>
  <c r="AG36" i="16" s="1"/>
  <c r="AG50" i="16" s="1"/>
  <c r="AW22" i="16"/>
  <c r="AW36" i="16" s="1"/>
  <c r="AW50" i="16" s="1"/>
  <c r="BM22" i="16"/>
  <c r="BM36" i="16" s="1"/>
  <c r="BM50" i="16" s="1"/>
  <c r="CC22" i="16"/>
  <c r="CC36" i="16" s="1"/>
  <c r="CC50" i="16" s="1"/>
  <c r="CS22" i="16"/>
  <c r="CS36" i="16" s="1"/>
  <c r="CS50" i="16" s="1"/>
  <c r="DI22" i="16"/>
  <c r="DI36" i="16" s="1"/>
  <c r="DI50" i="16" s="1"/>
  <c r="DY22" i="16"/>
  <c r="DY36" i="16" s="1"/>
  <c r="DY50" i="16" s="1"/>
  <c r="R22" i="16"/>
  <c r="R36" i="16" s="1"/>
  <c r="R50" i="16" s="1"/>
  <c r="AH22" i="16"/>
  <c r="AH36" i="16" s="1"/>
  <c r="AH50" i="16" s="1"/>
  <c r="AX22" i="16"/>
  <c r="AX36" i="16" s="1"/>
  <c r="AX50" i="16" s="1"/>
  <c r="BN22" i="16"/>
  <c r="BN36" i="16" s="1"/>
  <c r="CD22" i="16"/>
  <c r="CD36" i="16" s="1"/>
  <c r="CD50" i="16" s="1"/>
  <c r="CT22" i="16"/>
  <c r="CT36" i="16" s="1"/>
  <c r="DJ22" i="16"/>
  <c r="DJ36" i="16" s="1"/>
  <c r="DJ50" i="16" s="1"/>
  <c r="DZ22" i="16"/>
  <c r="DZ36" i="16" s="1"/>
  <c r="C22" i="16"/>
  <c r="C36" i="16" s="1"/>
  <c r="C50" i="16" s="1"/>
  <c r="S22" i="16"/>
  <c r="S36" i="16" s="1"/>
  <c r="S50" i="16" s="1"/>
  <c r="AI22" i="16"/>
  <c r="AI36" i="16" s="1"/>
  <c r="AI50" i="16" s="1"/>
  <c r="AY22" i="16"/>
  <c r="AY36" i="16" s="1"/>
  <c r="AY50" i="16" s="1"/>
  <c r="BO22" i="16"/>
  <c r="BO36" i="16" s="1"/>
  <c r="J22" i="16"/>
  <c r="J36" i="16" s="1"/>
  <c r="AJ22" i="16"/>
  <c r="AJ36" i="16" s="1"/>
  <c r="AJ50" i="16" s="1"/>
  <c r="BE22" i="16"/>
  <c r="BE36" i="16" s="1"/>
  <c r="BE50" i="16" s="1"/>
  <c r="CB22" i="16"/>
  <c r="CB36" i="16" s="1"/>
  <c r="CB50" i="16" s="1"/>
  <c r="CX22" i="16"/>
  <c r="CX36" i="16" s="1"/>
  <c r="CX50" i="16" s="1"/>
  <c r="DR22" i="16"/>
  <c r="DR36" i="16" s="1"/>
  <c r="DR50" i="16" s="1"/>
  <c r="K22" i="16"/>
  <c r="K36" i="16" s="1"/>
  <c r="K50" i="16" s="1"/>
  <c r="AK22" i="16"/>
  <c r="AK36" i="16" s="1"/>
  <c r="AK50" i="16" s="1"/>
  <c r="BF22" i="16"/>
  <c r="BF36" i="16" s="1"/>
  <c r="BF50" i="16" s="1"/>
  <c r="CE22" i="16"/>
  <c r="CE36" i="16" s="1"/>
  <c r="CE50" i="16" s="1"/>
  <c r="CY22" i="16"/>
  <c r="CY36" i="16" s="1"/>
  <c r="CY50" i="16" s="1"/>
  <c r="DS22" i="16"/>
  <c r="DS36" i="16" s="1"/>
  <c r="DS50" i="16" s="1"/>
  <c r="L22" i="16"/>
  <c r="L36" i="16" s="1"/>
  <c r="L50" i="16" s="1"/>
  <c r="AL22" i="16"/>
  <c r="AL36" i="16" s="1"/>
  <c r="AL50" i="16" s="1"/>
  <c r="BG22" i="16"/>
  <c r="BG36" i="16" s="1"/>
  <c r="BG50" i="16" s="1"/>
  <c r="CF22" i="16"/>
  <c r="CF36" i="16" s="1"/>
  <c r="CF50" i="16" s="1"/>
  <c r="CZ22" i="16"/>
  <c r="CZ36" i="16" s="1"/>
  <c r="CZ50" i="16" s="1"/>
  <c r="DT22" i="16"/>
  <c r="DT36" i="16" s="1"/>
  <c r="DT50" i="16" s="1"/>
  <c r="O22" i="16"/>
  <c r="O36" i="16" s="1"/>
  <c r="AM22" i="16"/>
  <c r="AM36" i="16" s="1"/>
  <c r="AM50" i="16" s="1"/>
  <c r="BH22" i="16"/>
  <c r="BH36" i="16" s="1"/>
  <c r="BH50" i="16" s="1"/>
  <c r="CG22" i="16"/>
  <c r="CG36" i="16" s="1"/>
  <c r="CG50" i="16" s="1"/>
  <c r="DA22" i="16"/>
  <c r="DA36" i="16" s="1"/>
  <c r="DA50" i="16" s="1"/>
  <c r="DW22" i="16"/>
  <c r="DW36" i="16" s="1"/>
  <c r="DW50" i="16" s="1"/>
  <c r="P22" i="16"/>
  <c r="P36" i="16" s="1"/>
  <c r="P50" i="16" s="1"/>
  <c r="AN22" i="16"/>
  <c r="AN36" i="16" s="1"/>
  <c r="AN50" i="16" s="1"/>
  <c r="BK22" i="16"/>
  <c r="BK36" i="16" s="1"/>
  <c r="BK50" i="16" s="1"/>
  <c r="CH22" i="16"/>
  <c r="CH36" i="16" s="1"/>
  <c r="DB22" i="16"/>
  <c r="DB36" i="16" s="1"/>
  <c r="DB50" i="16" s="1"/>
  <c r="DX22" i="16"/>
  <c r="DX36" i="16" s="1"/>
  <c r="T22" i="16"/>
  <c r="T36" i="16" s="1"/>
  <c r="T50" i="16" s="1"/>
  <c r="AO22" i="16"/>
  <c r="AO36" i="16" s="1"/>
  <c r="BL22" i="16"/>
  <c r="BL36" i="16" s="1"/>
  <c r="BL50" i="16" s="1"/>
  <c r="CI22" i="16"/>
  <c r="CI36" i="16" s="1"/>
  <c r="DC22" i="16"/>
  <c r="DC36" i="16" s="1"/>
  <c r="DC50" i="16" s="1"/>
  <c r="EA22" i="16"/>
  <c r="EA36" i="16" s="1"/>
  <c r="U22" i="16"/>
  <c r="U36" i="16" s="1"/>
  <c r="U50" i="16" s="1"/>
  <c r="AP22" i="16"/>
  <c r="AP36" i="16" s="1"/>
  <c r="AP50" i="16" s="1"/>
  <c r="BP22" i="16"/>
  <c r="BP36" i="16" s="1"/>
  <c r="BP50" i="16" s="1"/>
  <c r="CJ22" i="16"/>
  <c r="CJ36" i="16" s="1"/>
  <c r="CJ50" i="16" s="1"/>
  <c r="DD22" i="16"/>
  <c r="DD36" i="16" s="1"/>
  <c r="DD50" i="16" s="1"/>
  <c r="EB22" i="16"/>
  <c r="EB36" i="16" s="1"/>
  <c r="EB50" i="16" s="1"/>
  <c r="B22" i="16"/>
  <c r="B36" i="16" s="1"/>
  <c r="V22" i="16"/>
  <c r="V36" i="16" s="1"/>
  <c r="V50" i="16" s="1"/>
  <c r="AQ22" i="16"/>
  <c r="AQ36" i="16" s="1"/>
  <c r="AQ50" i="16" s="1"/>
  <c r="BQ22" i="16"/>
  <c r="BQ36" i="16" s="1"/>
  <c r="BQ50" i="16" s="1"/>
  <c r="CK22" i="16"/>
  <c r="CK36" i="16" s="1"/>
  <c r="CK50" i="16" s="1"/>
  <c r="DG22" i="16"/>
  <c r="DG36" i="16" s="1"/>
  <c r="DG50" i="16" s="1"/>
  <c r="EC22" i="16"/>
  <c r="EC36" i="16" s="1"/>
  <c r="EC50" i="16" s="1"/>
  <c r="W22" i="16"/>
  <c r="W36" i="16" s="1"/>
  <c r="W50" i="16" s="1"/>
  <c r="AR22" i="16"/>
  <c r="AR36" i="16" s="1"/>
  <c r="AR50" i="16" s="1"/>
  <c r="BR22" i="16"/>
  <c r="BR36" i="16" s="1"/>
  <c r="BR50" i="16" s="1"/>
  <c r="CL22" i="16"/>
  <c r="CL36" i="16" s="1"/>
  <c r="CL50" i="16" s="1"/>
  <c r="DH22" i="16"/>
  <c r="DH36" i="16" s="1"/>
  <c r="DH50" i="16" s="1"/>
  <c r="ED22" i="16"/>
  <c r="ED36" i="16" s="1"/>
  <c r="ED50" i="16" s="1"/>
  <c r="X22" i="16"/>
  <c r="X36" i="16" s="1"/>
  <c r="X50" i="16" s="1"/>
  <c r="AU22" i="16"/>
  <c r="AU36" i="16" s="1"/>
  <c r="BS22" i="16"/>
  <c r="BS36" i="16" s="1"/>
  <c r="BS50" i="16" s="1"/>
  <c r="CM22" i="16"/>
  <c r="CM36" i="16" s="1"/>
  <c r="CM50" i="16" s="1"/>
  <c r="DK22" i="16"/>
  <c r="DK36" i="16" s="1"/>
  <c r="DK50" i="16" s="1"/>
  <c r="EE22" i="16"/>
  <c r="EE36" i="16" s="1"/>
  <c r="EE50" i="16" s="1"/>
  <c r="D22" i="16"/>
  <c r="D36" i="16" s="1"/>
  <c r="D50" i="16" s="1"/>
  <c r="Y22" i="16"/>
  <c r="Y36" i="16" s="1"/>
  <c r="Y50" i="16" s="1"/>
  <c r="AV22" i="16"/>
  <c r="AV36" i="16" s="1"/>
  <c r="BT22" i="16"/>
  <c r="BT36" i="16" s="1"/>
  <c r="BT50" i="16" s="1"/>
  <c r="CN22" i="16"/>
  <c r="CN36" i="16" s="1"/>
  <c r="CN50" i="16" s="1"/>
  <c r="DL22" i="16"/>
  <c r="DL36" i="16" s="1"/>
  <c r="DL50" i="16" s="1"/>
  <c r="E22" i="16"/>
  <c r="E36" i="16" s="1"/>
  <c r="E50" i="16" s="1"/>
  <c r="Z22" i="16"/>
  <c r="Z36" i="16" s="1"/>
  <c r="Z50" i="16" s="1"/>
  <c r="AZ22" i="16"/>
  <c r="AZ36" i="16" s="1"/>
  <c r="BU22" i="16"/>
  <c r="BU36" i="16" s="1"/>
  <c r="BU50" i="16" s="1"/>
  <c r="CQ22" i="16"/>
  <c r="CQ36" i="16" s="1"/>
  <c r="CQ50" i="16" s="1"/>
  <c r="DM22" i="16"/>
  <c r="DM36" i="16" s="1"/>
  <c r="DM50" i="16" s="1"/>
  <c r="H22" i="16"/>
  <c r="H36" i="16" s="1"/>
  <c r="H50" i="16" s="1"/>
  <c r="AE22" i="16"/>
  <c r="AE36" i="16" s="1"/>
  <c r="AE50" i="16" s="1"/>
  <c r="BC22" i="16"/>
  <c r="BC36" i="16" s="1"/>
  <c r="BX22" i="16"/>
  <c r="BX36" i="16" s="1"/>
  <c r="BX50" i="16" s="1"/>
  <c r="CV22" i="16"/>
  <c r="CV36" i="16" s="1"/>
  <c r="CV50" i="16" s="1"/>
  <c r="DP22" i="16"/>
  <c r="DP36" i="16" s="1"/>
  <c r="DP50" i="16" s="1"/>
  <c r="I22" i="16"/>
  <c r="I36" i="16" s="1"/>
  <c r="I50" i="16" s="1"/>
  <c r="DQ22" i="16"/>
  <c r="DQ36" i="16" s="1"/>
  <c r="DQ50" i="16" s="1"/>
  <c r="DT24" i="16"/>
  <c r="DT38" i="16" s="1"/>
  <c r="DT52" i="16" s="1"/>
  <c r="O24" i="16"/>
  <c r="O38" i="16" s="1"/>
  <c r="O52" i="16" s="1"/>
  <c r="BV22" i="16"/>
  <c r="BV36" i="16" s="1"/>
  <c r="BV50" i="16" s="1"/>
  <c r="BV21" i="16"/>
  <c r="BV35" i="16" s="1"/>
  <c r="BV49" i="16" s="1"/>
  <c r="CA20" i="16"/>
  <c r="CA34" i="16" s="1"/>
  <c r="CA48" i="16" s="1"/>
  <c r="DE24" i="16"/>
  <c r="DE38" i="16" s="1"/>
  <c r="DE52" i="16" s="1"/>
  <c r="M24" i="16"/>
  <c r="M38" i="16" s="1"/>
  <c r="M52" i="16" s="1"/>
  <c r="BD22" i="16"/>
  <c r="BD36" i="16" s="1"/>
  <c r="BD50" i="16" s="1"/>
  <c r="BQ21" i="16"/>
  <c r="BQ35" i="16" s="1"/>
  <c r="BQ49" i="16" s="1"/>
  <c r="E20" i="16"/>
  <c r="E34" i="16" s="1"/>
  <c r="E48" i="16" s="1"/>
  <c r="U20" i="16"/>
  <c r="U34" i="16" s="1"/>
  <c r="U48" i="16" s="1"/>
  <c r="F20" i="16"/>
  <c r="F34" i="16" s="1"/>
  <c r="F48" i="16" s="1"/>
  <c r="V20" i="16"/>
  <c r="V34" i="16" s="1"/>
  <c r="V48" i="16" s="1"/>
  <c r="AL20" i="16"/>
  <c r="AL34" i="16" s="1"/>
  <c r="AL48" i="16" s="1"/>
  <c r="T20" i="16"/>
  <c r="T34" i="16" s="1"/>
  <c r="T48" i="16" s="1"/>
  <c r="AM20" i="16"/>
  <c r="AM34" i="16" s="1"/>
  <c r="AM48" i="16" s="1"/>
  <c r="BC20" i="16"/>
  <c r="BC34" i="16" s="1"/>
  <c r="BC48" i="16" s="1"/>
  <c r="BS20" i="16"/>
  <c r="BS34" i="16" s="1"/>
  <c r="BS48" i="16" s="1"/>
  <c r="CI20" i="16"/>
  <c r="CI34" i="16" s="1"/>
  <c r="CI48" i="16" s="1"/>
  <c r="CY20" i="16"/>
  <c r="CY34" i="16" s="1"/>
  <c r="CY48" i="16" s="1"/>
  <c r="DO20" i="16"/>
  <c r="DO34" i="16" s="1"/>
  <c r="DO48" i="16" s="1"/>
  <c r="EE20" i="16"/>
  <c r="EE34" i="16" s="1"/>
  <c r="EE48" i="16" s="1"/>
  <c r="C20" i="16"/>
  <c r="C34" i="16" s="1"/>
  <c r="C48" i="16" s="1"/>
  <c r="W20" i="16"/>
  <c r="W34" i="16" s="1"/>
  <c r="W48" i="16" s="1"/>
  <c r="AN20" i="16"/>
  <c r="AN34" i="16" s="1"/>
  <c r="AN48" i="16" s="1"/>
  <c r="BD20" i="16"/>
  <c r="BD34" i="16" s="1"/>
  <c r="BD48" i="16" s="1"/>
  <c r="BT20" i="16"/>
  <c r="BT34" i="16" s="1"/>
  <c r="BT48" i="16" s="1"/>
  <c r="CJ20" i="16"/>
  <c r="CJ34" i="16" s="1"/>
  <c r="CJ48" i="16" s="1"/>
  <c r="CZ20" i="16"/>
  <c r="CZ34" i="16" s="1"/>
  <c r="CZ48" i="16" s="1"/>
  <c r="DP20" i="16"/>
  <c r="DP34" i="16" s="1"/>
  <c r="DP48" i="16" s="1"/>
  <c r="H20" i="16"/>
  <c r="H34" i="16" s="1"/>
  <c r="H48" i="16" s="1"/>
  <c r="Z20" i="16"/>
  <c r="Z34" i="16" s="1"/>
  <c r="Z48" i="16" s="1"/>
  <c r="AQ20" i="16"/>
  <c r="AQ34" i="16" s="1"/>
  <c r="AQ48" i="16" s="1"/>
  <c r="BG20" i="16"/>
  <c r="BG34" i="16" s="1"/>
  <c r="BG48" i="16" s="1"/>
  <c r="BW20" i="16"/>
  <c r="BW34" i="16" s="1"/>
  <c r="BW48" i="16" s="1"/>
  <c r="CM20" i="16"/>
  <c r="CM34" i="16" s="1"/>
  <c r="CM48" i="16" s="1"/>
  <c r="DC20" i="16"/>
  <c r="DC34" i="16" s="1"/>
  <c r="DC48" i="16" s="1"/>
  <c r="DS20" i="16"/>
  <c r="DS34" i="16" s="1"/>
  <c r="DS48" i="16" s="1"/>
  <c r="I20" i="16"/>
  <c r="I34" i="16" s="1"/>
  <c r="I48" i="16" s="1"/>
  <c r="AA20" i="16"/>
  <c r="AA34" i="16" s="1"/>
  <c r="AA48" i="16" s="1"/>
  <c r="AR20" i="16"/>
  <c r="AR34" i="16" s="1"/>
  <c r="AR48" i="16" s="1"/>
  <c r="BH20" i="16"/>
  <c r="BH34" i="16" s="1"/>
  <c r="BH48" i="16" s="1"/>
  <c r="BX20" i="16"/>
  <c r="BX34" i="16" s="1"/>
  <c r="BX48" i="16" s="1"/>
  <c r="CN20" i="16"/>
  <c r="CN34" i="16" s="1"/>
  <c r="CN48" i="16" s="1"/>
  <c r="DD20" i="16"/>
  <c r="DD34" i="16" s="1"/>
  <c r="DD48" i="16" s="1"/>
  <c r="DT20" i="16"/>
  <c r="DT34" i="16" s="1"/>
  <c r="DT48" i="16" s="1"/>
  <c r="J20" i="16"/>
  <c r="J34" i="16" s="1"/>
  <c r="J48" i="16" s="1"/>
  <c r="AB20" i="16"/>
  <c r="AB34" i="16" s="1"/>
  <c r="AB48" i="16" s="1"/>
  <c r="AS20" i="16"/>
  <c r="AS34" i="16" s="1"/>
  <c r="AS48" i="16" s="1"/>
  <c r="BI20" i="16"/>
  <c r="BI34" i="16" s="1"/>
  <c r="BI48" i="16" s="1"/>
  <c r="BY20" i="16"/>
  <c r="BY34" i="16" s="1"/>
  <c r="BY48" i="16" s="1"/>
  <c r="CO20" i="16"/>
  <c r="CO34" i="16" s="1"/>
  <c r="CO48" i="16" s="1"/>
  <c r="DE20" i="16"/>
  <c r="DE34" i="16" s="1"/>
  <c r="DE48" i="16" s="1"/>
  <c r="DU20" i="16"/>
  <c r="DU34" i="16" s="1"/>
  <c r="DU48" i="16" s="1"/>
  <c r="K20" i="16"/>
  <c r="K34" i="16" s="1"/>
  <c r="K48" i="16" s="1"/>
  <c r="AC20" i="16"/>
  <c r="AC34" i="16" s="1"/>
  <c r="AC48" i="16" s="1"/>
  <c r="AT20" i="16"/>
  <c r="AT34" i="16" s="1"/>
  <c r="AT48" i="16" s="1"/>
  <c r="BJ20" i="16"/>
  <c r="BJ34" i="16" s="1"/>
  <c r="BJ48" i="16" s="1"/>
  <c r="BZ20" i="16"/>
  <c r="BZ34" i="16" s="1"/>
  <c r="BZ48" i="16" s="1"/>
  <c r="CP20" i="16"/>
  <c r="CP34" i="16" s="1"/>
  <c r="CP48" i="16" s="1"/>
  <c r="DF20" i="16"/>
  <c r="DF34" i="16" s="1"/>
  <c r="DF48" i="16" s="1"/>
  <c r="DV20" i="16"/>
  <c r="DV34" i="16" s="1"/>
  <c r="DV48" i="16" s="1"/>
  <c r="AE20" i="16"/>
  <c r="AE34" i="16" s="1"/>
  <c r="AE48" i="16" s="1"/>
  <c r="BB20" i="16"/>
  <c r="BB34" i="16" s="1"/>
  <c r="BB48" i="16" s="1"/>
  <c r="CD20" i="16"/>
  <c r="CD34" i="16" s="1"/>
  <c r="CD48" i="16" s="1"/>
  <c r="DB20" i="16"/>
  <c r="DB34" i="16" s="1"/>
  <c r="DB48" i="16" s="1"/>
  <c r="EB20" i="16"/>
  <c r="EB34" i="16" s="1"/>
  <c r="EB48" i="16" s="1"/>
  <c r="AF20" i="16"/>
  <c r="AF34" i="16" s="1"/>
  <c r="AF48" i="16" s="1"/>
  <c r="BE20" i="16"/>
  <c r="BE34" i="16" s="1"/>
  <c r="BE48" i="16" s="1"/>
  <c r="CE20" i="16"/>
  <c r="CE34" i="16" s="1"/>
  <c r="CE48" i="16" s="1"/>
  <c r="DG20" i="16"/>
  <c r="DG34" i="16" s="1"/>
  <c r="DG48" i="16" s="1"/>
  <c r="EC20" i="16"/>
  <c r="EC34" i="16" s="1"/>
  <c r="EC48" i="16" s="1"/>
  <c r="AG20" i="16"/>
  <c r="AG34" i="16" s="1"/>
  <c r="AG48" i="16" s="1"/>
  <c r="BF20" i="16"/>
  <c r="BF34" i="16" s="1"/>
  <c r="BF48" i="16" s="1"/>
  <c r="CF20" i="16"/>
  <c r="CF34" i="16" s="1"/>
  <c r="CF48" i="16" s="1"/>
  <c r="DH20" i="16"/>
  <c r="DH34" i="16" s="1"/>
  <c r="DH48" i="16" s="1"/>
  <c r="ED20" i="16"/>
  <c r="ED34" i="16" s="1"/>
  <c r="ED48" i="16" s="1"/>
  <c r="D20" i="16"/>
  <c r="D34" i="16" s="1"/>
  <c r="D48" i="16" s="1"/>
  <c r="AH20" i="16"/>
  <c r="AH34" i="16" s="1"/>
  <c r="AH48" i="16" s="1"/>
  <c r="BK20" i="16"/>
  <c r="BK34" i="16" s="1"/>
  <c r="BK48" i="16" s="1"/>
  <c r="CG20" i="16"/>
  <c r="CG34" i="16" s="1"/>
  <c r="CG48" i="16" s="1"/>
  <c r="DI20" i="16"/>
  <c r="DI34" i="16" s="1"/>
  <c r="DI48" i="16" s="1"/>
  <c r="G20" i="16"/>
  <c r="G34" i="16" s="1"/>
  <c r="G48" i="16" s="1"/>
  <c r="AI20" i="16"/>
  <c r="AI34" i="16" s="1"/>
  <c r="AI48" i="16" s="1"/>
  <c r="BL20" i="16"/>
  <c r="BL34" i="16" s="1"/>
  <c r="BL48" i="16" s="1"/>
  <c r="CH20" i="16"/>
  <c r="CH34" i="16" s="1"/>
  <c r="CH48" i="16" s="1"/>
  <c r="DJ20" i="16"/>
  <c r="DJ34" i="16" s="1"/>
  <c r="DJ48" i="16" s="1"/>
  <c r="B20" i="16"/>
  <c r="B34" i="16" s="1"/>
  <c r="B48" i="16" s="1"/>
  <c r="L20" i="16"/>
  <c r="L34" i="16" s="1"/>
  <c r="L48" i="16" s="1"/>
  <c r="AJ20" i="16"/>
  <c r="AJ34" i="16" s="1"/>
  <c r="AJ48" i="16" s="1"/>
  <c r="BM20" i="16"/>
  <c r="BM34" i="16" s="1"/>
  <c r="BM48" i="16" s="1"/>
  <c r="CK20" i="16"/>
  <c r="CK34" i="16" s="1"/>
  <c r="CK48" i="16" s="1"/>
  <c r="DK20" i="16"/>
  <c r="DK34" i="16" s="1"/>
  <c r="DK48" i="16" s="1"/>
  <c r="M20" i="16"/>
  <c r="M34" i="16" s="1"/>
  <c r="M48" i="16" s="1"/>
  <c r="AK20" i="16"/>
  <c r="AK34" i="16" s="1"/>
  <c r="AK48" i="16" s="1"/>
  <c r="BN20" i="16"/>
  <c r="BN34" i="16" s="1"/>
  <c r="BN48" i="16" s="1"/>
  <c r="CL20" i="16"/>
  <c r="CL34" i="16" s="1"/>
  <c r="CL48" i="16" s="1"/>
  <c r="DL20" i="16"/>
  <c r="DL34" i="16" s="1"/>
  <c r="DL48" i="16" s="1"/>
  <c r="N20" i="16"/>
  <c r="N34" i="16" s="1"/>
  <c r="N48" i="16" s="1"/>
  <c r="AO20" i="16"/>
  <c r="AO34" i="16" s="1"/>
  <c r="AO48" i="16" s="1"/>
  <c r="BO20" i="16"/>
  <c r="BO34" i="16" s="1"/>
  <c r="BO48" i="16" s="1"/>
  <c r="CQ20" i="16"/>
  <c r="CQ34" i="16" s="1"/>
  <c r="CQ48" i="16" s="1"/>
  <c r="DM20" i="16"/>
  <c r="DM34" i="16" s="1"/>
  <c r="DM48" i="16" s="1"/>
  <c r="O20" i="16"/>
  <c r="O34" i="16" s="1"/>
  <c r="O48" i="16" s="1"/>
  <c r="AP20" i="16"/>
  <c r="AP34" i="16" s="1"/>
  <c r="AP48" i="16" s="1"/>
  <c r="BP20" i="16"/>
  <c r="BP34" i="16" s="1"/>
  <c r="BP48" i="16" s="1"/>
  <c r="CR20" i="16"/>
  <c r="CR34" i="16" s="1"/>
  <c r="CR48" i="16" s="1"/>
  <c r="DN20" i="16"/>
  <c r="DN34" i="16" s="1"/>
  <c r="DN48" i="16" s="1"/>
  <c r="P20" i="16"/>
  <c r="P34" i="16" s="1"/>
  <c r="P48" i="16" s="1"/>
  <c r="AU20" i="16"/>
  <c r="AU34" i="16" s="1"/>
  <c r="AU48" i="16" s="1"/>
  <c r="BQ20" i="16"/>
  <c r="BQ34" i="16" s="1"/>
  <c r="BQ48" i="16" s="1"/>
  <c r="CS20" i="16"/>
  <c r="CS34" i="16" s="1"/>
  <c r="CS48" i="16" s="1"/>
  <c r="DQ20" i="16"/>
  <c r="DQ34" i="16" s="1"/>
  <c r="DQ48" i="16" s="1"/>
  <c r="Q20" i="16"/>
  <c r="Q34" i="16" s="1"/>
  <c r="Q48" i="16" s="1"/>
  <c r="AV20" i="16"/>
  <c r="AV34" i="16" s="1"/>
  <c r="AV48" i="16" s="1"/>
  <c r="BR20" i="16"/>
  <c r="BR34" i="16" s="1"/>
  <c r="BR48" i="16" s="1"/>
  <c r="CT20" i="16"/>
  <c r="CT34" i="16" s="1"/>
  <c r="CT48" i="16" s="1"/>
  <c r="DR20" i="16"/>
  <c r="DR34" i="16" s="1"/>
  <c r="DR48" i="16" s="1"/>
  <c r="R20" i="16"/>
  <c r="R34" i="16" s="1"/>
  <c r="R48" i="16" s="1"/>
  <c r="AW20" i="16"/>
  <c r="AW34" i="16" s="1"/>
  <c r="AW48" i="16" s="1"/>
  <c r="BU20" i="16"/>
  <c r="BU34" i="16" s="1"/>
  <c r="BU48" i="16" s="1"/>
  <c r="CU20" i="16"/>
  <c r="CU34" i="16" s="1"/>
  <c r="CU48" i="16" s="1"/>
  <c r="DW20" i="16"/>
  <c r="DW34" i="16" s="1"/>
  <c r="DW48" i="16" s="1"/>
  <c r="Y20" i="16"/>
  <c r="Y34" i="16" s="1"/>
  <c r="Y48" i="16" s="1"/>
  <c r="AZ20" i="16"/>
  <c r="AZ34" i="16" s="1"/>
  <c r="AZ48" i="16" s="1"/>
  <c r="CB20" i="16"/>
  <c r="CB34" i="16" s="1"/>
  <c r="CB48" i="16" s="1"/>
  <c r="CX20" i="16"/>
  <c r="CX34" i="16" s="1"/>
  <c r="CX48" i="16" s="1"/>
  <c r="DZ20" i="16"/>
  <c r="DZ34" i="16" s="1"/>
  <c r="DZ48" i="16" s="1"/>
  <c r="BB22" i="16"/>
  <c r="BB36" i="16" s="1"/>
  <c r="BB50" i="16" s="1"/>
  <c r="BP21" i="16"/>
  <c r="BP35" i="16" s="1"/>
  <c r="BP49" i="16" s="1"/>
  <c r="BA20" i="16"/>
  <c r="BA34" i="16" s="1"/>
  <c r="BA48" i="16" s="1"/>
  <c r="S20" i="16"/>
  <c r="S34" i="16" s="1"/>
  <c r="S48" i="16" s="1"/>
  <c r="BA22" i="16"/>
  <c r="BA36" i="16" s="1"/>
  <c r="AV21" i="16"/>
  <c r="AV35" i="16" s="1"/>
  <c r="AV49" i="16" s="1"/>
  <c r="AY20" i="16"/>
  <c r="AY34" i="16" s="1"/>
  <c r="AY48" i="16" s="1"/>
  <c r="C24" i="16"/>
  <c r="C38" i="16" s="1"/>
  <c r="C52" i="16" s="1"/>
  <c r="S24" i="16"/>
  <c r="S38" i="16" s="1"/>
  <c r="S52" i="16" s="1"/>
  <c r="AI24" i="16"/>
  <c r="AI38" i="16" s="1"/>
  <c r="AI52" i="16" s="1"/>
  <c r="AY24" i="16"/>
  <c r="AY38" i="16" s="1"/>
  <c r="AY52" i="16" s="1"/>
  <c r="BO24" i="16"/>
  <c r="BO38" i="16" s="1"/>
  <c r="BO52" i="16" s="1"/>
  <c r="CE24" i="16"/>
  <c r="CE38" i="16" s="1"/>
  <c r="CE52" i="16" s="1"/>
  <c r="CU24" i="16"/>
  <c r="CU38" i="16" s="1"/>
  <c r="CU52" i="16" s="1"/>
  <c r="DK24" i="16"/>
  <c r="DK38" i="16" s="1"/>
  <c r="DK52" i="16" s="1"/>
  <c r="EA24" i="16"/>
  <c r="EA38" i="16" s="1"/>
  <c r="EA52" i="16" s="1"/>
  <c r="D24" i="16"/>
  <c r="D38" i="16" s="1"/>
  <c r="D52" i="16" s="1"/>
  <c r="T24" i="16"/>
  <c r="T38" i="16" s="1"/>
  <c r="T52" i="16" s="1"/>
  <c r="AJ24" i="16"/>
  <c r="AJ38" i="16" s="1"/>
  <c r="AJ52" i="16" s="1"/>
  <c r="AZ24" i="16"/>
  <c r="AZ38" i="16" s="1"/>
  <c r="AZ52" i="16" s="1"/>
  <c r="BP24" i="16"/>
  <c r="BP38" i="16" s="1"/>
  <c r="BP52" i="16" s="1"/>
  <c r="CF24" i="16"/>
  <c r="CF38" i="16" s="1"/>
  <c r="CF52" i="16" s="1"/>
  <c r="CV24" i="16"/>
  <c r="CV38" i="16" s="1"/>
  <c r="CV52" i="16" s="1"/>
  <c r="DL24" i="16"/>
  <c r="DL38" i="16" s="1"/>
  <c r="DL52" i="16" s="1"/>
  <c r="EB24" i="16"/>
  <c r="EB38" i="16" s="1"/>
  <c r="EB52" i="16" s="1"/>
  <c r="H24" i="16"/>
  <c r="H38" i="16" s="1"/>
  <c r="H52" i="16" s="1"/>
  <c r="X24" i="16"/>
  <c r="X38" i="16" s="1"/>
  <c r="X52" i="16" s="1"/>
  <c r="AN24" i="16"/>
  <c r="AN38" i="16" s="1"/>
  <c r="AN52" i="16" s="1"/>
  <c r="P24" i="16"/>
  <c r="P38" i="16" s="1"/>
  <c r="P52" i="16" s="1"/>
  <c r="AK24" i="16"/>
  <c r="AK38" i="16" s="1"/>
  <c r="AK52" i="16" s="1"/>
  <c r="BD24" i="16"/>
  <c r="BD38" i="16" s="1"/>
  <c r="BD52" i="16" s="1"/>
  <c r="BV24" i="16"/>
  <c r="BV38" i="16" s="1"/>
  <c r="BV52" i="16" s="1"/>
  <c r="CN24" i="16"/>
  <c r="CN38" i="16" s="1"/>
  <c r="CN52" i="16" s="1"/>
  <c r="DF24" i="16"/>
  <c r="DF38" i="16" s="1"/>
  <c r="DF52" i="16" s="1"/>
  <c r="DX24" i="16"/>
  <c r="DX38" i="16" s="1"/>
  <c r="DX52" i="16" s="1"/>
  <c r="AM24" i="16"/>
  <c r="AM38" i="16" s="1"/>
  <c r="AM52" i="16" s="1"/>
  <c r="BX24" i="16"/>
  <c r="BX38" i="16" s="1"/>
  <c r="BX52" i="16" s="1"/>
  <c r="DH24" i="16"/>
  <c r="DH38" i="16" s="1"/>
  <c r="DH52" i="16" s="1"/>
  <c r="Q24" i="16"/>
  <c r="Q38" i="16" s="1"/>
  <c r="Q52" i="16" s="1"/>
  <c r="AL24" i="16"/>
  <c r="AL38" i="16" s="1"/>
  <c r="AL52" i="16" s="1"/>
  <c r="BE24" i="16"/>
  <c r="BE38" i="16" s="1"/>
  <c r="BE52" i="16" s="1"/>
  <c r="BW24" i="16"/>
  <c r="BW38" i="16" s="1"/>
  <c r="BW52" i="16" s="1"/>
  <c r="CO24" i="16"/>
  <c r="CO38" i="16" s="1"/>
  <c r="CO52" i="16" s="1"/>
  <c r="DG24" i="16"/>
  <c r="DG38" i="16" s="1"/>
  <c r="DG52" i="16" s="1"/>
  <c r="DY24" i="16"/>
  <c r="DY38" i="16" s="1"/>
  <c r="DY52" i="16" s="1"/>
  <c r="R24" i="16"/>
  <c r="R38" i="16" s="1"/>
  <c r="R52" i="16" s="1"/>
  <c r="BF24" i="16"/>
  <c r="BF38" i="16" s="1"/>
  <c r="BF52" i="16" s="1"/>
  <c r="CP24" i="16"/>
  <c r="CP38" i="16" s="1"/>
  <c r="CP52" i="16" s="1"/>
  <c r="DZ24" i="16"/>
  <c r="DZ38" i="16" s="1"/>
  <c r="DZ52" i="16" s="1"/>
  <c r="U24" i="16"/>
  <c r="U38" i="16" s="1"/>
  <c r="U52" i="16" s="1"/>
  <c r="AO24" i="16"/>
  <c r="AO38" i="16" s="1"/>
  <c r="AO52" i="16" s="1"/>
  <c r="BG24" i="16"/>
  <c r="BG38" i="16" s="1"/>
  <c r="BG52" i="16" s="1"/>
  <c r="BY24" i="16"/>
  <c r="BY38" i="16" s="1"/>
  <c r="BY52" i="16" s="1"/>
  <c r="CQ24" i="16"/>
  <c r="CQ38" i="16" s="1"/>
  <c r="CQ52" i="16" s="1"/>
  <c r="DI24" i="16"/>
  <c r="DI38" i="16" s="1"/>
  <c r="DI52" i="16" s="1"/>
  <c r="EC24" i="16"/>
  <c r="EC38" i="16" s="1"/>
  <c r="EC52" i="16" s="1"/>
  <c r="V24" i="16"/>
  <c r="V38" i="16" s="1"/>
  <c r="V52" i="16" s="1"/>
  <c r="AP24" i="16"/>
  <c r="AP38" i="16" s="1"/>
  <c r="AP52" i="16" s="1"/>
  <c r="BH24" i="16"/>
  <c r="BH38" i="16" s="1"/>
  <c r="BH52" i="16" s="1"/>
  <c r="BZ24" i="16"/>
  <c r="BZ38" i="16" s="1"/>
  <c r="BZ52" i="16" s="1"/>
  <c r="CR24" i="16"/>
  <c r="CR38" i="16" s="1"/>
  <c r="CR52" i="16" s="1"/>
  <c r="DJ24" i="16"/>
  <c r="DJ38" i="16" s="1"/>
  <c r="DJ52" i="16" s="1"/>
  <c r="ED24" i="16"/>
  <c r="ED38" i="16" s="1"/>
  <c r="ED52" i="16" s="1"/>
  <c r="DO24" i="16"/>
  <c r="DO38" i="16" s="1"/>
  <c r="DO52" i="16" s="1"/>
  <c r="W24" i="16"/>
  <c r="W38" i="16" s="1"/>
  <c r="W52" i="16" s="1"/>
  <c r="AQ24" i="16"/>
  <c r="AQ38" i="16" s="1"/>
  <c r="AQ52" i="16" s="1"/>
  <c r="BI24" i="16"/>
  <c r="BI38" i="16" s="1"/>
  <c r="BI52" i="16" s="1"/>
  <c r="CA24" i="16"/>
  <c r="CA38" i="16" s="1"/>
  <c r="CA52" i="16" s="1"/>
  <c r="CS24" i="16"/>
  <c r="CS38" i="16" s="1"/>
  <c r="CS52" i="16" s="1"/>
  <c r="DM24" i="16"/>
  <c r="DM38" i="16" s="1"/>
  <c r="DM52" i="16" s="1"/>
  <c r="EE24" i="16"/>
  <c r="EE38" i="16" s="1"/>
  <c r="EE52" i="16" s="1"/>
  <c r="B24" i="16"/>
  <c r="B38" i="16" s="1"/>
  <c r="B52" i="16" s="1"/>
  <c r="E24" i="16"/>
  <c r="E38" i="16" s="1"/>
  <c r="E52" i="16" s="1"/>
  <c r="Y24" i="16"/>
  <c r="Y38" i="16" s="1"/>
  <c r="Y52" i="16" s="1"/>
  <c r="AR24" i="16"/>
  <c r="AR38" i="16" s="1"/>
  <c r="AR52" i="16" s="1"/>
  <c r="BJ24" i="16"/>
  <c r="BJ38" i="16" s="1"/>
  <c r="BJ52" i="16" s="1"/>
  <c r="CB24" i="16"/>
  <c r="CB38" i="16" s="1"/>
  <c r="CB52" i="16" s="1"/>
  <c r="CT24" i="16"/>
  <c r="CT38" i="16" s="1"/>
  <c r="CT52" i="16" s="1"/>
  <c r="DN24" i="16"/>
  <c r="DN38" i="16" s="1"/>
  <c r="DN52" i="16" s="1"/>
  <c r="CC24" i="16"/>
  <c r="CC38" i="16" s="1"/>
  <c r="CC52" i="16" s="1"/>
  <c r="F24" i="16"/>
  <c r="F38" i="16" s="1"/>
  <c r="F52" i="16" s="1"/>
  <c r="Z24" i="16"/>
  <c r="Z38" i="16" s="1"/>
  <c r="Z52" i="16" s="1"/>
  <c r="AS24" i="16"/>
  <c r="AS38" i="16" s="1"/>
  <c r="AS52" i="16" s="1"/>
  <c r="BK24" i="16"/>
  <c r="BK38" i="16" s="1"/>
  <c r="BK52" i="16" s="1"/>
  <c r="CW24" i="16"/>
  <c r="CW38" i="16" s="1"/>
  <c r="CW52" i="16" s="1"/>
  <c r="G24" i="16"/>
  <c r="G38" i="16" s="1"/>
  <c r="G52" i="16" s="1"/>
  <c r="AA24" i="16"/>
  <c r="AA38" i="16" s="1"/>
  <c r="AA52" i="16" s="1"/>
  <c r="AT24" i="16"/>
  <c r="AT38" i="16" s="1"/>
  <c r="AT52" i="16" s="1"/>
  <c r="BL24" i="16"/>
  <c r="BL38" i="16" s="1"/>
  <c r="BL52" i="16" s="1"/>
  <c r="CD24" i="16"/>
  <c r="CD38" i="16" s="1"/>
  <c r="CD52" i="16" s="1"/>
  <c r="CX24" i="16"/>
  <c r="CX38" i="16" s="1"/>
  <c r="CX52" i="16" s="1"/>
  <c r="DP24" i="16"/>
  <c r="DP38" i="16" s="1"/>
  <c r="DP52" i="16" s="1"/>
  <c r="I24" i="16"/>
  <c r="I38" i="16" s="1"/>
  <c r="I52" i="16" s="1"/>
  <c r="AB24" i="16"/>
  <c r="AB38" i="16" s="1"/>
  <c r="AB52" i="16" s="1"/>
  <c r="AU24" i="16"/>
  <c r="AU38" i="16" s="1"/>
  <c r="AU52" i="16" s="1"/>
  <c r="BM24" i="16"/>
  <c r="BM38" i="16" s="1"/>
  <c r="BM52" i="16" s="1"/>
  <c r="CG24" i="16"/>
  <c r="CG38" i="16" s="1"/>
  <c r="CG52" i="16" s="1"/>
  <c r="CY24" i="16"/>
  <c r="CY38" i="16" s="1"/>
  <c r="CY52" i="16" s="1"/>
  <c r="DQ24" i="16"/>
  <c r="DQ38" i="16" s="1"/>
  <c r="DQ52" i="16" s="1"/>
  <c r="J24" i="16"/>
  <c r="J38" i="16" s="1"/>
  <c r="J52" i="16" s="1"/>
  <c r="AC24" i="16"/>
  <c r="AC38" i="16" s="1"/>
  <c r="AC52" i="16" s="1"/>
  <c r="AV24" i="16"/>
  <c r="AV38" i="16" s="1"/>
  <c r="AV52" i="16" s="1"/>
  <c r="BN24" i="16"/>
  <c r="BN38" i="16" s="1"/>
  <c r="BN52" i="16" s="1"/>
  <c r="CH24" i="16"/>
  <c r="CH38" i="16" s="1"/>
  <c r="CH52" i="16" s="1"/>
  <c r="CZ24" i="16"/>
  <c r="CZ38" i="16" s="1"/>
  <c r="CZ52" i="16" s="1"/>
  <c r="DR24" i="16"/>
  <c r="DR38" i="16" s="1"/>
  <c r="DR52" i="16" s="1"/>
  <c r="K24" i="16"/>
  <c r="K38" i="16" s="1"/>
  <c r="K52" i="16" s="1"/>
  <c r="AD24" i="16"/>
  <c r="AD38" i="16" s="1"/>
  <c r="AD52" i="16" s="1"/>
  <c r="AW24" i="16"/>
  <c r="AW38" i="16" s="1"/>
  <c r="AW52" i="16" s="1"/>
  <c r="BQ24" i="16"/>
  <c r="BQ38" i="16" s="1"/>
  <c r="BQ52" i="16" s="1"/>
  <c r="CI24" i="16"/>
  <c r="CI38" i="16" s="1"/>
  <c r="CI52" i="16" s="1"/>
  <c r="DA24" i="16"/>
  <c r="DA38" i="16" s="1"/>
  <c r="DA52" i="16" s="1"/>
  <c r="DS24" i="16"/>
  <c r="DS38" i="16" s="1"/>
  <c r="DS52" i="16" s="1"/>
  <c r="N24" i="16"/>
  <c r="N38" i="16" s="1"/>
  <c r="N52" i="16" s="1"/>
  <c r="AG24" i="16"/>
  <c r="AG38" i="16" s="1"/>
  <c r="AG52" i="16" s="1"/>
  <c r="BB24" i="16"/>
  <c r="BB38" i="16" s="1"/>
  <c r="BB52" i="16" s="1"/>
  <c r="BT24" i="16"/>
  <c r="BT38" i="16" s="1"/>
  <c r="BT52" i="16" s="1"/>
  <c r="CL24" i="16"/>
  <c r="CL38" i="16" s="1"/>
  <c r="CL52" i="16" s="1"/>
  <c r="DD24" i="16"/>
  <c r="DD38" i="16" s="1"/>
  <c r="DD52" i="16" s="1"/>
  <c r="DV24" i="16"/>
  <c r="DV38" i="16" s="1"/>
  <c r="DV52" i="16" s="1"/>
  <c r="H23" i="16"/>
  <c r="H37" i="16" s="1"/>
  <c r="H51" i="16" s="1"/>
  <c r="X23" i="16"/>
  <c r="X37" i="16" s="1"/>
  <c r="X51" i="16" s="1"/>
  <c r="AN23" i="16"/>
  <c r="AN37" i="16" s="1"/>
  <c r="AN51" i="16" s="1"/>
  <c r="BD23" i="16"/>
  <c r="BD37" i="16" s="1"/>
  <c r="BD51" i="16" s="1"/>
  <c r="BT23" i="16"/>
  <c r="BT37" i="16" s="1"/>
  <c r="BT51" i="16" s="1"/>
  <c r="CJ23" i="16"/>
  <c r="CJ37" i="16" s="1"/>
  <c r="CJ51" i="16" s="1"/>
  <c r="CZ23" i="16"/>
  <c r="CZ37" i="16" s="1"/>
  <c r="CZ51" i="16" s="1"/>
  <c r="DP23" i="16"/>
  <c r="DP37" i="16" s="1"/>
  <c r="DP51" i="16" s="1"/>
  <c r="I23" i="16"/>
  <c r="I37" i="16" s="1"/>
  <c r="I51" i="16" s="1"/>
  <c r="Y23" i="16"/>
  <c r="Y37" i="16" s="1"/>
  <c r="AO23" i="16"/>
  <c r="AO37" i="16" s="1"/>
  <c r="AO51" i="16" s="1"/>
  <c r="BE23" i="16"/>
  <c r="BE37" i="16" s="1"/>
  <c r="BE51" i="16" s="1"/>
  <c r="BU23" i="16"/>
  <c r="BU37" i="16" s="1"/>
  <c r="BU51" i="16" s="1"/>
  <c r="CK23" i="16"/>
  <c r="CK37" i="16" s="1"/>
  <c r="CK51" i="16" s="1"/>
  <c r="DA23" i="16"/>
  <c r="DA37" i="16" s="1"/>
  <c r="DA51" i="16" s="1"/>
  <c r="DQ23" i="16"/>
  <c r="DQ37" i="16" s="1"/>
  <c r="DQ51" i="16" s="1"/>
  <c r="L23" i="16"/>
  <c r="L37" i="16" s="1"/>
  <c r="L51" i="16" s="1"/>
  <c r="M23" i="16"/>
  <c r="M37" i="16" s="1"/>
  <c r="M51" i="16" s="1"/>
  <c r="AC23" i="16"/>
  <c r="AC37" i="16" s="1"/>
  <c r="AC51" i="16" s="1"/>
  <c r="AS23" i="16"/>
  <c r="AS37" i="16" s="1"/>
  <c r="AS51" i="16" s="1"/>
  <c r="BI23" i="16"/>
  <c r="BI37" i="16" s="1"/>
  <c r="BI51" i="16" s="1"/>
  <c r="BY23" i="16"/>
  <c r="BY37" i="16" s="1"/>
  <c r="BY51" i="16" s="1"/>
  <c r="CO23" i="16"/>
  <c r="CO37" i="16" s="1"/>
  <c r="DE23" i="16"/>
  <c r="DE37" i="16" s="1"/>
  <c r="DE51" i="16" s="1"/>
  <c r="DU23" i="16"/>
  <c r="DU37" i="16" s="1"/>
  <c r="DU51" i="16" s="1"/>
  <c r="K23" i="16"/>
  <c r="K37" i="16" s="1"/>
  <c r="K51" i="16" s="1"/>
  <c r="AF23" i="16"/>
  <c r="AF37" i="16" s="1"/>
  <c r="AF51" i="16" s="1"/>
  <c r="AY23" i="16"/>
  <c r="AY37" i="16" s="1"/>
  <c r="AY51" i="16" s="1"/>
  <c r="BR23" i="16"/>
  <c r="BR37" i="16" s="1"/>
  <c r="BR51" i="16" s="1"/>
  <c r="CM23" i="16"/>
  <c r="CM37" i="16" s="1"/>
  <c r="CM51" i="16" s="1"/>
  <c r="DG23" i="16"/>
  <c r="DG37" i="16" s="1"/>
  <c r="DG51" i="16" s="1"/>
  <c r="DZ23" i="16"/>
  <c r="DZ37" i="16" s="1"/>
  <c r="DZ51" i="16" s="1"/>
  <c r="AH23" i="16"/>
  <c r="AH37" i="16" s="1"/>
  <c r="AH51" i="16" s="1"/>
  <c r="CP23" i="16"/>
  <c r="CP37" i="16" s="1"/>
  <c r="CP51" i="16" s="1"/>
  <c r="EB23" i="16"/>
  <c r="EB37" i="16" s="1"/>
  <c r="EB51" i="16" s="1"/>
  <c r="N23" i="16"/>
  <c r="N37" i="16" s="1"/>
  <c r="AG23" i="16"/>
  <c r="AG37" i="16" s="1"/>
  <c r="AG51" i="16" s="1"/>
  <c r="AZ23" i="16"/>
  <c r="AZ37" i="16" s="1"/>
  <c r="AZ51" i="16" s="1"/>
  <c r="BS23" i="16"/>
  <c r="BS37" i="16" s="1"/>
  <c r="BS51" i="16" s="1"/>
  <c r="CN23" i="16"/>
  <c r="CN37" i="16" s="1"/>
  <c r="DH23" i="16"/>
  <c r="DH37" i="16" s="1"/>
  <c r="DH51" i="16" s="1"/>
  <c r="EA23" i="16"/>
  <c r="EA37" i="16" s="1"/>
  <c r="EA51" i="16" s="1"/>
  <c r="O23" i="16"/>
  <c r="O37" i="16" s="1"/>
  <c r="BA23" i="16"/>
  <c r="BA37" i="16" s="1"/>
  <c r="BA51" i="16" s="1"/>
  <c r="BV23" i="16"/>
  <c r="BV37" i="16" s="1"/>
  <c r="BV51" i="16" s="1"/>
  <c r="DI23" i="16"/>
  <c r="DI37" i="16" s="1"/>
  <c r="DI51" i="16" s="1"/>
  <c r="P23" i="16"/>
  <c r="P37" i="16" s="1"/>
  <c r="AI23" i="16"/>
  <c r="AI37" i="16" s="1"/>
  <c r="AI51" i="16" s="1"/>
  <c r="BB23" i="16"/>
  <c r="BB37" i="16" s="1"/>
  <c r="BW23" i="16"/>
  <c r="BW37" i="16" s="1"/>
  <c r="BW51" i="16" s="1"/>
  <c r="CQ23" i="16"/>
  <c r="CQ37" i="16" s="1"/>
  <c r="DJ23" i="16"/>
  <c r="DJ37" i="16" s="1"/>
  <c r="EC23" i="16"/>
  <c r="EC37" i="16" s="1"/>
  <c r="EC51" i="16" s="1"/>
  <c r="B23" i="16"/>
  <c r="B37" i="16" s="1"/>
  <c r="B51" i="16" s="1"/>
  <c r="Q23" i="16"/>
  <c r="Q37" i="16" s="1"/>
  <c r="Q51" i="16" s="1"/>
  <c r="AJ23" i="16"/>
  <c r="AJ37" i="16" s="1"/>
  <c r="AJ51" i="16" s="1"/>
  <c r="BC23" i="16"/>
  <c r="BC37" i="16" s="1"/>
  <c r="BC51" i="16" s="1"/>
  <c r="BX23" i="16"/>
  <c r="BX37" i="16" s="1"/>
  <c r="CR23" i="16"/>
  <c r="CR37" i="16" s="1"/>
  <c r="DK23" i="16"/>
  <c r="DK37" i="16" s="1"/>
  <c r="DK51" i="16" s="1"/>
  <c r="ED23" i="16"/>
  <c r="ED37" i="16" s="1"/>
  <c r="ED51" i="16" s="1"/>
  <c r="R23" i="16"/>
  <c r="R37" i="16" s="1"/>
  <c r="R51" i="16" s="1"/>
  <c r="AK23" i="16"/>
  <c r="AK37" i="16" s="1"/>
  <c r="AK51" i="16" s="1"/>
  <c r="BF23" i="16"/>
  <c r="BF37" i="16" s="1"/>
  <c r="BF51" i="16" s="1"/>
  <c r="BZ23" i="16"/>
  <c r="BZ37" i="16" s="1"/>
  <c r="BZ51" i="16" s="1"/>
  <c r="CS23" i="16"/>
  <c r="CS37" i="16" s="1"/>
  <c r="DL23" i="16"/>
  <c r="DL37" i="16" s="1"/>
  <c r="EE23" i="16"/>
  <c r="EE37" i="16" s="1"/>
  <c r="EE51" i="16" s="1"/>
  <c r="S23" i="16"/>
  <c r="S37" i="16" s="1"/>
  <c r="AL23" i="16"/>
  <c r="AL37" i="16" s="1"/>
  <c r="AL51" i="16" s="1"/>
  <c r="BG23" i="16"/>
  <c r="BG37" i="16" s="1"/>
  <c r="BG51" i="16" s="1"/>
  <c r="CA23" i="16"/>
  <c r="CA37" i="16" s="1"/>
  <c r="CA51" i="16" s="1"/>
  <c r="CT23" i="16"/>
  <c r="CT37" i="16" s="1"/>
  <c r="DM23" i="16"/>
  <c r="DM37" i="16" s="1"/>
  <c r="T23" i="16"/>
  <c r="T37" i="16" s="1"/>
  <c r="T51" i="16" s="1"/>
  <c r="AM23" i="16"/>
  <c r="AM37" i="16" s="1"/>
  <c r="AM51" i="16" s="1"/>
  <c r="BH23" i="16"/>
  <c r="BH37" i="16" s="1"/>
  <c r="CB23" i="16"/>
  <c r="CB37" i="16" s="1"/>
  <c r="CB51" i="16" s="1"/>
  <c r="CU23" i="16"/>
  <c r="CU37" i="16" s="1"/>
  <c r="DN23" i="16"/>
  <c r="DN37" i="16" s="1"/>
  <c r="DN51" i="16" s="1"/>
  <c r="U23" i="16"/>
  <c r="U37" i="16" s="1"/>
  <c r="U51" i="16" s="1"/>
  <c r="AP23" i="16"/>
  <c r="AP37" i="16" s="1"/>
  <c r="AP51" i="16" s="1"/>
  <c r="BJ23" i="16"/>
  <c r="BJ37" i="16" s="1"/>
  <c r="BJ51" i="16" s="1"/>
  <c r="CC23" i="16"/>
  <c r="CC37" i="16" s="1"/>
  <c r="CC51" i="16" s="1"/>
  <c r="CV23" i="16"/>
  <c r="CV37" i="16" s="1"/>
  <c r="CV51" i="16" s="1"/>
  <c r="DO23" i="16"/>
  <c r="DO37" i="16" s="1"/>
  <c r="DO51" i="16" s="1"/>
  <c r="V23" i="16"/>
  <c r="V37" i="16" s="1"/>
  <c r="V51" i="16" s="1"/>
  <c r="AQ23" i="16"/>
  <c r="AQ37" i="16" s="1"/>
  <c r="AQ51" i="16" s="1"/>
  <c r="BK23" i="16"/>
  <c r="BK37" i="16" s="1"/>
  <c r="BK51" i="16" s="1"/>
  <c r="CD23" i="16"/>
  <c r="CD37" i="16" s="1"/>
  <c r="CD51" i="16" s="1"/>
  <c r="CW23" i="16"/>
  <c r="CW37" i="16" s="1"/>
  <c r="CW51" i="16" s="1"/>
  <c r="DR23" i="16"/>
  <c r="DR37" i="16" s="1"/>
  <c r="DR51" i="16" s="1"/>
  <c r="C23" i="16"/>
  <c r="C37" i="16" s="1"/>
  <c r="C51" i="16" s="1"/>
  <c r="W23" i="16"/>
  <c r="W37" i="16" s="1"/>
  <c r="AR23" i="16"/>
  <c r="AR37" i="16" s="1"/>
  <c r="BL23" i="16"/>
  <c r="BL37" i="16" s="1"/>
  <c r="BL51" i="16" s="1"/>
  <c r="CE23" i="16"/>
  <c r="CE37" i="16" s="1"/>
  <c r="CX23" i="16"/>
  <c r="CX37" i="16" s="1"/>
  <c r="DS23" i="16"/>
  <c r="DS37" i="16" s="1"/>
  <c r="D23" i="16"/>
  <c r="D37" i="16" s="1"/>
  <c r="D51" i="16" s="1"/>
  <c r="Z23" i="16"/>
  <c r="Z37" i="16" s="1"/>
  <c r="AT23" i="16"/>
  <c r="AT37" i="16" s="1"/>
  <c r="AT51" i="16" s="1"/>
  <c r="BM23" i="16"/>
  <c r="BM37" i="16" s="1"/>
  <c r="BM51" i="16" s="1"/>
  <c r="CF23" i="16"/>
  <c r="CF37" i="16" s="1"/>
  <c r="CY23" i="16"/>
  <c r="CY37" i="16" s="1"/>
  <c r="DT23" i="16"/>
  <c r="DT37" i="16" s="1"/>
  <c r="DT51" i="16" s="1"/>
  <c r="G23" i="16"/>
  <c r="G37" i="16" s="1"/>
  <c r="G51" i="16" s="1"/>
  <c r="AD23" i="16"/>
  <c r="AD37" i="16" s="1"/>
  <c r="AW23" i="16"/>
  <c r="AW37" i="16" s="1"/>
  <c r="AW51" i="16" s="1"/>
  <c r="BP23" i="16"/>
  <c r="BP37" i="16" s="1"/>
  <c r="BP51" i="16" s="1"/>
  <c r="CI23" i="16"/>
  <c r="CI37" i="16" s="1"/>
  <c r="DD23" i="16"/>
  <c r="DD37" i="16" s="1"/>
  <c r="DD51" i="16" s="1"/>
  <c r="DX23" i="16"/>
  <c r="DX37" i="16" s="1"/>
  <c r="DX51" i="16" s="1"/>
  <c r="CM24" i="16"/>
  <c r="CM38" i="16" s="1"/>
  <c r="CM52" i="16" s="1"/>
  <c r="DW23" i="16"/>
  <c r="DW37" i="16" s="1"/>
  <c r="DW51" i="16" s="1"/>
  <c r="AA23" i="16"/>
  <c r="AA37" i="16" s="1"/>
  <c r="AA51" i="16" s="1"/>
  <c r="AF22" i="16"/>
  <c r="AF36" i="16" s="1"/>
  <c r="AF50" i="16" s="1"/>
  <c r="AT21" i="16"/>
  <c r="AT35" i="16" s="1"/>
  <c r="AT49" i="16" s="1"/>
  <c r="AX20" i="16"/>
  <c r="AX34" i="16" s="1"/>
  <c r="AX48" i="16" s="1"/>
  <c r="DM19" i="16"/>
  <c r="DM33" i="16" s="1"/>
  <c r="DM47" i="16" s="1"/>
  <c r="CD19" i="16"/>
  <c r="CD33" i="16" s="1"/>
  <c r="CD47" i="16" s="1"/>
  <c r="AR19" i="16"/>
  <c r="AR33" i="16" s="1"/>
  <c r="DJ19" i="16"/>
  <c r="DJ33" i="16" s="1"/>
  <c r="DJ47" i="16" s="1"/>
  <c r="BY19" i="16"/>
  <c r="BY33" i="16" s="1"/>
  <c r="BY47" i="16" s="1"/>
  <c r="AO19" i="16"/>
  <c r="AO33" i="16" s="1"/>
  <c r="AO47" i="16" s="1"/>
  <c r="DC19" i="16"/>
  <c r="DC33" i="16" s="1"/>
  <c r="DC47" i="16" s="1"/>
  <c r="BX19" i="16"/>
  <c r="BX33" i="16" s="1"/>
  <c r="BX47" i="16" s="1"/>
  <c r="AI19" i="16"/>
  <c r="AI33" i="16" s="1"/>
  <c r="AI47" i="16" s="1"/>
  <c r="CY19" i="16"/>
  <c r="CY33" i="16" s="1"/>
  <c r="BS19" i="16"/>
  <c r="BS33" i="16" s="1"/>
  <c r="BS47" i="16" s="1"/>
  <c r="G19" i="16"/>
  <c r="G33" i="16" s="1"/>
  <c r="G47" i="16" s="1"/>
  <c r="O19" i="16"/>
  <c r="O33" i="16" s="1"/>
  <c r="AE19" i="16"/>
  <c r="AE33" i="16" s="1"/>
  <c r="AU19" i="16"/>
  <c r="AU33" i="16" s="1"/>
  <c r="AU47" i="16" s="1"/>
  <c r="BK19" i="16"/>
  <c r="BK33" i="16" s="1"/>
  <c r="CA19" i="16"/>
  <c r="CA33" i="16" s="1"/>
  <c r="CA47" i="16" s="1"/>
  <c r="CQ19" i="16"/>
  <c r="CQ33" i="16" s="1"/>
  <c r="CQ47" i="16" s="1"/>
  <c r="DG19" i="16"/>
  <c r="DG33" i="16" s="1"/>
  <c r="DG47" i="16" s="1"/>
  <c r="DW19" i="16"/>
  <c r="DW33" i="16" s="1"/>
  <c r="P19" i="16"/>
  <c r="P33" i="16" s="1"/>
  <c r="AF19" i="16"/>
  <c r="AF33" i="16" s="1"/>
  <c r="AF47" i="16" s="1"/>
  <c r="AV19" i="16"/>
  <c r="AV33" i="16" s="1"/>
  <c r="AV47" i="16" s="1"/>
  <c r="BL19" i="16"/>
  <c r="BL33" i="16" s="1"/>
  <c r="BL47" i="16" s="1"/>
  <c r="CB19" i="16"/>
  <c r="CB33" i="16" s="1"/>
  <c r="CB47" i="16" s="1"/>
  <c r="CR19" i="16"/>
  <c r="CR33" i="16" s="1"/>
  <c r="CR47" i="16" s="1"/>
  <c r="DH19" i="16"/>
  <c r="DH33" i="16" s="1"/>
  <c r="DH47" i="16" s="1"/>
  <c r="DX19" i="16"/>
  <c r="DX33" i="16" s="1"/>
  <c r="DX47" i="16" s="1"/>
  <c r="L19" i="16"/>
  <c r="L33" i="16" s="1"/>
  <c r="L47" i="16" s="1"/>
  <c r="AD19" i="16"/>
  <c r="AD33" i="16" s="1"/>
  <c r="AD47" i="16" s="1"/>
  <c r="AX19" i="16"/>
  <c r="AX33" i="16" s="1"/>
  <c r="BP19" i="16"/>
  <c r="BP33" i="16" s="1"/>
  <c r="BP47" i="16" s="1"/>
  <c r="CH19" i="16"/>
  <c r="CH33" i="16" s="1"/>
  <c r="CZ19" i="16"/>
  <c r="CZ33" i="16" s="1"/>
  <c r="CZ47" i="16" s="1"/>
  <c r="DR19" i="16"/>
  <c r="DR33" i="16" s="1"/>
  <c r="DR47" i="16" s="1"/>
  <c r="M19" i="16"/>
  <c r="M33" i="16" s="1"/>
  <c r="M47" i="16" s="1"/>
  <c r="AG19" i="16"/>
  <c r="AG33" i="16" s="1"/>
  <c r="AG47" i="16" s="1"/>
  <c r="AY19" i="16"/>
  <c r="AY33" i="16" s="1"/>
  <c r="AY47" i="16" s="1"/>
  <c r="BQ19" i="16"/>
  <c r="BQ33" i="16" s="1"/>
  <c r="BQ47" i="16" s="1"/>
  <c r="CI19" i="16"/>
  <c r="CI33" i="16" s="1"/>
  <c r="CI47" i="16" s="1"/>
  <c r="DA19" i="16"/>
  <c r="DA33" i="16" s="1"/>
  <c r="DA47" i="16" s="1"/>
  <c r="DS19" i="16"/>
  <c r="DS33" i="16" s="1"/>
  <c r="DS47" i="16" s="1"/>
  <c r="N19" i="16"/>
  <c r="N33" i="16" s="1"/>
  <c r="AH19" i="16"/>
  <c r="AH33" i="16" s="1"/>
  <c r="AH47" i="16" s="1"/>
  <c r="AZ19" i="16"/>
  <c r="AZ33" i="16" s="1"/>
  <c r="AZ47" i="16" s="1"/>
  <c r="BR19" i="16"/>
  <c r="BR33" i="16" s="1"/>
  <c r="BR47" i="16" s="1"/>
  <c r="CJ19" i="16"/>
  <c r="CJ33" i="16" s="1"/>
  <c r="CJ47" i="16" s="1"/>
  <c r="DB19" i="16"/>
  <c r="DB33" i="16" s="1"/>
  <c r="DB47" i="16" s="1"/>
  <c r="R19" i="16"/>
  <c r="R33" i="16" s="1"/>
  <c r="AJ19" i="16"/>
  <c r="AJ33" i="16" s="1"/>
  <c r="AJ47" i="16" s="1"/>
  <c r="BB19" i="16"/>
  <c r="BB33" i="16" s="1"/>
  <c r="BT19" i="16"/>
  <c r="BT33" i="16" s="1"/>
  <c r="BT47" i="16" s="1"/>
  <c r="CL19" i="16"/>
  <c r="CL33" i="16" s="1"/>
  <c r="CL47" i="16" s="1"/>
  <c r="DD19" i="16"/>
  <c r="DD33" i="16" s="1"/>
  <c r="DD47" i="16" s="1"/>
  <c r="DV19" i="16"/>
  <c r="DV33" i="16" s="1"/>
  <c r="DV47" i="16" s="1"/>
  <c r="S19" i="16"/>
  <c r="S33" i="16" s="1"/>
  <c r="S47" i="16" s="1"/>
  <c r="AK19" i="16"/>
  <c r="AK33" i="16" s="1"/>
  <c r="AK47" i="16" s="1"/>
  <c r="BC19" i="16"/>
  <c r="BC33" i="16" s="1"/>
  <c r="BU19" i="16"/>
  <c r="BU33" i="16" s="1"/>
  <c r="BU47" i="16" s="1"/>
  <c r="CM19" i="16"/>
  <c r="CM33" i="16" s="1"/>
  <c r="CM47" i="16" s="1"/>
  <c r="DE19" i="16"/>
  <c r="DE33" i="16" s="1"/>
  <c r="DE47" i="16" s="1"/>
  <c r="DY19" i="16"/>
  <c r="DY33" i="16" s="1"/>
  <c r="DY47" i="16" s="1"/>
  <c r="T19" i="16"/>
  <c r="T33" i="16" s="1"/>
  <c r="T47" i="16" s="1"/>
  <c r="AL19" i="16"/>
  <c r="AL33" i="16" s="1"/>
  <c r="AL47" i="16" s="1"/>
  <c r="BD19" i="16"/>
  <c r="BD33" i="16" s="1"/>
  <c r="BD47" i="16" s="1"/>
  <c r="BV19" i="16"/>
  <c r="BV33" i="16" s="1"/>
  <c r="BV47" i="16" s="1"/>
  <c r="CN19" i="16"/>
  <c r="CN33" i="16" s="1"/>
  <c r="CN47" i="16" s="1"/>
  <c r="DF19" i="16"/>
  <c r="DF33" i="16" s="1"/>
  <c r="DZ19" i="16"/>
  <c r="DZ33" i="16" s="1"/>
  <c r="U19" i="16"/>
  <c r="U33" i="16" s="1"/>
  <c r="U47" i="16" s="1"/>
  <c r="AM19" i="16"/>
  <c r="AM33" i="16" s="1"/>
  <c r="AM47" i="16" s="1"/>
  <c r="BE19" i="16"/>
  <c r="BE33" i="16" s="1"/>
  <c r="BW19" i="16"/>
  <c r="BW33" i="16" s="1"/>
  <c r="BW47" i="16" s="1"/>
  <c r="CO19" i="16"/>
  <c r="CO33" i="16" s="1"/>
  <c r="CO47" i="16" s="1"/>
  <c r="DI19" i="16"/>
  <c r="DI33" i="16" s="1"/>
  <c r="DI47" i="16" s="1"/>
  <c r="EA19" i="16"/>
  <c r="EA33" i="16" s="1"/>
  <c r="EA47" i="16" s="1"/>
  <c r="C19" i="16"/>
  <c r="C33" i="16" s="1"/>
  <c r="V19" i="16"/>
  <c r="V33" i="16" s="1"/>
  <c r="V47" i="16" s="1"/>
  <c r="AN19" i="16"/>
  <c r="AN33" i="16" s="1"/>
  <c r="AN47" i="16" s="1"/>
  <c r="D19" i="16"/>
  <c r="D33" i="16" s="1"/>
  <c r="D47" i="16" s="1"/>
  <c r="W19" i="16"/>
  <c r="W33" i="16" s="1"/>
  <c r="W47" i="16" s="1"/>
  <c r="E19" i="16"/>
  <c r="E33" i="16" s="1"/>
  <c r="E47" i="16" s="1"/>
  <c r="X19" i="16"/>
  <c r="X33" i="16" s="1"/>
  <c r="X47" i="16" s="1"/>
  <c r="J19" i="16"/>
  <c r="J33" i="16" s="1"/>
  <c r="J47" i="16" s="1"/>
  <c r="AB19" i="16"/>
  <c r="AB33" i="16" s="1"/>
  <c r="AB47" i="16" s="1"/>
  <c r="AT19" i="16"/>
  <c r="AT33" i="16" s="1"/>
  <c r="AT47" i="16" s="1"/>
  <c r="BN19" i="16"/>
  <c r="BN33" i="16" s="1"/>
  <c r="BN47" i="16" s="1"/>
  <c r="CF19" i="16"/>
  <c r="CF33" i="16" s="1"/>
  <c r="EE19" i="16"/>
  <c r="EE33" i="16" s="1"/>
  <c r="EE47" i="16" s="1"/>
  <c r="CX19" i="16"/>
  <c r="CX33" i="16" s="1"/>
  <c r="BO19" i="16"/>
  <c r="BO33" i="16" s="1"/>
  <c r="BO47" i="16" s="1"/>
  <c r="AA19" i="16"/>
  <c r="AA33" i="16" s="1"/>
  <c r="AA47" i="16" s="1"/>
  <c r="BZ18" i="16"/>
  <c r="BZ32" i="16" s="1"/>
  <c r="BZ46" i="16" s="1"/>
  <c r="N18" i="16"/>
  <c r="N32" i="16" s="1"/>
  <c r="N46" i="16" s="1"/>
  <c r="ED19" i="16"/>
  <c r="ED33" i="16" s="1"/>
  <c r="CW19" i="16"/>
  <c r="CW33" i="16" s="1"/>
  <c r="CW47" i="16" s="1"/>
  <c r="BM19" i="16"/>
  <c r="BM33" i="16" s="1"/>
  <c r="BM47" i="16" s="1"/>
  <c r="Z19" i="16"/>
  <c r="Z33" i="16" s="1"/>
  <c r="Z47" i="16" s="1"/>
  <c r="O18" i="16"/>
  <c r="O32" i="16" s="1"/>
  <c r="O46" i="16" s="1"/>
  <c r="CP18" i="16"/>
  <c r="CP32" i="16" s="1"/>
  <c r="CP46" i="16" s="1"/>
  <c r="CO18" i="16"/>
  <c r="CO32" i="16" s="1"/>
  <c r="CO46" i="16" s="1"/>
  <c r="AC18" i="16"/>
  <c r="AC32" i="16" s="1"/>
  <c r="AC46" i="16" s="1"/>
  <c r="DT18" i="16"/>
  <c r="DT32" i="16" s="1"/>
  <c r="DT46" i="16" s="1"/>
  <c r="DD18" i="16"/>
  <c r="DD32" i="16" s="1"/>
  <c r="DD46" i="16" s="1"/>
  <c r="CN18" i="16"/>
  <c r="CN32" i="16" s="1"/>
  <c r="CN46" i="16" s="1"/>
  <c r="BX18" i="16"/>
  <c r="BX32" i="16" s="1"/>
  <c r="BX46" i="16" s="1"/>
  <c r="BH18" i="16"/>
  <c r="BH32" i="16" s="1"/>
  <c r="BH46" i="16" s="1"/>
  <c r="AR18" i="16"/>
  <c r="AR32" i="16" s="1"/>
  <c r="AB18" i="16"/>
  <c r="AB32" i="16" s="1"/>
  <c r="AB46" i="16" s="1"/>
  <c r="L18" i="16"/>
  <c r="L32" i="16" s="1"/>
  <c r="L46" i="16" s="1"/>
  <c r="DY26" i="16"/>
  <c r="DY40" i="16" s="1"/>
  <c r="DY54" i="16" s="1"/>
  <c r="DH26" i="16"/>
  <c r="DH40" i="16" s="1"/>
  <c r="DH54" i="16" s="1"/>
  <c r="CQ26" i="16"/>
  <c r="CQ40" i="16" s="1"/>
  <c r="CQ54" i="16" s="1"/>
  <c r="BZ26" i="16"/>
  <c r="BZ40" i="16" s="1"/>
  <c r="BZ54" i="16" s="1"/>
  <c r="BI26" i="16"/>
  <c r="BI40" i="16" s="1"/>
  <c r="BI54" i="16" s="1"/>
  <c r="AR26" i="16"/>
  <c r="AR40" i="16" s="1"/>
  <c r="AR54" i="16" s="1"/>
  <c r="AA26" i="16"/>
  <c r="AA40" i="16" s="1"/>
  <c r="AA54" i="16" s="1"/>
  <c r="J26" i="16"/>
  <c r="J40" i="16" s="1"/>
  <c r="J54" i="16" s="1"/>
  <c r="DV25" i="16"/>
  <c r="DV39" i="16" s="1"/>
  <c r="DV53" i="16" s="1"/>
  <c r="DD25" i="16"/>
  <c r="DD39" i="16" s="1"/>
  <c r="DD53" i="16" s="1"/>
  <c r="CJ25" i="16"/>
  <c r="CJ39" i="16" s="1"/>
  <c r="CJ53" i="16" s="1"/>
  <c r="BR25" i="16"/>
  <c r="BR39" i="16" s="1"/>
  <c r="BR53" i="16" s="1"/>
  <c r="AZ25" i="16"/>
  <c r="AZ39" i="16" s="1"/>
  <c r="AZ53" i="16" s="1"/>
  <c r="AH25" i="16"/>
  <c r="AH39" i="16" s="1"/>
  <c r="AH53" i="16" s="1"/>
  <c r="P25" i="16"/>
  <c r="P39" i="16" s="1"/>
  <c r="P53" i="16" s="1"/>
  <c r="EC19" i="16"/>
  <c r="EC33" i="16" s="1"/>
  <c r="EC47" i="16" s="1"/>
  <c r="CV19" i="16"/>
  <c r="CV33" i="16" s="1"/>
  <c r="CV47" i="16" s="1"/>
  <c r="BJ19" i="16"/>
  <c r="BJ33" i="16" s="1"/>
  <c r="BJ47" i="16" s="1"/>
  <c r="Y19" i="16"/>
  <c r="Y33" i="16" s="1"/>
  <c r="Y47" i="16" s="1"/>
  <c r="AE18" i="16"/>
  <c r="AE32" i="16" s="1"/>
  <c r="AE46" i="16" s="1"/>
  <c r="AT18" i="16"/>
  <c r="AT32" i="16" s="1"/>
  <c r="AT46" i="16" s="1"/>
  <c r="DU18" i="16"/>
  <c r="DU32" i="16" s="1"/>
  <c r="DU46" i="16" s="1"/>
  <c r="BI18" i="16"/>
  <c r="BI32" i="16" s="1"/>
  <c r="BI46" i="16" s="1"/>
  <c r="DS18" i="16"/>
  <c r="DS32" i="16" s="1"/>
  <c r="DS46" i="16" s="1"/>
  <c r="DC18" i="16"/>
  <c r="DC32" i="16" s="1"/>
  <c r="DC46" i="16" s="1"/>
  <c r="CM18" i="16"/>
  <c r="CM32" i="16" s="1"/>
  <c r="CM46" i="16" s="1"/>
  <c r="BW18" i="16"/>
  <c r="BW32" i="16" s="1"/>
  <c r="BW46" i="16" s="1"/>
  <c r="BG18" i="16"/>
  <c r="BG32" i="16" s="1"/>
  <c r="BG46" i="16" s="1"/>
  <c r="AQ18" i="16"/>
  <c r="AQ32" i="16" s="1"/>
  <c r="AQ46" i="16" s="1"/>
  <c r="AA18" i="16"/>
  <c r="AA32" i="16" s="1"/>
  <c r="K18" i="16"/>
  <c r="K32" i="16" s="1"/>
  <c r="K46" i="16" s="1"/>
  <c r="DX26" i="16"/>
  <c r="DX40" i="16" s="1"/>
  <c r="DX54" i="16" s="1"/>
  <c r="DG26" i="16"/>
  <c r="DG40" i="16" s="1"/>
  <c r="DG54" i="16" s="1"/>
  <c r="CP26" i="16"/>
  <c r="CP40" i="16" s="1"/>
  <c r="CP54" i="16" s="1"/>
  <c r="BY26" i="16"/>
  <c r="BY40" i="16" s="1"/>
  <c r="BY54" i="16" s="1"/>
  <c r="BH26" i="16"/>
  <c r="BH40" i="16" s="1"/>
  <c r="BH54" i="16" s="1"/>
  <c r="AQ26" i="16"/>
  <c r="AQ40" i="16" s="1"/>
  <c r="AQ54" i="16" s="1"/>
  <c r="Z26" i="16"/>
  <c r="Z40" i="16" s="1"/>
  <c r="Z54" i="16" s="1"/>
  <c r="I26" i="16"/>
  <c r="I40" i="16" s="1"/>
  <c r="I54" i="16" s="1"/>
  <c r="DU25" i="16"/>
  <c r="DU39" i="16" s="1"/>
  <c r="DU53" i="16" s="1"/>
  <c r="DC25" i="16"/>
  <c r="DC39" i="16" s="1"/>
  <c r="DC53" i="16" s="1"/>
  <c r="CI25" i="16"/>
  <c r="CI39" i="16" s="1"/>
  <c r="CI53" i="16" s="1"/>
  <c r="BQ25" i="16"/>
  <c r="BQ39" i="16" s="1"/>
  <c r="BQ53" i="16" s="1"/>
  <c r="AY25" i="16"/>
  <c r="AY39" i="16" s="1"/>
  <c r="AY53" i="16" s="1"/>
  <c r="AG25" i="16"/>
  <c r="AG39" i="16" s="1"/>
  <c r="AG53" i="16" s="1"/>
  <c r="O25" i="16"/>
  <c r="O39" i="16" s="1"/>
  <c r="O53" i="16" s="1"/>
  <c r="EB19" i="16"/>
  <c r="EB33" i="16" s="1"/>
  <c r="EB47" i="16" s="1"/>
  <c r="CU19" i="16"/>
  <c r="CU33" i="16" s="1"/>
  <c r="BI19" i="16"/>
  <c r="BI33" i="16" s="1"/>
  <c r="BI47" i="16" s="1"/>
  <c r="Q19" i="16"/>
  <c r="Q33" i="16" s="1"/>
  <c r="Q47" i="16" s="1"/>
  <c r="DF18" i="16"/>
  <c r="DF32" i="16" s="1"/>
  <c r="DF46" i="16" s="1"/>
  <c r="AD18" i="16"/>
  <c r="AD32" i="16" s="1"/>
  <c r="AD46" i="16" s="1"/>
  <c r="DE18" i="16"/>
  <c r="DE32" i="16" s="1"/>
  <c r="DE46" i="16" s="1"/>
  <c r="DR18" i="16"/>
  <c r="DR32" i="16" s="1"/>
  <c r="DR46" i="16" s="1"/>
  <c r="DB18" i="16"/>
  <c r="DB32" i="16" s="1"/>
  <c r="DB46" i="16" s="1"/>
  <c r="CL18" i="16"/>
  <c r="CL32" i="16" s="1"/>
  <c r="CL46" i="16" s="1"/>
  <c r="BV18" i="16"/>
  <c r="BV32" i="16" s="1"/>
  <c r="BV46" i="16" s="1"/>
  <c r="BF18" i="16"/>
  <c r="BF32" i="16" s="1"/>
  <c r="BF46" i="16" s="1"/>
  <c r="AP18" i="16"/>
  <c r="AP32" i="16" s="1"/>
  <c r="Z18" i="16"/>
  <c r="Z32" i="16" s="1"/>
  <c r="Z46" i="16" s="1"/>
  <c r="J18" i="16"/>
  <c r="J32" i="16" s="1"/>
  <c r="J46" i="16" s="1"/>
  <c r="DW26" i="16"/>
  <c r="DW40" i="16" s="1"/>
  <c r="DW54" i="16" s="1"/>
  <c r="DF26" i="16"/>
  <c r="DF40" i="16" s="1"/>
  <c r="DF54" i="16" s="1"/>
  <c r="CO26" i="16"/>
  <c r="CO40" i="16" s="1"/>
  <c r="CO54" i="16" s="1"/>
  <c r="BX26" i="16"/>
  <c r="BX40" i="16" s="1"/>
  <c r="BX54" i="16" s="1"/>
  <c r="BG26" i="16"/>
  <c r="BG40" i="16" s="1"/>
  <c r="BG54" i="16" s="1"/>
  <c r="AP26" i="16"/>
  <c r="AP40" i="16" s="1"/>
  <c r="AP54" i="16" s="1"/>
  <c r="Y26" i="16"/>
  <c r="Y40" i="16" s="1"/>
  <c r="Y54" i="16" s="1"/>
  <c r="H26" i="16"/>
  <c r="H40" i="16" s="1"/>
  <c r="H54" i="16" s="1"/>
  <c r="DT25" i="16"/>
  <c r="DT39" i="16" s="1"/>
  <c r="DT53" i="16" s="1"/>
  <c r="CZ25" i="16"/>
  <c r="CZ39" i="16" s="1"/>
  <c r="CZ53" i="16" s="1"/>
  <c r="CH25" i="16"/>
  <c r="CH39" i="16" s="1"/>
  <c r="CH53" i="16" s="1"/>
  <c r="BP25" i="16"/>
  <c r="BP39" i="16" s="1"/>
  <c r="BP53" i="16" s="1"/>
  <c r="AX25" i="16"/>
  <c r="AX39" i="16" s="1"/>
  <c r="AX53" i="16" s="1"/>
  <c r="AF25" i="16"/>
  <c r="AF39" i="16" s="1"/>
  <c r="AF53" i="16" s="1"/>
  <c r="N25" i="16"/>
  <c r="N39" i="16" s="1"/>
  <c r="N53" i="16" s="1"/>
  <c r="DU19" i="16"/>
  <c r="DU33" i="16" s="1"/>
  <c r="CT19" i="16"/>
  <c r="CT33" i="16" s="1"/>
  <c r="CT47" i="16" s="1"/>
  <c r="BH19" i="16"/>
  <c r="BH33" i="16" s="1"/>
  <c r="BH47" i="16" s="1"/>
  <c r="K19" i="16"/>
  <c r="K33" i="16" s="1"/>
  <c r="K47" i="16" s="1"/>
  <c r="AU18" i="16"/>
  <c r="AU32" i="16" s="1"/>
  <c r="AU46" i="16" s="1"/>
  <c r="DV18" i="16"/>
  <c r="DV32" i="16" s="1"/>
  <c r="DV46" i="16" s="1"/>
  <c r="BJ18" i="16"/>
  <c r="BJ32" i="16" s="1"/>
  <c r="BJ46" i="16" s="1"/>
  <c r="BY18" i="16"/>
  <c r="BY32" i="16" s="1"/>
  <c r="BY46" i="16" s="1"/>
  <c r="AS18" i="16"/>
  <c r="AS32" i="16" s="1"/>
  <c r="AS46" i="16" s="1"/>
  <c r="M18" i="16"/>
  <c r="M32" i="16" s="1"/>
  <c r="M46" i="16" s="1"/>
  <c r="DQ18" i="16"/>
  <c r="DQ32" i="16" s="1"/>
  <c r="DQ46" i="16" s="1"/>
  <c r="DA18" i="16"/>
  <c r="DA32" i="16" s="1"/>
  <c r="DA46" i="16" s="1"/>
  <c r="CK18" i="16"/>
  <c r="CK32" i="16" s="1"/>
  <c r="CK46" i="16" s="1"/>
  <c r="BU18" i="16"/>
  <c r="BU32" i="16" s="1"/>
  <c r="BU46" i="16" s="1"/>
  <c r="BE18" i="16"/>
  <c r="BE32" i="16" s="1"/>
  <c r="BE46" i="16" s="1"/>
  <c r="AO18" i="16"/>
  <c r="AO32" i="16" s="1"/>
  <c r="AO46" i="16" s="1"/>
  <c r="Y18" i="16"/>
  <c r="Y32" i="16" s="1"/>
  <c r="Y46" i="16" s="1"/>
  <c r="I18" i="16"/>
  <c r="I32" i="16" s="1"/>
  <c r="I46" i="16" s="1"/>
  <c r="DV26" i="16"/>
  <c r="DV40" i="16" s="1"/>
  <c r="DV54" i="16" s="1"/>
  <c r="DE26" i="16"/>
  <c r="DE40" i="16" s="1"/>
  <c r="DE54" i="16" s="1"/>
  <c r="CN26" i="16"/>
  <c r="CN40" i="16" s="1"/>
  <c r="CN54" i="16" s="1"/>
  <c r="BW26" i="16"/>
  <c r="BW40" i="16" s="1"/>
  <c r="BW54" i="16" s="1"/>
  <c r="BF26" i="16"/>
  <c r="BF40" i="16" s="1"/>
  <c r="BF54" i="16" s="1"/>
  <c r="AO26" i="16"/>
  <c r="AO40" i="16" s="1"/>
  <c r="AO54" i="16" s="1"/>
  <c r="X26" i="16"/>
  <c r="X40" i="16" s="1"/>
  <c r="X54" i="16" s="1"/>
  <c r="DS25" i="16"/>
  <c r="DS39" i="16" s="1"/>
  <c r="DS53" i="16" s="1"/>
  <c r="CY25" i="16"/>
  <c r="CY39" i="16" s="1"/>
  <c r="CY53" i="16" s="1"/>
  <c r="CG25" i="16"/>
  <c r="CG39" i="16" s="1"/>
  <c r="CG53" i="16" s="1"/>
  <c r="BO25" i="16"/>
  <c r="BO39" i="16" s="1"/>
  <c r="BO53" i="16" s="1"/>
  <c r="AW25" i="16"/>
  <c r="AW39" i="16" s="1"/>
  <c r="AW53" i="16" s="1"/>
  <c r="AE25" i="16"/>
  <c r="AE39" i="16" s="1"/>
  <c r="AE53" i="16" s="1"/>
  <c r="M25" i="16"/>
  <c r="M39" i="16" s="1"/>
  <c r="M53" i="16" s="1"/>
  <c r="DT19" i="16"/>
  <c r="DT33" i="16" s="1"/>
  <c r="CS19" i="16"/>
  <c r="CS33" i="16" s="1"/>
  <c r="CS47" i="16" s="1"/>
  <c r="BG19" i="16"/>
  <c r="BG33" i="16" s="1"/>
  <c r="BG47" i="16" s="1"/>
  <c r="I19" i="16"/>
  <c r="I33" i="16" s="1"/>
  <c r="I47" i="16" s="1"/>
  <c r="DQ19" i="16"/>
  <c r="DQ33" i="16" s="1"/>
  <c r="DQ47" i="16" s="1"/>
  <c r="CP19" i="16"/>
  <c r="CP33" i="16" s="1"/>
  <c r="CP47" i="16" s="1"/>
  <c r="BF19" i="16"/>
  <c r="BF33" i="16" s="1"/>
  <c r="BF47" i="16" s="1"/>
  <c r="H19" i="16"/>
  <c r="H33" i="16" s="1"/>
  <c r="H47" i="16" s="1"/>
  <c r="DP18" i="16"/>
  <c r="DP32" i="16" s="1"/>
  <c r="DP46" i="16" s="1"/>
  <c r="CZ18" i="16"/>
  <c r="CZ32" i="16" s="1"/>
  <c r="CZ46" i="16" s="1"/>
  <c r="BT18" i="16"/>
  <c r="BT32" i="16" s="1"/>
  <c r="BT46" i="16" s="1"/>
  <c r="BD18" i="16"/>
  <c r="BD32" i="16" s="1"/>
  <c r="BD46" i="16" s="1"/>
  <c r="X18" i="16"/>
  <c r="X32" i="16" s="1"/>
  <c r="X46" i="16" s="1"/>
  <c r="H18" i="16"/>
  <c r="H32" i="16" s="1"/>
  <c r="H46" i="16" s="1"/>
  <c r="D26" i="16"/>
  <c r="D40" i="16" s="1"/>
  <c r="D54" i="16" s="1"/>
  <c r="T26" i="16"/>
  <c r="T40" i="16" s="1"/>
  <c r="T54" i="16" s="1"/>
  <c r="AJ26" i="16"/>
  <c r="AJ40" i="16" s="1"/>
  <c r="AJ54" i="16" s="1"/>
  <c r="AZ26" i="16"/>
  <c r="AZ40" i="16" s="1"/>
  <c r="AZ54" i="16" s="1"/>
  <c r="BP26" i="16"/>
  <c r="BP40" i="16" s="1"/>
  <c r="BP54" i="16" s="1"/>
  <c r="CF26" i="16"/>
  <c r="CF40" i="16" s="1"/>
  <c r="CF54" i="16" s="1"/>
  <c r="CV26" i="16"/>
  <c r="CV40" i="16" s="1"/>
  <c r="CV54" i="16" s="1"/>
  <c r="DL26" i="16"/>
  <c r="DL40" i="16" s="1"/>
  <c r="DL54" i="16" s="1"/>
  <c r="EE18" i="16"/>
  <c r="EE32" i="16" s="1"/>
  <c r="EE46" i="16" s="1"/>
  <c r="DO18" i="16"/>
  <c r="DO32" i="16" s="1"/>
  <c r="DO46" i="16" s="1"/>
  <c r="CY18" i="16"/>
  <c r="CY32" i="16" s="1"/>
  <c r="CY46" i="16" s="1"/>
  <c r="CI18" i="16"/>
  <c r="CI32" i="16" s="1"/>
  <c r="CI46" i="16" s="1"/>
  <c r="BS18" i="16"/>
  <c r="BS32" i="16" s="1"/>
  <c r="BS46" i="16" s="1"/>
  <c r="BC18" i="16"/>
  <c r="BC32" i="16" s="1"/>
  <c r="BC46" i="16" s="1"/>
  <c r="AM18" i="16"/>
  <c r="AM32" i="16" s="1"/>
  <c r="AM46" i="16" s="1"/>
  <c r="W18" i="16"/>
  <c r="W32" i="16" s="1"/>
  <c r="W46" i="16" s="1"/>
  <c r="G18" i="16"/>
  <c r="G32" i="16" s="1"/>
  <c r="G46" i="16" s="1"/>
  <c r="DT26" i="16"/>
  <c r="DT40" i="16" s="1"/>
  <c r="DT54" i="16" s="1"/>
  <c r="DC26" i="16"/>
  <c r="DC40" i="16" s="1"/>
  <c r="DC54" i="16" s="1"/>
  <c r="CL26" i="16"/>
  <c r="CL40" i="16" s="1"/>
  <c r="CL54" i="16" s="1"/>
  <c r="BU26" i="16"/>
  <c r="BU40" i="16" s="1"/>
  <c r="BU54" i="16" s="1"/>
  <c r="BD26" i="16"/>
  <c r="BD40" i="16" s="1"/>
  <c r="BD54" i="16" s="1"/>
  <c r="AM26" i="16"/>
  <c r="AM40" i="16" s="1"/>
  <c r="AM54" i="16" s="1"/>
  <c r="V26" i="16"/>
  <c r="V40" i="16" s="1"/>
  <c r="V54" i="16" s="1"/>
  <c r="E26" i="16"/>
  <c r="E40" i="16" s="1"/>
  <c r="E54" i="16" s="1"/>
  <c r="DO25" i="16"/>
  <c r="DO39" i="16" s="1"/>
  <c r="DO53" i="16" s="1"/>
  <c r="CW25" i="16"/>
  <c r="CW39" i="16" s="1"/>
  <c r="CW53" i="16" s="1"/>
  <c r="CE25" i="16"/>
  <c r="CE39" i="16" s="1"/>
  <c r="CE53" i="16" s="1"/>
  <c r="BM25" i="16"/>
  <c r="BM39" i="16" s="1"/>
  <c r="BM53" i="16" s="1"/>
  <c r="AU25" i="16"/>
  <c r="AU39" i="16" s="1"/>
  <c r="AU53" i="16" s="1"/>
  <c r="AC25" i="16"/>
  <c r="AC39" i="16" s="1"/>
  <c r="AC53" i="16" s="1"/>
  <c r="DP19" i="16"/>
  <c r="DP33" i="16" s="1"/>
  <c r="DP47" i="16" s="1"/>
  <c r="CK19" i="16"/>
  <c r="CK33" i="16" s="1"/>
  <c r="CK47" i="16" s="1"/>
  <c r="BA19" i="16"/>
  <c r="BA33" i="16" s="1"/>
  <c r="BA47" i="16" s="1"/>
  <c r="F19" i="16"/>
  <c r="F33" i="16" s="1"/>
  <c r="F47" i="16" s="1"/>
  <c r="B19" i="16"/>
  <c r="B33" i="16" s="1"/>
  <c r="B47" i="16" s="1"/>
  <c r="CJ18" i="16"/>
  <c r="CJ32" i="16" s="1"/>
  <c r="CJ46" i="16" s="1"/>
  <c r="AN18" i="16"/>
  <c r="AN32" i="16" s="1"/>
  <c r="AN46" i="16" s="1"/>
  <c r="I25" i="16"/>
  <c r="I39" i="16" s="1"/>
  <c r="I53" i="16" s="1"/>
  <c r="Y25" i="16"/>
  <c r="Y39" i="16" s="1"/>
  <c r="Y53" i="16" s="1"/>
  <c r="AO25" i="16"/>
  <c r="AO39" i="16" s="1"/>
  <c r="AO53" i="16" s="1"/>
  <c r="BE25" i="16"/>
  <c r="BE39" i="16" s="1"/>
  <c r="BE53" i="16" s="1"/>
  <c r="BU25" i="16"/>
  <c r="BU39" i="16" s="1"/>
  <c r="BU53" i="16" s="1"/>
  <c r="CK25" i="16"/>
  <c r="CK39" i="16" s="1"/>
  <c r="CK53" i="16" s="1"/>
  <c r="DA25" i="16"/>
  <c r="DA39" i="16" s="1"/>
  <c r="DA53" i="16" s="1"/>
  <c r="DQ25" i="16"/>
  <c r="DQ39" i="16" s="1"/>
  <c r="DQ53" i="16" s="1"/>
  <c r="J25" i="16"/>
  <c r="J39" i="16" s="1"/>
  <c r="J53" i="16" s="1"/>
  <c r="Z25" i="16"/>
  <c r="Z39" i="16" s="1"/>
  <c r="Z53" i="16" s="1"/>
  <c r="AP25" i="16"/>
  <c r="AP39" i="16" s="1"/>
  <c r="AP53" i="16" s="1"/>
  <c r="BF25" i="16"/>
  <c r="BF39" i="16" s="1"/>
  <c r="BF53" i="16" s="1"/>
  <c r="BV25" i="16"/>
  <c r="BV39" i="16" s="1"/>
  <c r="BV53" i="16" s="1"/>
  <c r="CL25" i="16"/>
  <c r="CL39" i="16" s="1"/>
  <c r="CL53" i="16" s="1"/>
  <c r="DB25" i="16"/>
  <c r="DB39" i="16" s="1"/>
  <c r="DB53" i="16" s="1"/>
  <c r="DR25" i="16"/>
  <c r="DR39" i="16" s="1"/>
  <c r="DR53" i="16" s="1"/>
  <c r="ED18" i="16"/>
  <c r="ED32" i="16" s="1"/>
  <c r="ED46" i="16" s="1"/>
  <c r="DN18" i="16"/>
  <c r="DN32" i="16" s="1"/>
  <c r="DN46" i="16" s="1"/>
  <c r="CX18" i="16"/>
  <c r="CX32" i="16" s="1"/>
  <c r="CX46" i="16" s="1"/>
  <c r="CH18" i="16"/>
  <c r="CH32" i="16" s="1"/>
  <c r="CH46" i="16" s="1"/>
  <c r="BR18" i="16"/>
  <c r="BR32" i="16" s="1"/>
  <c r="BR46" i="16" s="1"/>
  <c r="BB18" i="16"/>
  <c r="BB32" i="16" s="1"/>
  <c r="BB46" i="16" s="1"/>
  <c r="AL18" i="16"/>
  <c r="AL32" i="16" s="1"/>
  <c r="AL46" i="16" s="1"/>
  <c r="V18" i="16"/>
  <c r="V32" i="16" s="1"/>
  <c r="V46" i="16" s="1"/>
  <c r="DS26" i="16"/>
  <c r="DS40" i="16" s="1"/>
  <c r="DS54" i="16" s="1"/>
  <c r="DB26" i="16"/>
  <c r="DB40" i="16" s="1"/>
  <c r="DB54" i="16" s="1"/>
  <c r="CK26" i="16"/>
  <c r="CK40" i="16" s="1"/>
  <c r="CK54" i="16" s="1"/>
  <c r="BT26" i="16"/>
  <c r="BT40" i="16" s="1"/>
  <c r="BT54" i="16" s="1"/>
  <c r="BC26" i="16"/>
  <c r="BC40" i="16" s="1"/>
  <c r="BC54" i="16" s="1"/>
  <c r="AL26" i="16"/>
  <c r="AL40" i="16" s="1"/>
  <c r="AL54" i="16" s="1"/>
  <c r="U26" i="16"/>
  <c r="U40" i="16" s="1"/>
  <c r="U54" i="16" s="1"/>
  <c r="C26" i="16"/>
  <c r="C40" i="16" s="1"/>
  <c r="C54" i="16" s="1"/>
  <c r="DN25" i="16"/>
  <c r="DN39" i="16" s="1"/>
  <c r="DN53" i="16" s="1"/>
  <c r="CV25" i="16"/>
  <c r="CV39" i="16" s="1"/>
  <c r="CV53" i="16" s="1"/>
  <c r="CD25" i="16"/>
  <c r="CD39" i="16" s="1"/>
  <c r="CD53" i="16" s="1"/>
  <c r="BL25" i="16"/>
  <c r="BL39" i="16" s="1"/>
  <c r="BL53" i="16" s="1"/>
  <c r="AT25" i="16"/>
  <c r="AT39" i="16" s="1"/>
  <c r="AT53" i="16" s="1"/>
  <c r="AB25" i="16"/>
  <c r="AB39" i="16" s="1"/>
  <c r="AB53" i="16" s="1"/>
  <c r="H25" i="16"/>
  <c r="H39" i="16" s="1"/>
  <c r="H53" i="16" s="1"/>
  <c r="DO19" i="16"/>
  <c r="DO33" i="16" s="1"/>
  <c r="DO47" i="16" s="1"/>
  <c r="CG19" i="16"/>
  <c r="CG33" i="16" s="1"/>
  <c r="CG47" i="16" s="1"/>
  <c r="AW19" i="16"/>
  <c r="AW33" i="16" s="1"/>
  <c r="AW47" i="16" s="1"/>
  <c r="E4" i="15"/>
  <c r="E5" i="15"/>
  <c r="E6" i="15"/>
  <c r="E7" i="15"/>
  <c r="E8" i="15"/>
  <c r="E9" i="15"/>
  <c r="E10" i="15"/>
  <c r="E11" i="15"/>
  <c r="E12" i="15"/>
  <c r="E13" i="15"/>
  <c r="E14" i="15"/>
  <c r="D4" i="15"/>
  <c r="B20" i="15" s="1"/>
  <c r="D5" i="15"/>
  <c r="B21" i="15" s="1"/>
  <c r="D6" i="15"/>
  <c r="B22" i="15" s="1"/>
  <c r="D7" i="15"/>
  <c r="B23" i="15" s="1"/>
  <c r="D8" i="15"/>
  <c r="B24" i="15" s="1"/>
  <c r="D9" i="15"/>
  <c r="B25" i="15" s="1"/>
  <c r="D10" i="15"/>
  <c r="C26" i="15" s="1"/>
  <c r="D11" i="15"/>
  <c r="C27" i="15" s="1"/>
  <c r="D12" i="15"/>
  <c r="C28" i="15" s="1"/>
  <c r="D13" i="15"/>
  <c r="C29" i="15" s="1"/>
  <c r="D14" i="15"/>
  <c r="B30" i="15" s="1"/>
  <c r="BN5" i="14"/>
  <c r="BN6" i="14"/>
  <c r="BN7" i="14"/>
  <c r="BN8" i="14"/>
  <c r="BN9" i="14"/>
  <c r="BN10" i="14"/>
  <c r="BN11" i="14"/>
  <c r="BN12" i="14"/>
  <c r="BN4" i="14"/>
  <c r="BM5" i="14"/>
  <c r="R18" i="14" s="1"/>
  <c r="BM6" i="14"/>
  <c r="S19" i="14" s="1"/>
  <c r="BM7" i="14"/>
  <c r="B20" i="14" s="1"/>
  <c r="BM8" i="14"/>
  <c r="BA21" i="14" s="1"/>
  <c r="BM9" i="14"/>
  <c r="P22" i="14" s="1"/>
  <c r="BM10" i="14"/>
  <c r="E23" i="14" s="1"/>
  <c r="BM11" i="14"/>
  <c r="BM12" i="14"/>
  <c r="C25" i="14" s="1"/>
  <c r="BM4" i="14"/>
  <c r="N17" i="14" s="1"/>
  <c r="CS4" i="13"/>
  <c r="CS5" i="13"/>
  <c r="CS6" i="13"/>
  <c r="CS7" i="13"/>
  <c r="CS8" i="13"/>
  <c r="CS9" i="13"/>
  <c r="CS10" i="13"/>
  <c r="CS11" i="13"/>
  <c r="CS12" i="13"/>
  <c r="BX4" i="12"/>
  <c r="CR4" i="13"/>
  <c r="CR5" i="13"/>
  <c r="AF18" i="13" s="1"/>
  <c r="CR6" i="13"/>
  <c r="G19" i="13" s="1"/>
  <c r="CR7" i="13"/>
  <c r="I20" i="13" s="1"/>
  <c r="CR8" i="13"/>
  <c r="AW21" i="13" s="1"/>
  <c r="CR9" i="13"/>
  <c r="D22" i="13" s="1"/>
  <c r="CR10" i="13"/>
  <c r="F23" i="13" s="1"/>
  <c r="CR11" i="13"/>
  <c r="J24" i="13" s="1"/>
  <c r="CR12" i="13"/>
  <c r="L25" i="13" s="1"/>
  <c r="BX5" i="12"/>
  <c r="BX6" i="12"/>
  <c r="BX7" i="12"/>
  <c r="BX8" i="12"/>
  <c r="BX9" i="12"/>
  <c r="BX10" i="12"/>
  <c r="BX11" i="12"/>
  <c r="BX12" i="12"/>
  <c r="BX13" i="12"/>
  <c r="BX14" i="12"/>
  <c r="BX15" i="12"/>
  <c r="BW5" i="12"/>
  <c r="O23" i="12" s="1"/>
  <c r="BW6" i="12"/>
  <c r="G24" i="12" s="1"/>
  <c r="BW7" i="12"/>
  <c r="O25" i="12" s="1"/>
  <c r="BW8" i="12"/>
  <c r="N26" i="12" s="1"/>
  <c r="BW9" i="12"/>
  <c r="F27" i="12" s="1"/>
  <c r="BW10" i="12"/>
  <c r="N28" i="12" s="1"/>
  <c r="BW11" i="12"/>
  <c r="F29" i="12" s="1"/>
  <c r="BW12" i="12"/>
  <c r="N30" i="12" s="1"/>
  <c r="BW13" i="12"/>
  <c r="F31" i="12" s="1"/>
  <c r="BW14" i="12"/>
  <c r="F32" i="12" s="1"/>
  <c r="BW15" i="12"/>
  <c r="N33" i="12" s="1"/>
  <c r="BW4" i="12"/>
  <c r="O22" i="12" s="1"/>
  <c r="P5" i="11"/>
  <c r="P6" i="11"/>
  <c r="P7" i="11"/>
  <c r="P8" i="11"/>
  <c r="P9" i="11"/>
  <c r="P10" i="11"/>
  <c r="P11" i="11"/>
  <c r="P12" i="11"/>
  <c r="P4" i="11"/>
  <c r="O5" i="11"/>
  <c r="O6" i="11"/>
  <c r="O7" i="11"/>
  <c r="O8" i="11"/>
  <c r="O9" i="11"/>
  <c r="O10" i="11"/>
  <c r="G23" i="11" s="1"/>
  <c r="O11" i="11"/>
  <c r="O12" i="11"/>
  <c r="O4" i="11"/>
  <c r="Q5" i="10"/>
  <c r="Q6" i="10"/>
  <c r="Q7" i="10"/>
  <c r="Q8" i="10"/>
  <c r="Q9" i="10"/>
  <c r="Q10" i="10"/>
  <c r="Q11" i="10"/>
  <c r="Q12" i="10"/>
  <c r="Q4" i="10"/>
  <c r="P5" i="10"/>
  <c r="G18" i="10" s="1"/>
  <c r="P6" i="10"/>
  <c r="I19" i="10" s="1"/>
  <c r="P7" i="10"/>
  <c r="L20" i="10" s="1"/>
  <c r="P8" i="10"/>
  <c r="M21" i="10" s="1"/>
  <c r="P9" i="10"/>
  <c r="N22" i="10" s="1"/>
  <c r="P10" i="10"/>
  <c r="P11" i="10"/>
  <c r="C24" i="10" s="1"/>
  <c r="P12" i="10"/>
  <c r="D25" i="10" s="1"/>
  <c r="K17" i="10"/>
  <c r="T4" i="9"/>
  <c r="T5" i="9"/>
  <c r="T6" i="9"/>
  <c r="T7" i="9"/>
  <c r="T8" i="9"/>
  <c r="T9" i="9"/>
  <c r="T10" i="9"/>
  <c r="T11" i="9"/>
  <c r="T12" i="9"/>
  <c r="T13" i="9"/>
  <c r="T14" i="9"/>
  <c r="S4" i="9"/>
  <c r="C19" i="9" s="1"/>
  <c r="S5" i="9"/>
  <c r="B20" i="9" s="1"/>
  <c r="S6" i="9"/>
  <c r="O21" i="9" s="1"/>
  <c r="S7" i="9"/>
  <c r="R22" i="9" s="1"/>
  <c r="S8" i="9"/>
  <c r="N23" i="9" s="1"/>
  <c r="S9" i="9"/>
  <c r="B24" i="9" s="1"/>
  <c r="S10" i="9"/>
  <c r="N25" i="9" s="1"/>
  <c r="S11" i="9"/>
  <c r="N26" i="9" s="1"/>
  <c r="S12" i="9"/>
  <c r="Q27" i="9" s="1"/>
  <c r="S13" i="9"/>
  <c r="R28" i="9" s="1"/>
  <c r="S14" i="9"/>
  <c r="DZ5" i="8"/>
  <c r="DZ6" i="8"/>
  <c r="DZ7" i="8"/>
  <c r="DZ8" i="8"/>
  <c r="DZ9" i="8"/>
  <c r="DZ10" i="8"/>
  <c r="DZ4" i="8"/>
  <c r="DY5" i="8"/>
  <c r="R16" i="8" s="1"/>
  <c r="DY6" i="8"/>
  <c r="DY7" i="8"/>
  <c r="DY8" i="8"/>
  <c r="L19" i="8" s="1"/>
  <c r="DY9" i="8"/>
  <c r="T20" i="8" s="1"/>
  <c r="DY10" i="8"/>
  <c r="DY4" i="8"/>
  <c r="AF15" i="8" s="1"/>
  <c r="D24" i="7"/>
  <c r="D39" i="7" s="1"/>
  <c r="D54" i="7" s="1"/>
  <c r="E24" i="7"/>
  <c r="E39" i="7" s="1"/>
  <c r="E54" i="7" s="1"/>
  <c r="F24" i="7"/>
  <c r="F39" i="7" s="1"/>
  <c r="F54" i="7" s="1"/>
  <c r="G24" i="7"/>
  <c r="G39" i="7" s="1"/>
  <c r="G54" i="7" s="1"/>
  <c r="H24" i="7"/>
  <c r="H39" i="7" s="1"/>
  <c r="H54" i="7" s="1"/>
  <c r="I24" i="7"/>
  <c r="I39" i="7" s="1"/>
  <c r="I54" i="7" s="1"/>
  <c r="J24" i="7"/>
  <c r="J39" i="7" s="1"/>
  <c r="J54" i="7" s="1"/>
  <c r="K24" i="7"/>
  <c r="K39" i="7" s="1"/>
  <c r="K54" i="7" s="1"/>
  <c r="L24" i="7"/>
  <c r="L39" i="7" s="1"/>
  <c r="L54" i="7" s="1"/>
  <c r="M24" i="7"/>
  <c r="M39" i="7" s="1"/>
  <c r="M54" i="7" s="1"/>
  <c r="N24" i="7"/>
  <c r="N39" i="7" s="1"/>
  <c r="N54" i="7" s="1"/>
  <c r="O24" i="7"/>
  <c r="O39" i="7" s="1"/>
  <c r="O54" i="7" s="1"/>
  <c r="P24" i="7"/>
  <c r="P39" i="7" s="1"/>
  <c r="P54" i="7" s="1"/>
  <c r="Q24" i="7"/>
  <c r="Q39" i="7" s="1"/>
  <c r="Q54" i="7" s="1"/>
  <c r="R24" i="7"/>
  <c r="R39" i="7" s="1"/>
  <c r="R54" i="7" s="1"/>
  <c r="S24" i="7"/>
  <c r="S39" i="7" s="1"/>
  <c r="S54" i="7" s="1"/>
  <c r="T24" i="7"/>
  <c r="T39" i="7" s="1"/>
  <c r="T54" i="7" s="1"/>
  <c r="U24" i="7"/>
  <c r="U39" i="7" s="1"/>
  <c r="U54" i="7" s="1"/>
  <c r="V24" i="7"/>
  <c r="V39" i="7" s="1"/>
  <c r="V54" i="7" s="1"/>
  <c r="W24" i="7"/>
  <c r="W39" i="7" s="1"/>
  <c r="W54" i="7" s="1"/>
  <c r="X24" i="7"/>
  <c r="X39" i="7" s="1"/>
  <c r="X54" i="7" s="1"/>
  <c r="Y24" i="7"/>
  <c r="Y39" i="7" s="1"/>
  <c r="Y54" i="7" s="1"/>
  <c r="Z24" i="7"/>
  <c r="Z39" i="7" s="1"/>
  <c r="Z54" i="7" s="1"/>
  <c r="AA24" i="7"/>
  <c r="AA39" i="7" s="1"/>
  <c r="AA54" i="7" s="1"/>
  <c r="AB24" i="7"/>
  <c r="AB39" i="7" s="1"/>
  <c r="AB54" i="7" s="1"/>
  <c r="AC24" i="7"/>
  <c r="AC39" i="7" s="1"/>
  <c r="AC54" i="7" s="1"/>
  <c r="AD24" i="7"/>
  <c r="AD39" i="7" s="1"/>
  <c r="AD54" i="7" s="1"/>
  <c r="AE24" i="7"/>
  <c r="AE39" i="7" s="1"/>
  <c r="AE54" i="7" s="1"/>
  <c r="AF24" i="7"/>
  <c r="AF39" i="7" s="1"/>
  <c r="AF54" i="7" s="1"/>
  <c r="AG24" i="7"/>
  <c r="AG39" i="7" s="1"/>
  <c r="AG54" i="7" s="1"/>
  <c r="AH24" i="7"/>
  <c r="AH39" i="7" s="1"/>
  <c r="AH54" i="7" s="1"/>
  <c r="AI24" i="7"/>
  <c r="AI39" i="7" s="1"/>
  <c r="AI54" i="7" s="1"/>
  <c r="AJ24" i="7"/>
  <c r="AJ39" i="7" s="1"/>
  <c r="AJ54" i="7" s="1"/>
  <c r="AK24" i="7"/>
  <c r="AK39" i="7" s="1"/>
  <c r="AK54" i="7" s="1"/>
  <c r="AL24" i="7"/>
  <c r="AL39" i="7" s="1"/>
  <c r="AL54" i="7" s="1"/>
  <c r="AM24" i="7"/>
  <c r="AM39" i="7" s="1"/>
  <c r="AM54" i="7" s="1"/>
  <c r="AN24" i="7"/>
  <c r="AN39" i="7" s="1"/>
  <c r="AN54" i="7" s="1"/>
  <c r="AO24" i="7"/>
  <c r="AO39" i="7" s="1"/>
  <c r="AO54" i="7" s="1"/>
  <c r="AP24" i="7"/>
  <c r="AP39" i="7" s="1"/>
  <c r="AP54" i="7" s="1"/>
  <c r="AQ24" i="7"/>
  <c r="AQ39" i="7" s="1"/>
  <c r="AQ54" i="7" s="1"/>
  <c r="AR24" i="7"/>
  <c r="AR39" i="7" s="1"/>
  <c r="AR54" i="7" s="1"/>
  <c r="D25" i="7"/>
  <c r="D40" i="7" s="1"/>
  <c r="D55" i="7" s="1"/>
  <c r="E25" i="7"/>
  <c r="E40" i="7" s="1"/>
  <c r="E55" i="7" s="1"/>
  <c r="F25" i="7"/>
  <c r="F40" i="7" s="1"/>
  <c r="F55" i="7" s="1"/>
  <c r="G25" i="7"/>
  <c r="G40" i="7" s="1"/>
  <c r="G55" i="7" s="1"/>
  <c r="H25" i="7"/>
  <c r="H40" i="7" s="1"/>
  <c r="H55" i="7" s="1"/>
  <c r="I25" i="7"/>
  <c r="I40" i="7" s="1"/>
  <c r="I55" i="7" s="1"/>
  <c r="J25" i="7"/>
  <c r="J40" i="7" s="1"/>
  <c r="J55" i="7" s="1"/>
  <c r="K25" i="7"/>
  <c r="K40" i="7" s="1"/>
  <c r="K55" i="7" s="1"/>
  <c r="L25" i="7"/>
  <c r="L40" i="7" s="1"/>
  <c r="L55" i="7" s="1"/>
  <c r="M25" i="7"/>
  <c r="M40" i="7" s="1"/>
  <c r="M55" i="7" s="1"/>
  <c r="N25" i="7"/>
  <c r="N40" i="7" s="1"/>
  <c r="N55" i="7" s="1"/>
  <c r="O25" i="7"/>
  <c r="O40" i="7" s="1"/>
  <c r="O55" i="7" s="1"/>
  <c r="P25" i="7"/>
  <c r="P40" i="7" s="1"/>
  <c r="P55" i="7" s="1"/>
  <c r="Q25" i="7"/>
  <c r="Q40" i="7" s="1"/>
  <c r="Q55" i="7" s="1"/>
  <c r="R25" i="7"/>
  <c r="R40" i="7" s="1"/>
  <c r="R55" i="7" s="1"/>
  <c r="S25" i="7"/>
  <c r="S40" i="7" s="1"/>
  <c r="S55" i="7" s="1"/>
  <c r="T25" i="7"/>
  <c r="T40" i="7" s="1"/>
  <c r="T55" i="7" s="1"/>
  <c r="U25" i="7"/>
  <c r="U40" i="7" s="1"/>
  <c r="U55" i="7" s="1"/>
  <c r="V25" i="7"/>
  <c r="V40" i="7" s="1"/>
  <c r="V55" i="7" s="1"/>
  <c r="W25" i="7"/>
  <c r="W40" i="7" s="1"/>
  <c r="W55" i="7" s="1"/>
  <c r="X25" i="7"/>
  <c r="X40" i="7" s="1"/>
  <c r="X55" i="7" s="1"/>
  <c r="Y25" i="7"/>
  <c r="Y40" i="7" s="1"/>
  <c r="Y55" i="7" s="1"/>
  <c r="Z25" i="7"/>
  <c r="Z40" i="7" s="1"/>
  <c r="Z55" i="7" s="1"/>
  <c r="AA25" i="7"/>
  <c r="AA40" i="7" s="1"/>
  <c r="AA55" i="7" s="1"/>
  <c r="AB25" i="7"/>
  <c r="AB40" i="7" s="1"/>
  <c r="AB55" i="7" s="1"/>
  <c r="AC25" i="7"/>
  <c r="AC40" i="7" s="1"/>
  <c r="AC55" i="7" s="1"/>
  <c r="AD25" i="7"/>
  <c r="AD40" i="7" s="1"/>
  <c r="AD55" i="7" s="1"/>
  <c r="AE25" i="7"/>
  <c r="AE40" i="7" s="1"/>
  <c r="AE55" i="7" s="1"/>
  <c r="AF25" i="7"/>
  <c r="AF40" i="7" s="1"/>
  <c r="AG25" i="7"/>
  <c r="AG40" i="7" s="1"/>
  <c r="AG55" i="7" s="1"/>
  <c r="AH25" i="7"/>
  <c r="AH40" i="7" s="1"/>
  <c r="AH55" i="7" s="1"/>
  <c r="AI25" i="7"/>
  <c r="AI40" i="7" s="1"/>
  <c r="AI55" i="7" s="1"/>
  <c r="AJ25" i="7"/>
  <c r="AJ40" i="7" s="1"/>
  <c r="AJ55" i="7" s="1"/>
  <c r="AK25" i="7"/>
  <c r="AK40" i="7" s="1"/>
  <c r="AK55" i="7" s="1"/>
  <c r="AL25" i="7"/>
  <c r="AL40" i="7" s="1"/>
  <c r="AL55" i="7" s="1"/>
  <c r="AM25" i="7"/>
  <c r="AM40" i="7" s="1"/>
  <c r="AM55" i="7" s="1"/>
  <c r="AN25" i="7"/>
  <c r="AN40" i="7" s="1"/>
  <c r="AN55" i="7" s="1"/>
  <c r="AO25" i="7"/>
  <c r="AO40" i="7" s="1"/>
  <c r="AO55" i="7" s="1"/>
  <c r="AP25" i="7"/>
  <c r="AP40" i="7" s="1"/>
  <c r="AP55" i="7" s="1"/>
  <c r="AQ25" i="7"/>
  <c r="AQ40" i="7" s="1"/>
  <c r="AQ55" i="7" s="1"/>
  <c r="AR25" i="7"/>
  <c r="AR40" i="7" s="1"/>
  <c r="AR55" i="7" s="1"/>
  <c r="D26" i="7"/>
  <c r="D41" i="7" s="1"/>
  <c r="D56" i="7" s="1"/>
  <c r="E26" i="7"/>
  <c r="E41" i="7" s="1"/>
  <c r="E56" i="7" s="1"/>
  <c r="F26" i="7"/>
  <c r="F41" i="7" s="1"/>
  <c r="F56" i="7" s="1"/>
  <c r="G26" i="7"/>
  <c r="G41" i="7" s="1"/>
  <c r="G56" i="7" s="1"/>
  <c r="H26" i="7"/>
  <c r="H41" i="7" s="1"/>
  <c r="H56" i="7" s="1"/>
  <c r="I26" i="7"/>
  <c r="I41" i="7" s="1"/>
  <c r="I56" i="7" s="1"/>
  <c r="J26" i="7"/>
  <c r="J41" i="7" s="1"/>
  <c r="J56" i="7" s="1"/>
  <c r="K26" i="7"/>
  <c r="K41" i="7" s="1"/>
  <c r="K56" i="7" s="1"/>
  <c r="L26" i="7"/>
  <c r="L41" i="7" s="1"/>
  <c r="L56" i="7" s="1"/>
  <c r="M26" i="7"/>
  <c r="M41" i="7" s="1"/>
  <c r="M56" i="7" s="1"/>
  <c r="N26" i="7"/>
  <c r="N41" i="7" s="1"/>
  <c r="N56" i="7" s="1"/>
  <c r="O26" i="7"/>
  <c r="O41" i="7" s="1"/>
  <c r="O56" i="7" s="1"/>
  <c r="P26" i="7"/>
  <c r="P41" i="7" s="1"/>
  <c r="P56" i="7" s="1"/>
  <c r="Q26" i="7"/>
  <c r="Q41" i="7" s="1"/>
  <c r="Q56" i="7" s="1"/>
  <c r="R26" i="7"/>
  <c r="R41" i="7" s="1"/>
  <c r="R56" i="7" s="1"/>
  <c r="S26" i="7"/>
  <c r="S41" i="7" s="1"/>
  <c r="S56" i="7" s="1"/>
  <c r="T26" i="7"/>
  <c r="T41" i="7" s="1"/>
  <c r="T56" i="7" s="1"/>
  <c r="U26" i="7"/>
  <c r="U41" i="7" s="1"/>
  <c r="U56" i="7" s="1"/>
  <c r="V26" i="7"/>
  <c r="V41" i="7" s="1"/>
  <c r="V56" i="7" s="1"/>
  <c r="W26" i="7"/>
  <c r="W41" i="7" s="1"/>
  <c r="W56" i="7" s="1"/>
  <c r="X26" i="7"/>
  <c r="X41" i="7" s="1"/>
  <c r="X56" i="7" s="1"/>
  <c r="Y26" i="7"/>
  <c r="Y41" i="7" s="1"/>
  <c r="Y56" i="7" s="1"/>
  <c r="Z26" i="7"/>
  <c r="Z41" i="7" s="1"/>
  <c r="Z56" i="7" s="1"/>
  <c r="AA26" i="7"/>
  <c r="AA41" i="7" s="1"/>
  <c r="AA56" i="7" s="1"/>
  <c r="AB26" i="7"/>
  <c r="AB41" i="7" s="1"/>
  <c r="AB56" i="7" s="1"/>
  <c r="AC26" i="7"/>
  <c r="AC41" i="7" s="1"/>
  <c r="AC56" i="7" s="1"/>
  <c r="AD26" i="7"/>
  <c r="AD41" i="7" s="1"/>
  <c r="AD56" i="7" s="1"/>
  <c r="AE26" i="7"/>
  <c r="AE41" i="7" s="1"/>
  <c r="AE56" i="7" s="1"/>
  <c r="AF26" i="7"/>
  <c r="AF41" i="7" s="1"/>
  <c r="AF56" i="7" s="1"/>
  <c r="AG26" i="7"/>
  <c r="AG41" i="7" s="1"/>
  <c r="AG56" i="7" s="1"/>
  <c r="AH26" i="7"/>
  <c r="AH41" i="7" s="1"/>
  <c r="AH56" i="7" s="1"/>
  <c r="AI26" i="7"/>
  <c r="AI41" i="7" s="1"/>
  <c r="AI56" i="7" s="1"/>
  <c r="AJ26" i="7"/>
  <c r="AJ41" i="7" s="1"/>
  <c r="AJ56" i="7" s="1"/>
  <c r="AK26" i="7"/>
  <c r="AK41" i="7" s="1"/>
  <c r="AK56" i="7" s="1"/>
  <c r="AL26" i="7"/>
  <c r="AL41" i="7" s="1"/>
  <c r="AL56" i="7" s="1"/>
  <c r="AM26" i="7"/>
  <c r="AM41" i="7" s="1"/>
  <c r="AM56" i="7" s="1"/>
  <c r="AN26" i="7"/>
  <c r="AN41" i="7" s="1"/>
  <c r="AN56" i="7" s="1"/>
  <c r="AO26" i="7"/>
  <c r="AO41" i="7" s="1"/>
  <c r="AO56" i="7" s="1"/>
  <c r="AP26" i="7"/>
  <c r="AP41" i="7" s="1"/>
  <c r="AP56" i="7" s="1"/>
  <c r="AQ26" i="7"/>
  <c r="AQ41" i="7" s="1"/>
  <c r="AQ56" i="7" s="1"/>
  <c r="AR26" i="7"/>
  <c r="AR41" i="7" s="1"/>
  <c r="AR56" i="7" s="1"/>
  <c r="D27" i="7"/>
  <c r="D42" i="7" s="1"/>
  <c r="E27" i="7"/>
  <c r="E42" i="7" s="1"/>
  <c r="E57" i="7" s="1"/>
  <c r="F27" i="7"/>
  <c r="F42" i="7" s="1"/>
  <c r="F57" i="7" s="1"/>
  <c r="G27" i="7"/>
  <c r="G42" i="7" s="1"/>
  <c r="G57" i="7" s="1"/>
  <c r="H27" i="7"/>
  <c r="H42" i="7" s="1"/>
  <c r="I27" i="7"/>
  <c r="I42" i="7" s="1"/>
  <c r="J27" i="7"/>
  <c r="J42" i="7" s="1"/>
  <c r="J57" i="7" s="1"/>
  <c r="K27" i="7"/>
  <c r="K42" i="7" s="1"/>
  <c r="K57" i="7" s="1"/>
  <c r="L27" i="7"/>
  <c r="L42" i="7" s="1"/>
  <c r="L57" i="7" s="1"/>
  <c r="M27" i="7"/>
  <c r="M42" i="7" s="1"/>
  <c r="M57" i="7" s="1"/>
  <c r="N27" i="7"/>
  <c r="N42" i="7" s="1"/>
  <c r="N57" i="7" s="1"/>
  <c r="O27" i="7"/>
  <c r="O42" i="7" s="1"/>
  <c r="P27" i="7"/>
  <c r="P42" i="7" s="1"/>
  <c r="Q27" i="7"/>
  <c r="Q42" i="7" s="1"/>
  <c r="Q57" i="7" s="1"/>
  <c r="R27" i="7"/>
  <c r="R42" i="7" s="1"/>
  <c r="R57" i="7" s="1"/>
  <c r="S27" i="7"/>
  <c r="S42" i="7" s="1"/>
  <c r="S57" i="7" s="1"/>
  <c r="T27" i="7"/>
  <c r="T42" i="7" s="1"/>
  <c r="T57" i="7" s="1"/>
  <c r="U27" i="7"/>
  <c r="U42" i="7" s="1"/>
  <c r="U57" i="7" s="1"/>
  <c r="V27" i="7"/>
  <c r="V42" i="7" s="1"/>
  <c r="V57" i="7" s="1"/>
  <c r="W27" i="7"/>
  <c r="W42" i="7" s="1"/>
  <c r="W57" i="7" s="1"/>
  <c r="X27" i="7"/>
  <c r="X42" i="7" s="1"/>
  <c r="Y27" i="7"/>
  <c r="Y42" i="7" s="1"/>
  <c r="Y57" i="7" s="1"/>
  <c r="Z27" i="7"/>
  <c r="Z42" i="7" s="1"/>
  <c r="Z57" i="7" s="1"/>
  <c r="AA27" i="7"/>
  <c r="AA42" i="7" s="1"/>
  <c r="AA57" i="7" s="1"/>
  <c r="AB27" i="7"/>
  <c r="AB42" i="7" s="1"/>
  <c r="AB57" i="7" s="1"/>
  <c r="AC27" i="7"/>
  <c r="AC42" i="7" s="1"/>
  <c r="AC57" i="7" s="1"/>
  <c r="AD27" i="7"/>
  <c r="AD42" i="7" s="1"/>
  <c r="AE27" i="7"/>
  <c r="AE42" i="7" s="1"/>
  <c r="AE57" i="7" s="1"/>
  <c r="AF27" i="7"/>
  <c r="AF42" i="7" s="1"/>
  <c r="AF57" i="7" s="1"/>
  <c r="AG27" i="7"/>
  <c r="AG42" i="7" s="1"/>
  <c r="AG57" i="7" s="1"/>
  <c r="AH27" i="7"/>
  <c r="AH42" i="7" s="1"/>
  <c r="AH57" i="7" s="1"/>
  <c r="AI27" i="7"/>
  <c r="AI42" i="7" s="1"/>
  <c r="AI57" i="7" s="1"/>
  <c r="AJ27" i="7"/>
  <c r="AJ42" i="7" s="1"/>
  <c r="AK27" i="7"/>
  <c r="AK42" i="7" s="1"/>
  <c r="AK57" i="7" s="1"/>
  <c r="AL27" i="7"/>
  <c r="AL42" i="7" s="1"/>
  <c r="AL57" i="7" s="1"/>
  <c r="AM27" i="7"/>
  <c r="AM42" i="7" s="1"/>
  <c r="AM57" i="7" s="1"/>
  <c r="AN27" i="7"/>
  <c r="AN42" i="7" s="1"/>
  <c r="AN57" i="7" s="1"/>
  <c r="AO27" i="7"/>
  <c r="AO42" i="7" s="1"/>
  <c r="AO57" i="7" s="1"/>
  <c r="AP27" i="7"/>
  <c r="AP42" i="7" s="1"/>
  <c r="AP57" i="7" s="1"/>
  <c r="AQ27" i="7"/>
  <c r="AQ42" i="7" s="1"/>
  <c r="AQ57" i="7" s="1"/>
  <c r="AR27" i="7"/>
  <c r="AR42" i="7" s="1"/>
  <c r="AR57" i="7" s="1"/>
  <c r="D28" i="7"/>
  <c r="D43" i="7" s="1"/>
  <c r="D58" i="7" s="1"/>
  <c r="E28" i="7"/>
  <c r="E43" i="7" s="1"/>
  <c r="E58" i="7" s="1"/>
  <c r="F28" i="7"/>
  <c r="F43" i="7" s="1"/>
  <c r="F58" i="7" s="1"/>
  <c r="G28" i="7"/>
  <c r="G43" i="7" s="1"/>
  <c r="G58" i="7" s="1"/>
  <c r="H28" i="7"/>
  <c r="H43" i="7" s="1"/>
  <c r="H58" i="7" s="1"/>
  <c r="I28" i="7"/>
  <c r="I43" i="7" s="1"/>
  <c r="I58" i="7" s="1"/>
  <c r="J28" i="7"/>
  <c r="J43" i="7" s="1"/>
  <c r="J58" i="7" s="1"/>
  <c r="K28" i="7"/>
  <c r="K43" i="7" s="1"/>
  <c r="K58" i="7" s="1"/>
  <c r="L28" i="7"/>
  <c r="L43" i="7" s="1"/>
  <c r="M28" i="7"/>
  <c r="M43" i="7" s="1"/>
  <c r="M58" i="7" s="1"/>
  <c r="N28" i="7"/>
  <c r="N43" i="7" s="1"/>
  <c r="N58" i="7" s="1"/>
  <c r="O28" i="7"/>
  <c r="O43" i="7" s="1"/>
  <c r="O58" i="7" s="1"/>
  <c r="P28" i="7"/>
  <c r="P43" i="7" s="1"/>
  <c r="Q28" i="7"/>
  <c r="Q43" i="7" s="1"/>
  <c r="Q58" i="7" s="1"/>
  <c r="R28" i="7"/>
  <c r="R43" i="7" s="1"/>
  <c r="R58" i="7" s="1"/>
  <c r="S28" i="7"/>
  <c r="S43" i="7" s="1"/>
  <c r="S58" i="7" s="1"/>
  <c r="T28" i="7"/>
  <c r="T43" i="7" s="1"/>
  <c r="T58" i="7" s="1"/>
  <c r="U28" i="7"/>
  <c r="U43" i="7" s="1"/>
  <c r="U58" i="7" s="1"/>
  <c r="V28" i="7"/>
  <c r="V43" i="7" s="1"/>
  <c r="V58" i="7" s="1"/>
  <c r="W28" i="7"/>
  <c r="W43" i="7" s="1"/>
  <c r="W58" i="7" s="1"/>
  <c r="X28" i="7"/>
  <c r="X43" i="7" s="1"/>
  <c r="X58" i="7" s="1"/>
  <c r="Y28" i="7"/>
  <c r="Y43" i="7" s="1"/>
  <c r="Z28" i="7"/>
  <c r="Z43" i="7" s="1"/>
  <c r="Z58" i="7" s="1"/>
  <c r="AA28" i="7"/>
  <c r="AA43" i="7" s="1"/>
  <c r="AA58" i="7" s="1"/>
  <c r="AB28" i="7"/>
  <c r="AB43" i="7" s="1"/>
  <c r="AB58" i="7" s="1"/>
  <c r="AC28" i="7"/>
  <c r="AC43" i="7" s="1"/>
  <c r="AC58" i="7" s="1"/>
  <c r="AD28" i="7"/>
  <c r="AD43" i="7" s="1"/>
  <c r="AD58" i="7" s="1"/>
  <c r="AE28" i="7"/>
  <c r="AE43" i="7" s="1"/>
  <c r="AE58" i="7" s="1"/>
  <c r="AF28" i="7"/>
  <c r="AF43" i="7" s="1"/>
  <c r="AF58" i="7" s="1"/>
  <c r="AG28" i="7"/>
  <c r="AG43" i="7" s="1"/>
  <c r="AH28" i="7"/>
  <c r="AH43" i="7" s="1"/>
  <c r="AH58" i="7" s="1"/>
  <c r="AI28" i="7"/>
  <c r="AI43" i="7" s="1"/>
  <c r="AI58" i="7" s="1"/>
  <c r="AJ28" i="7"/>
  <c r="AJ43" i="7" s="1"/>
  <c r="AJ58" i="7" s="1"/>
  <c r="AK28" i="7"/>
  <c r="AK43" i="7" s="1"/>
  <c r="AK58" i="7" s="1"/>
  <c r="AL28" i="7"/>
  <c r="AL43" i="7" s="1"/>
  <c r="AL58" i="7" s="1"/>
  <c r="AM28" i="7"/>
  <c r="AM43" i="7" s="1"/>
  <c r="AM58" i="7" s="1"/>
  <c r="AN28" i="7"/>
  <c r="AN43" i="7" s="1"/>
  <c r="AN58" i="7" s="1"/>
  <c r="AO28" i="7"/>
  <c r="AO43" i="7" s="1"/>
  <c r="AO58" i="7" s="1"/>
  <c r="AP28" i="7"/>
  <c r="AP43" i="7" s="1"/>
  <c r="AP58" i="7" s="1"/>
  <c r="AQ28" i="7"/>
  <c r="AQ43" i="7" s="1"/>
  <c r="AQ58" i="7" s="1"/>
  <c r="AR28" i="7"/>
  <c r="AR43" i="7" s="1"/>
  <c r="AR58" i="7" s="1"/>
  <c r="D29" i="7"/>
  <c r="D44" i="7" s="1"/>
  <c r="D59" i="7" s="1"/>
  <c r="E29" i="7"/>
  <c r="E44" i="7" s="1"/>
  <c r="E59" i="7" s="1"/>
  <c r="F29" i="7"/>
  <c r="F44" i="7" s="1"/>
  <c r="F59" i="7" s="1"/>
  <c r="G29" i="7"/>
  <c r="G44" i="7" s="1"/>
  <c r="G59" i="7" s="1"/>
  <c r="H29" i="7"/>
  <c r="H44" i="7" s="1"/>
  <c r="H59" i="7" s="1"/>
  <c r="I29" i="7"/>
  <c r="I44" i="7" s="1"/>
  <c r="I59" i="7" s="1"/>
  <c r="J29" i="7"/>
  <c r="J44" i="7" s="1"/>
  <c r="J59" i="7" s="1"/>
  <c r="K29" i="7"/>
  <c r="K44" i="7" s="1"/>
  <c r="K59" i="7" s="1"/>
  <c r="L29" i="7"/>
  <c r="L44" i="7" s="1"/>
  <c r="L59" i="7" s="1"/>
  <c r="M29" i="7"/>
  <c r="M44" i="7" s="1"/>
  <c r="M59" i="7" s="1"/>
  <c r="N29" i="7"/>
  <c r="N44" i="7" s="1"/>
  <c r="N59" i="7" s="1"/>
  <c r="O29" i="7"/>
  <c r="O44" i="7" s="1"/>
  <c r="O59" i="7" s="1"/>
  <c r="P29" i="7"/>
  <c r="P44" i="7" s="1"/>
  <c r="P59" i="7" s="1"/>
  <c r="Q29" i="7"/>
  <c r="Q44" i="7" s="1"/>
  <c r="Q59" i="7" s="1"/>
  <c r="R29" i="7"/>
  <c r="R44" i="7" s="1"/>
  <c r="R59" i="7" s="1"/>
  <c r="S29" i="7"/>
  <c r="S44" i="7" s="1"/>
  <c r="S59" i="7" s="1"/>
  <c r="T29" i="7"/>
  <c r="T44" i="7" s="1"/>
  <c r="T59" i="7" s="1"/>
  <c r="U29" i="7"/>
  <c r="U44" i="7" s="1"/>
  <c r="U59" i="7" s="1"/>
  <c r="V29" i="7"/>
  <c r="V44" i="7" s="1"/>
  <c r="V59" i="7" s="1"/>
  <c r="W29" i="7"/>
  <c r="W44" i="7" s="1"/>
  <c r="W59" i="7" s="1"/>
  <c r="X29" i="7"/>
  <c r="X44" i="7" s="1"/>
  <c r="X59" i="7" s="1"/>
  <c r="Y29" i="7"/>
  <c r="Y44" i="7" s="1"/>
  <c r="Y59" i="7" s="1"/>
  <c r="Z29" i="7"/>
  <c r="Z44" i="7" s="1"/>
  <c r="Z59" i="7" s="1"/>
  <c r="AA29" i="7"/>
  <c r="AA44" i="7" s="1"/>
  <c r="AA59" i="7" s="1"/>
  <c r="AB29" i="7"/>
  <c r="AB44" i="7" s="1"/>
  <c r="AB59" i="7" s="1"/>
  <c r="AC29" i="7"/>
  <c r="AC44" i="7" s="1"/>
  <c r="AC59" i="7" s="1"/>
  <c r="AD29" i="7"/>
  <c r="AD44" i="7" s="1"/>
  <c r="AD59" i="7" s="1"/>
  <c r="AE29" i="7"/>
  <c r="AE44" i="7" s="1"/>
  <c r="AE59" i="7" s="1"/>
  <c r="AF29" i="7"/>
  <c r="AF44" i="7" s="1"/>
  <c r="AF59" i="7" s="1"/>
  <c r="AG29" i="7"/>
  <c r="AG44" i="7" s="1"/>
  <c r="AG59" i="7" s="1"/>
  <c r="AH29" i="7"/>
  <c r="AH44" i="7" s="1"/>
  <c r="AH59" i="7" s="1"/>
  <c r="AI29" i="7"/>
  <c r="AI44" i="7" s="1"/>
  <c r="AI59" i="7" s="1"/>
  <c r="AJ29" i="7"/>
  <c r="AJ44" i="7" s="1"/>
  <c r="AJ59" i="7" s="1"/>
  <c r="AK29" i="7"/>
  <c r="AK44" i="7" s="1"/>
  <c r="AK59" i="7" s="1"/>
  <c r="AL29" i="7"/>
  <c r="AL44" i="7" s="1"/>
  <c r="AL59" i="7" s="1"/>
  <c r="AM29" i="7"/>
  <c r="AM44" i="7" s="1"/>
  <c r="AM59" i="7" s="1"/>
  <c r="AN29" i="7"/>
  <c r="AN44" i="7" s="1"/>
  <c r="AN59" i="7" s="1"/>
  <c r="AO29" i="7"/>
  <c r="AO44" i="7" s="1"/>
  <c r="AO59" i="7" s="1"/>
  <c r="AP29" i="7"/>
  <c r="AP44" i="7" s="1"/>
  <c r="AP59" i="7" s="1"/>
  <c r="AQ29" i="7"/>
  <c r="AQ44" i="7" s="1"/>
  <c r="AQ59" i="7" s="1"/>
  <c r="AR29" i="7"/>
  <c r="AR44" i="7" s="1"/>
  <c r="AR59" i="7" s="1"/>
  <c r="C24" i="7"/>
  <c r="C39" i="7" s="1"/>
  <c r="C54" i="7" s="1"/>
  <c r="C25" i="7"/>
  <c r="C40" i="7" s="1"/>
  <c r="C55" i="7" s="1"/>
  <c r="C26" i="7"/>
  <c r="C41" i="7" s="1"/>
  <c r="C56" i="7" s="1"/>
  <c r="C27" i="7"/>
  <c r="C42" i="7" s="1"/>
  <c r="C57" i="7" s="1"/>
  <c r="C28" i="7"/>
  <c r="C43" i="7" s="1"/>
  <c r="C58" i="7" s="1"/>
  <c r="C29" i="7"/>
  <c r="C44" i="7" s="1"/>
  <c r="C59" i="7" s="1"/>
  <c r="B24" i="7"/>
  <c r="B39" i="7" s="1"/>
  <c r="B54" i="7" s="1"/>
  <c r="B25" i="7"/>
  <c r="B40" i="7" s="1"/>
  <c r="B55" i="7" s="1"/>
  <c r="B26" i="7"/>
  <c r="B41" i="7" s="1"/>
  <c r="B56" i="7" s="1"/>
  <c r="B27" i="7"/>
  <c r="B42" i="7" s="1"/>
  <c r="B57" i="7" s="1"/>
  <c r="B28" i="7"/>
  <c r="B43" i="7" s="1"/>
  <c r="B58" i="7" s="1"/>
  <c r="B29" i="7"/>
  <c r="B44" i="7" s="1"/>
  <c r="B59" i="7" s="1"/>
  <c r="AT4" i="7"/>
  <c r="AT5" i="7"/>
  <c r="AT6" i="7"/>
  <c r="AT7" i="7"/>
  <c r="AT8" i="7"/>
  <c r="AS4" i="7"/>
  <c r="P19" i="7" s="1"/>
  <c r="AS5" i="7"/>
  <c r="G20" i="7" s="1"/>
  <c r="AS6" i="7"/>
  <c r="E21" i="7" s="1"/>
  <c r="AS7" i="7"/>
  <c r="L22" i="7" s="1"/>
  <c r="AS8" i="7"/>
  <c r="S23" i="7" s="1"/>
  <c r="B25" i="6"/>
  <c r="B26" i="6"/>
  <c r="B27" i="6"/>
  <c r="B28" i="6"/>
  <c r="B29" i="6"/>
  <c r="B30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4" i="6"/>
  <c r="C5" i="6"/>
  <c r="C6" i="6"/>
  <c r="C7" i="6"/>
  <c r="C8" i="6"/>
  <c r="C9" i="6"/>
  <c r="C10" i="6"/>
  <c r="C11" i="6"/>
  <c r="B31" i="6" s="1"/>
  <c r="C12" i="6"/>
  <c r="B32" i="6" s="1"/>
  <c r="C13" i="6"/>
  <c r="B33" i="6" s="1"/>
  <c r="C14" i="6"/>
  <c r="B34" i="6" s="1"/>
  <c r="C15" i="6"/>
  <c r="B35" i="6" s="1"/>
  <c r="C16" i="6"/>
  <c r="B36" i="6" s="1"/>
  <c r="C17" i="6"/>
  <c r="B37" i="6" s="1"/>
  <c r="C18" i="6"/>
  <c r="B38" i="6" s="1"/>
  <c r="C19" i="6"/>
  <c r="B39" i="6" s="1"/>
  <c r="C4" i="6"/>
  <c r="B24" i="6" s="1"/>
  <c r="R4" i="5"/>
  <c r="R5" i="5"/>
  <c r="R6" i="5"/>
  <c r="R7" i="5"/>
  <c r="R8" i="5"/>
  <c r="R9" i="5"/>
  <c r="R10" i="5"/>
  <c r="R11" i="5"/>
  <c r="R12" i="5"/>
  <c r="R13" i="5"/>
  <c r="R14" i="5"/>
  <c r="Q14" i="5"/>
  <c r="M29" i="5" s="1"/>
  <c r="Q4" i="5"/>
  <c r="E19" i="5" s="1"/>
  <c r="Q5" i="5"/>
  <c r="D20" i="5" s="1"/>
  <c r="Q6" i="5"/>
  <c r="G21" i="5" s="1"/>
  <c r="Q7" i="5"/>
  <c r="E22" i="5" s="1"/>
  <c r="Q8" i="5"/>
  <c r="H23" i="5" s="1"/>
  <c r="Q9" i="5"/>
  <c r="K24" i="5" s="1"/>
  <c r="Q10" i="5"/>
  <c r="E25" i="5" s="1"/>
  <c r="Q11" i="5"/>
  <c r="D26" i="5" s="1"/>
  <c r="Q12" i="5"/>
  <c r="G27" i="5" s="1"/>
  <c r="Q13" i="5"/>
  <c r="J28" i="5" s="1"/>
  <c r="AM5" i="4"/>
  <c r="AM6" i="4"/>
  <c r="AM7" i="4"/>
  <c r="AM8" i="4"/>
  <c r="AM9" i="4"/>
  <c r="AM10" i="4"/>
  <c r="AM11" i="4"/>
  <c r="AM12" i="4"/>
  <c r="AM13" i="4"/>
  <c r="AM14" i="4"/>
  <c r="AM4" i="4"/>
  <c r="AL5" i="4"/>
  <c r="V20" i="4" s="1"/>
  <c r="AL6" i="4"/>
  <c r="AD21" i="4" s="1"/>
  <c r="AL7" i="4"/>
  <c r="V22" i="4" s="1"/>
  <c r="AL8" i="4"/>
  <c r="AD23" i="4" s="1"/>
  <c r="AL9" i="4"/>
  <c r="V24" i="4" s="1"/>
  <c r="AL10" i="4"/>
  <c r="AD25" i="4" s="1"/>
  <c r="AL11" i="4"/>
  <c r="AD26" i="4" s="1"/>
  <c r="AL12" i="4"/>
  <c r="V27" i="4" s="1"/>
  <c r="AL13" i="4"/>
  <c r="V28" i="4" s="1"/>
  <c r="AL14" i="4"/>
  <c r="AD29" i="4" s="1"/>
  <c r="AL4" i="4"/>
  <c r="V19" i="4" s="1"/>
  <c r="D18" i="11" l="1"/>
  <c r="G18" i="11"/>
  <c r="G31" i="11" s="1"/>
  <c r="G44" i="11" s="1"/>
  <c r="C17" i="11"/>
  <c r="G17" i="11"/>
  <c r="G30" i="11" s="1"/>
  <c r="G36" i="11"/>
  <c r="G49" i="11" s="1"/>
  <c r="C22" i="11"/>
  <c r="G22" i="11"/>
  <c r="G35" i="11" s="1"/>
  <c r="G48" i="11" s="1"/>
  <c r="E21" i="11"/>
  <c r="G21" i="11"/>
  <c r="G34" i="11" s="1"/>
  <c r="G47" i="11" s="1"/>
  <c r="C20" i="11"/>
  <c r="G20" i="11"/>
  <c r="G33" i="11" s="1"/>
  <c r="G46" i="11" s="1"/>
  <c r="M19" i="11"/>
  <c r="M32" i="11" s="1"/>
  <c r="M45" i="11" s="1"/>
  <c r="G19" i="11"/>
  <c r="G32" i="11" s="1"/>
  <c r="G45" i="11" s="1"/>
  <c r="D25" i="11"/>
  <c r="G25" i="11"/>
  <c r="G38" i="11" s="1"/>
  <c r="G51" i="11" s="1"/>
  <c r="B24" i="11"/>
  <c r="G24" i="11"/>
  <c r="G37" i="11" s="1"/>
  <c r="G50" i="11" s="1"/>
  <c r="N30" i="14"/>
  <c r="N43" i="14" s="1"/>
  <c r="C30" i="11"/>
  <c r="C43" i="11" s="1"/>
  <c r="C37" i="10"/>
  <c r="C50" i="10" s="1"/>
  <c r="I32" i="10"/>
  <c r="I45" i="10" s="1"/>
  <c r="G31" i="10"/>
  <c r="G44" i="10" s="1"/>
  <c r="M34" i="10"/>
  <c r="M47" i="10" s="1"/>
  <c r="K30" i="10"/>
  <c r="K43" i="10" s="1"/>
  <c r="N41" i="9"/>
  <c r="N56" i="9" s="1"/>
  <c r="B39" i="9"/>
  <c r="B54" i="9" s="1"/>
  <c r="L21" i="9"/>
  <c r="L36" i="9" s="1"/>
  <c r="L51" i="9" s="1"/>
  <c r="O36" i="9"/>
  <c r="O51" i="9" s="1"/>
  <c r="B25" i="9"/>
  <c r="N40" i="9"/>
  <c r="N55" i="9" s="1"/>
  <c r="J21" i="9"/>
  <c r="J36" i="9" s="1"/>
  <c r="J51" i="9" s="1"/>
  <c r="K21" i="9"/>
  <c r="K36" i="9" s="1"/>
  <c r="K51" i="9" s="1"/>
  <c r="O27" i="9"/>
  <c r="N27" i="9"/>
  <c r="N42" i="9" s="1"/>
  <c r="N57" i="9" s="1"/>
  <c r="C21" i="9"/>
  <c r="O25" i="9"/>
  <c r="O40" i="9" s="1"/>
  <c r="O55" i="9" s="1"/>
  <c r="Q22" i="9"/>
  <c r="R37" i="9"/>
  <c r="R52" i="9" s="1"/>
  <c r="N22" i="9"/>
  <c r="N37" i="9" s="1"/>
  <c r="N52" i="9" s="1"/>
  <c r="B35" i="9"/>
  <c r="B50" i="9" s="1"/>
  <c r="K22" i="9"/>
  <c r="K37" i="9" s="1"/>
  <c r="K52" i="9" s="1"/>
  <c r="J22" i="9"/>
  <c r="J37" i="9" s="1"/>
  <c r="J52" i="9" s="1"/>
  <c r="L22" i="9"/>
  <c r="L37" i="9" s="1"/>
  <c r="L52" i="9" s="1"/>
  <c r="G22" i="9"/>
  <c r="G37" i="9" s="1"/>
  <c r="G52" i="9" s="1"/>
  <c r="B22" i="9"/>
  <c r="B37" i="9" s="1"/>
  <c r="B52" i="9" s="1"/>
  <c r="Q21" i="9"/>
  <c r="O22" i="9"/>
  <c r="O37" i="9" s="1"/>
  <c r="O52" i="9" s="1"/>
  <c r="R19" i="9"/>
  <c r="R34" i="9" s="1"/>
  <c r="R49" i="9" s="1"/>
  <c r="O42" i="9"/>
  <c r="I22" i="9"/>
  <c r="I37" i="9" s="1"/>
  <c r="I52" i="9" s="1"/>
  <c r="Q42" i="9"/>
  <c r="Q57" i="9" s="1"/>
  <c r="C22" i="9"/>
  <c r="C34" i="9"/>
  <c r="C49" i="9" s="1"/>
  <c r="R21" i="9"/>
  <c r="R36" i="9" s="1"/>
  <c r="R51" i="9" s="1"/>
  <c r="N24" i="9"/>
  <c r="B21" i="9"/>
  <c r="B36" i="9" s="1"/>
  <c r="B51" i="9" s="1"/>
  <c r="I21" i="9"/>
  <c r="I36" i="9" s="1"/>
  <c r="I51" i="9" s="1"/>
  <c r="G21" i="9"/>
  <c r="G36" i="9" s="1"/>
  <c r="G51" i="9" s="1"/>
  <c r="H38" i="5"/>
  <c r="H53" i="5" s="1"/>
  <c r="M20" i="5"/>
  <c r="M35" i="5" s="1"/>
  <c r="M50" i="5" s="1"/>
  <c r="K19" i="5"/>
  <c r="K34" i="5" s="1"/>
  <c r="K49" i="5" s="1"/>
  <c r="J19" i="5"/>
  <c r="I19" i="5"/>
  <c r="J34" i="5"/>
  <c r="J49" i="5" s="1"/>
  <c r="M44" i="5"/>
  <c r="M59" i="5" s="1"/>
  <c r="E34" i="5"/>
  <c r="N29" i="5"/>
  <c r="N44" i="5" s="1"/>
  <c r="N59" i="5" s="1"/>
  <c r="C25" i="5"/>
  <c r="C40" i="5" s="1"/>
  <c r="C55" i="5" s="1"/>
  <c r="L29" i="5"/>
  <c r="L44" i="5" s="1"/>
  <c r="L59" i="5" s="1"/>
  <c r="P25" i="5"/>
  <c r="P40" i="5" s="1"/>
  <c r="P55" i="5" s="1"/>
  <c r="H24" i="5"/>
  <c r="H39" i="5" s="1"/>
  <c r="H54" i="5" s="1"/>
  <c r="J29" i="5"/>
  <c r="J44" i="5" s="1"/>
  <c r="J59" i="5" s="1"/>
  <c r="I29" i="5"/>
  <c r="I44" i="5" s="1"/>
  <c r="I59" i="5" s="1"/>
  <c r="E29" i="5"/>
  <c r="E44" i="5" s="1"/>
  <c r="E59" i="5" s="1"/>
  <c r="P21" i="5"/>
  <c r="P36" i="5" s="1"/>
  <c r="P51" i="5" s="1"/>
  <c r="J43" i="5"/>
  <c r="J58" i="5" s="1"/>
  <c r="P20" i="5"/>
  <c r="P35" i="5" s="1"/>
  <c r="P50" i="5" s="1"/>
  <c r="E37" i="5"/>
  <c r="E52" i="5" s="1"/>
  <c r="B19" i="5"/>
  <c r="B34" i="5" s="1"/>
  <c r="B49" i="5" s="1"/>
  <c r="D19" i="5"/>
  <c r="D34" i="5" s="1"/>
  <c r="D49" i="5" s="1"/>
  <c r="I34" i="5"/>
  <c r="I49" i="5" s="1"/>
  <c r="G36" i="5"/>
  <c r="G51" i="5" s="1"/>
  <c r="C29" i="5"/>
  <c r="C44" i="5" s="1"/>
  <c r="C59" i="5" s="1"/>
  <c r="F27" i="5"/>
  <c r="O20" i="5"/>
  <c r="O35" i="5" s="1"/>
  <c r="O50" i="5" s="1"/>
  <c r="L20" i="5"/>
  <c r="L35" i="5" s="1"/>
  <c r="L50" i="5" s="1"/>
  <c r="C20" i="5"/>
  <c r="C35" i="5" s="1"/>
  <c r="C50" i="5" s="1"/>
  <c r="G24" i="5"/>
  <c r="G39" i="5" s="1"/>
  <c r="G54" i="5" s="1"/>
  <c r="O19" i="5"/>
  <c r="O34" i="5" s="1"/>
  <c r="O49" i="5" s="1"/>
  <c r="D27" i="5"/>
  <c r="D42" i="5" s="1"/>
  <c r="D57" i="5" s="1"/>
  <c r="K20" i="5"/>
  <c r="K35" i="5" s="1"/>
  <c r="K50" i="5" s="1"/>
  <c r="C19" i="5"/>
  <c r="C34" i="5" s="1"/>
  <c r="C49" i="5" s="1"/>
  <c r="F24" i="5"/>
  <c r="F39" i="5" s="1"/>
  <c r="F54" i="5" s="1"/>
  <c r="N19" i="5"/>
  <c r="N34" i="5" s="1"/>
  <c r="N49" i="5" s="1"/>
  <c r="C21" i="5"/>
  <c r="C36" i="5" s="1"/>
  <c r="C51" i="5" s="1"/>
  <c r="P19" i="5"/>
  <c r="P34" i="5" s="1"/>
  <c r="P49" i="5" s="1"/>
  <c r="P29" i="5"/>
  <c r="P44" i="5" s="1"/>
  <c r="P59" i="5" s="1"/>
  <c r="E24" i="5"/>
  <c r="E39" i="5" s="1"/>
  <c r="E54" i="5" s="1"/>
  <c r="M19" i="5"/>
  <c r="M34" i="5" s="1"/>
  <c r="M49" i="5" s="1"/>
  <c r="D35" i="5"/>
  <c r="D50" i="5" s="1"/>
  <c r="P26" i="5"/>
  <c r="P41" i="5" s="1"/>
  <c r="P56" i="5" s="1"/>
  <c r="O29" i="5"/>
  <c r="O44" i="5" s="1"/>
  <c r="O59" i="5" s="1"/>
  <c r="D24" i="5"/>
  <c r="L19" i="5"/>
  <c r="L34" i="5" s="1"/>
  <c r="N21" i="5"/>
  <c r="N36" i="5" s="1"/>
  <c r="N51" i="5" s="1"/>
  <c r="H19" i="5"/>
  <c r="H34" i="5" s="1"/>
  <c r="H49" i="5" s="1"/>
  <c r="H29" i="5"/>
  <c r="H44" i="5" s="1"/>
  <c r="H59" i="5" s="1"/>
  <c r="E21" i="5"/>
  <c r="E36" i="5" s="1"/>
  <c r="E51" i="5" s="1"/>
  <c r="G19" i="5"/>
  <c r="G34" i="5" s="1"/>
  <c r="G49" i="5" s="1"/>
  <c r="O21" i="5"/>
  <c r="O36" i="5" s="1"/>
  <c r="O51" i="5" s="1"/>
  <c r="F21" i="5"/>
  <c r="F36" i="5" s="1"/>
  <c r="F51" i="5" s="1"/>
  <c r="G29" i="5"/>
  <c r="G44" i="5" s="1"/>
  <c r="G59" i="5" s="1"/>
  <c r="D21" i="5"/>
  <c r="D36" i="5" s="1"/>
  <c r="D51" i="5" s="1"/>
  <c r="F19" i="5"/>
  <c r="F34" i="5" s="1"/>
  <c r="F49" i="5" s="1"/>
  <c r="N18" i="10"/>
  <c r="N31" i="10" s="1"/>
  <c r="N44" i="10" s="1"/>
  <c r="L33" i="10"/>
  <c r="L46" i="10" s="1"/>
  <c r="D38" i="10"/>
  <c r="D51" i="10" s="1"/>
  <c r="J17" i="10"/>
  <c r="J30" i="10" s="1"/>
  <c r="J43" i="10" s="1"/>
  <c r="L18" i="10"/>
  <c r="L31" i="10" s="1"/>
  <c r="L44" i="10" s="1"/>
  <c r="O17" i="10"/>
  <c r="O30" i="10" s="1"/>
  <c r="O43" i="10" s="1"/>
  <c r="H17" i="10"/>
  <c r="H30" i="10" s="1"/>
  <c r="H43" i="10" s="1"/>
  <c r="C17" i="10"/>
  <c r="C30" i="10" s="1"/>
  <c r="C43" i="10" s="1"/>
  <c r="D17" i="10"/>
  <c r="D30" i="10" s="1"/>
  <c r="D43" i="10" s="1"/>
  <c r="N35" i="10"/>
  <c r="N48" i="10" s="1"/>
  <c r="K22" i="10"/>
  <c r="K35" i="10" s="1"/>
  <c r="K48" i="10" s="1"/>
  <c r="L19" i="10"/>
  <c r="L32" i="10" s="1"/>
  <c r="L45" i="10" s="1"/>
  <c r="K19" i="10"/>
  <c r="K32" i="10" s="1"/>
  <c r="K45" i="10" s="1"/>
  <c r="J19" i="10"/>
  <c r="J32" i="10" s="1"/>
  <c r="J45" i="10" s="1"/>
  <c r="H19" i="10"/>
  <c r="H32" i="10" s="1"/>
  <c r="H45" i="10" s="1"/>
  <c r="G19" i="10"/>
  <c r="G32" i="10" s="1"/>
  <c r="G45" i="10" s="1"/>
  <c r="M17" i="10"/>
  <c r="M30" i="10" s="1"/>
  <c r="M43" i="10" s="1"/>
  <c r="E19" i="10"/>
  <c r="E32" i="10" s="1"/>
  <c r="E45" i="10" s="1"/>
  <c r="L17" i="10"/>
  <c r="L30" i="10" s="1"/>
  <c r="L43" i="10" s="1"/>
  <c r="D19" i="10"/>
  <c r="D32" i="10" s="1"/>
  <c r="D45" i="10" s="1"/>
  <c r="C19" i="10"/>
  <c r="C32" i="10" s="1"/>
  <c r="C45" i="10" s="1"/>
  <c r="AR23" i="14"/>
  <c r="AR36" i="14" s="1"/>
  <c r="B33" i="14"/>
  <c r="B46" i="14" s="1"/>
  <c r="BC22" i="14"/>
  <c r="BC35" i="14" s="1"/>
  <c r="BC48" i="14" s="1"/>
  <c r="AM19" i="14"/>
  <c r="AM32" i="14" s="1"/>
  <c r="AK19" i="14"/>
  <c r="AK32" i="14" s="1"/>
  <c r="AK45" i="14" s="1"/>
  <c r="AC19" i="14"/>
  <c r="AC32" i="14" s="1"/>
  <c r="AC45" i="14" s="1"/>
  <c r="AG18" i="14"/>
  <c r="AG31" i="14" s="1"/>
  <c r="AG44" i="14" s="1"/>
  <c r="P18" i="14"/>
  <c r="C38" i="14"/>
  <c r="C51" i="14" s="1"/>
  <c r="U19" i="14"/>
  <c r="U32" i="14" s="1"/>
  <c r="U45" i="14" s="1"/>
  <c r="P19" i="14"/>
  <c r="P32" i="14" s="1"/>
  <c r="P45" i="14" s="1"/>
  <c r="O19" i="14"/>
  <c r="O32" i="14" s="1"/>
  <c r="O45" i="14" s="1"/>
  <c r="BB22" i="14"/>
  <c r="BB35" i="14" s="1"/>
  <c r="BB48" i="14" s="1"/>
  <c r="BI18" i="14"/>
  <c r="BI31" i="14" s="1"/>
  <c r="BI44" i="14" s="1"/>
  <c r="V22" i="14"/>
  <c r="V35" i="14" s="1"/>
  <c r="V48" i="14" s="1"/>
  <c r="BH18" i="14"/>
  <c r="BH31" i="14" s="1"/>
  <c r="BH44" i="14" s="1"/>
  <c r="M19" i="14"/>
  <c r="M32" i="14" s="1"/>
  <c r="M45" i="14" s="1"/>
  <c r="O22" i="14"/>
  <c r="AQ18" i="14"/>
  <c r="G22" i="14"/>
  <c r="AI18" i="14"/>
  <c r="AI31" i="14" s="1"/>
  <c r="AI44" i="14" s="1"/>
  <c r="BK19" i="14"/>
  <c r="BK32" i="14" s="1"/>
  <c r="BK45" i="14" s="1"/>
  <c r="AK23" i="14"/>
  <c r="AK36" i="14" s="1"/>
  <c r="BA19" i="14"/>
  <c r="BA32" i="14" s="1"/>
  <c r="BA45" i="14" s="1"/>
  <c r="AY19" i="14"/>
  <c r="AY32" i="14" s="1"/>
  <c r="AY45" i="14" s="1"/>
  <c r="K18" i="14"/>
  <c r="K31" i="14" s="1"/>
  <c r="K44" i="14" s="1"/>
  <c r="AU19" i="14"/>
  <c r="AU32" i="14" s="1"/>
  <c r="AU45" i="14" s="1"/>
  <c r="I18" i="14"/>
  <c r="I31" i="14" s="1"/>
  <c r="I44" i="14" s="1"/>
  <c r="AS19" i="14"/>
  <c r="AS32" i="14" s="1"/>
  <c r="AS45" i="14" s="1"/>
  <c r="W17" i="14"/>
  <c r="W30" i="14" s="1"/>
  <c r="W43" i="14" s="1"/>
  <c r="BB17" i="14"/>
  <c r="BB30" i="14" s="1"/>
  <c r="AZ17" i="14"/>
  <c r="AZ30" i="14" s="1"/>
  <c r="AZ43" i="14" s="1"/>
  <c r="T17" i="14"/>
  <c r="T30" i="14" s="1"/>
  <c r="T43" i="14" s="1"/>
  <c r="AM22" i="14"/>
  <c r="AQ19" i="14"/>
  <c r="AQ32" i="14" s="1"/>
  <c r="AQ45" i="14" s="1"/>
  <c r="BG18" i="14"/>
  <c r="BG31" i="14" s="1"/>
  <c r="BG44" i="14" s="1"/>
  <c r="AF18" i="14"/>
  <c r="AF31" i="14" s="1"/>
  <c r="AF44" i="14" s="1"/>
  <c r="E18" i="14"/>
  <c r="E31" i="14" s="1"/>
  <c r="E44" i="14" s="1"/>
  <c r="AY17" i="14"/>
  <c r="AY30" i="14" s="1"/>
  <c r="S17" i="14"/>
  <c r="S30" i="14" s="1"/>
  <c r="S43" i="14" s="1"/>
  <c r="BE18" i="14"/>
  <c r="AD18" i="14"/>
  <c r="AD31" i="14" s="1"/>
  <c r="AD44" i="14" s="1"/>
  <c r="D18" i="14"/>
  <c r="D31" i="14" s="1"/>
  <c r="D44" i="14" s="1"/>
  <c r="BA18" i="14"/>
  <c r="BA31" i="14" s="1"/>
  <c r="BA44" i="14" s="1"/>
  <c r="AC18" i="14"/>
  <c r="C18" i="14"/>
  <c r="C31" i="14" s="1"/>
  <c r="C44" i="14" s="1"/>
  <c r="P17" i="14"/>
  <c r="P30" i="14" s="1"/>
  <c r="P43" i="14" s="1"/>
  <c r="H17" i="14"/>
  <c r="H30" i="14" s="1"/>
  <c r="H43" i="14" s="1"/>
  <c r="AB18" i="14"/>
  <c r="AB31" i="14" s="1"/>
  <c r="AB44" i="14" s="1"/>
  <c r="AU17" i="14"/>
  <c r="AU30" i="14" s="1"/>
  <c r="AU43" i="14" s="1"/>
  <c r="G17" i="14"/>
  <c r="G30" i="14" s="1"/>
  <c r="G43" i="14" s="1"/>
  <c r="AK21" i="14"/>
  <c r="AK34" i="14" s="1"/>
  <c r="AK47" i="14" s="1"/>
  <c r="AA19" i="14"/>
  <c r="AA32" i="14" s="1"/>
  <c r="AA45" i="14" s="1"/>
  <c r="AY18" i="14"/>
  <c r="AY31" i="14" s="1"/>
  <c r="AY44" i="14" s="1"/>
  <c r="AA18" i="14"/>
  <c r="AA31" i="14" s="1"/>
  <c r="AA44" i="14" s="1"/>
  <c r="AV17" i="14"/>
  <c r="AV30" i="14" s="1"/>
  <c r="AV43" i="14" s="1"/>
  <c r="AZ18" i="14"/>
  <c r="AZ31" i="14" s="1"/>
  <c r="AZ44" i="14" s="1"/>
  <c r="AT17" i="14"/>
  <c r="AT30" i="14" s="1"/>
  <c r="AT43" i="14" s="1"/>
  <c r="F17" i="14"/>
  <c r="F30" i="14" s="1"/>
  <c r="F43" i="14" s="1"/>
  <c r="AJ21" i="14"/>
  <c r="AJ34" i="14" s="1"/>
  <c r="AJ47" i="14" s="1"/>
  <c r="W19" i="14"/>
  <c r="W32" i="14" s="1"/>
  <c r="W45" i="14" s="1"/>
  <c r="AW18" i="14"/>
  <c r="AW31" i="14" s="1"/>
  <c r="AW44" i="14" s="1"/>
  <c r="Y18" i="14"/>
  <c r="Y31" i="14" s="1"/>
  <c r="Y44" i="14" s="1"/>
  <c r="AW17" i="14"/>
  <c r="AW30" i="14" s="1"/>
  <c r="AW43" i="14" s="1"/>
  <c r="BA34" i="14"/>
  <c r="BA47" i="14" s="1"/>
  <c r="AN17" i="14"/>
  <c r="AN30" i="14" s="1"/>
  <c r="AN43" i="14" s="1"/>
  <c r="D17" i="14"/>
  <c r="D30" i="14" s="1"/>
  <c r="D43" i="14" s="1"/>
  <c r="AC21" i="14"/>
  <c r="AC34" i="14" s="1"/>
  <c r="AC47" i="14" s="1"/>
  <c r="V19" i="14"/>
  <c r="V32" i="14" s="1"/>
  <c r="V45" i="14" s="1"/>
  <c r="AV18" i="14"/>
  <c r="AV31" i="14" s="1"/>
  <c r="AV44" i="14" s="1"/>
  <c r="U18" i="14"/>
  <c r="U31" i="14" s="1"/>
  <c r="U44" i="14" s="1"/>
  <c r="T18" i="14"/>
  <c r="T31" i="14" s="1"/>
  <c r="T44" i="14" s="1"/>
  <c r="V17" i="14"/>
  <c r="V30" i="14" s="1"/>
  <c r="V43" i="14" s="1"/>
  <c r="AI17" i="14"/>
  <c r="AI30" i="14" s="1"/>
  <c r="AI43" i="14" s="1"/>
  <c r="C17" i="14"/>
  <c r="C30" i="14" s="1"/>
  <c r="C43" i="14" s="1"/>
  <c r="BG20" i="14"/>
  <c r="BG33" i="14" s="1"/>
  <c r="BG46" i="14" s="1"/>
  <c r="AT18" i="14"/>
  <c r="AT31" i="14" s="1"/>
  <c r="AT44" i="14" s="1"/>
  <c r="S32" i="14"/>
  <c r="B17" i="14"/>
  <c r="B30" i="14" s="1"/>
  <c r="B43" i="14" s="1"/>
  <c r="AG17" i="14"/>
  <c r="AG30" i="14" s="1"/>
  <c r="AG43" i="14" s="1"/>
  <c r="AS23" i="14"/>
  <c r="AS36" i="14" s="1"/>
  <c r="AS49" i="14" s="1"/>
  <c r="AA20" i="14"/>
  <c r="AA33" i="14" s="1"/>
  <c r="AA46" i="14" s="1"/>
  <c r="R19" i="14"/>
  <c r="R32" i="14" s="1"/>
  <c r="R45" i="14" s="1"/>
  <c r="AS18" i="14"/>
  <c r="AS31" i="14" s="1"/>
  <c r="AS44" i="14" s="1"/>
  <c r="S18" i="14"/>
  <c r="S31" i="14" s="1"/>
  <c r="S44" i="14" s="1"/>
  <c r="B18" i="14"/>
  <c r="B31" i="14" s="1"/>
  <c r="B44" i="14" s="1"/>
  <c r="AF17" i="14"/>
  <c r="AF30" i="14" s="1"/>
  <c r="AF43" i="14" s="1"/>
  <c r="AR18" i="14"/>
  <c r="AR31" i="14" s="1"/>
  <c r="AR44" i="14" s="1"/>
  <c r="Q18" i="14"/>
  <c r="Q31" i="14" s="1"/>
  <c r="Q44" i="14" s="1"/>
  <c r="AO18" i="14"/>
  <c r="AO31" i="14" s="1"/>
  <c r="AO44" i="14" s="1"/>
  <c r="BC17" i="14"/>
  <c r="BC30" i="14" s="1"/>
  <c r="AD17" i="14"/>
  <c r="AD30" i="14" s="1"/>
  <c r="AD43" i="14" s="1"/>
  <c r="BH17" i="14"/>
  <c r="BH30" i="14" s="1"/>
  <c r="BH43" i="14" s="1"/>
  <c r="AB17" i="14"/>
  <c r="AB30" i="14" s="1"/>
  <c r="AX19" i="14"/>
  <c r="AX32" i="14" s="1"/>
  <c r="AX45" i="14" s="1"/>
  <c r="BL18" i="14"/>
  <c r="BL31" i="14" s="1"/>
  <c r="BL44" i="14" s="1"/>
  <c r="AK18" i="14"/>
  <c r="AK31" i="14" s="1"/>
  <c r="AK44" i="14" s="1"/>
  <c r="M18" i="14"/>
  <c r="M31" i="14" s="1"/>
  <c r="M44" i="14" s="1"/>
  <c r="AE17" i="14"/>
  <c r="AE30" i="14" s="1"/>
  <c r="AE43" i="14" s="1"/>
  <c r="BJ17" i="14"/>
  <c r="BJ30" i="14" s="1"/>
  <c r="BJ43" i="14" s="1"/>
  <c r="N18" i="14"/>
  <c r="N31" i="14" s="1"/>
  <c r="N44" i="14" s="1"/>
  <c r="BD17" i="14"/>
  <c r="BD30" i="14" s="1"/>
  <c r="BD43" i="14" s="1"/>
  <c r="X17" i="14"/>
  <c r="X30" i="14" s="1"/>
  <c r="BK22" i="14"/>
  <c r="BK35" i="14" s="1"/>
  <c r="BK48" i="14" s="1"/>
  <c r="AV19" i="14"/>
  <c r="AV32" i="14" s="1"/>
  <c r="AV45" i="14" s="1"/>
  <c r="BJ18" i="14"/>
  <c r="BJ31" i="14" s="1"/>
  <c r="BJ44" i="14" s="1"/>
  <c r="AJ18" i="14"/>
  <c r="AJ31" i="14" s="1"/>
  <c r="AJ44" i="14" s="1"/>
  <c r="L18" i="14"/>
  <c r="L31" i="14" s="1"/>
  <c r="L44" i="14" s="1"/>
  <c r="D38" i="11"/>
  <c r="D51" i="11" s="1"/>
  <c r="N24" i="11"/>
  <c r="N37" i="11" s="1"/>
  <c r="N50" i="11" s="1"/>
  <c r="I18" i="11"/>
  <c r="I31" i="11" s="1"/>
  <c r="I44" i="11" s="1"/>
  <c r="E34" i="11"/>
  <c r="E47" i="11" s="1"/>
  <c r="D31" i="11"/>
  <c r="D44" i="11" s="1"/>
  <c r="L22" i="11"/>
  <c r="I20" i="11"/>
  <c r="I33" i="11" s="1"/>
  <c r="I46" i="11" s="1"/>
  <c r="J18" i="11"/>
  <c r="J31" i="11" s="1"/>
  <c r="J44" i="11" s="1"/>
  <c r="B37" i="11"/>
  <c r="B50" i="11" s="1"/>
  <c r="I21" i="11"/>
  <c r="I34" i="11" s="1"/>
  <c r="I47" i="11" s="1"/>
  <c r="H18" i="11"/>
  <c r="H31" i="11" s="1"/>
  <c r="H44" i="11" s="1"/>
  <c r="H21" i="11"/>
  <c r="H34" i="11" s="1"/>
  <c r="H47" i="11" s="1"/>
  <c r="E18" i="11"/>
  <c r="E31" i="11" s="1"/>
  <c r="E44" i="11" s="1"/>
  <c r="F21" i="11"/>
  <c r="F34" i="11" s="1"/>
  <c r="F47" i="11" s="1"/>
  <c r="B22" i="11"/>
  <c r="B35" i="11" s="1"/>
  <c r="B48" i="11" s="1"/>
  <c r="C19" i="11"/>
  <c r="C32" i="11" s="1"/>
  <c r="C45" i="11" s="1"/>
  <c r="N17" i="11"/>
  <c r="N30" i="11" s="1"/>
  <c r="N43" i="11" s="1"/>
  <c r="I17" i="11"/>
  <c r="I30" i="11" s="1"/>
  <c r="I43" i="11" s="1"/>
  <c r="D17" i="11"/>
  <c r="D30" i="11" s="1"/>
  <c r="D43" i="11" s="1"/>
  <c r="L25" i="11"/>
  <c r="L38" i="11" s="1"/>
  <c r="L51" i="11" s="1"/>
  <c r="C25" i="11"/>
  <c r="C38" i="11" s="1"/>
  <c r="C51" i="11" s="1"/>
  <c r="J22" i="11"/>
  <c r="J35" i="11" s="1"/>
  <c r="J48" i="11" s="1"/>
  <c r="N22" i="11"/>
  <c r="N35" i="11" s="1"/>
  <c r="N48" i="11" s="1"/>
  <c r="M22" i="11"/>
  <c r="M35" i="11" s="1"/>
  <c r="M48" i="11" s="1"/>
  <c r="M23" i="10"/>
  <c r="M36" i="10" s="1"/>
  <c r="M49" i="10" s="1"/>
  <c r="Q19" i="9"/>
  <c r="Q34" i="9" s="1"/>
  <c r="Q37" i="9"/>
  <c r="Q52" i="9" s="1"/>
  <c r="N19" i="9"/>
  <c r="N34" i="9" s="1"/>
  <c r="N49" i="9" s="1"/>
  <c r="F23" i="14"/>
  <c r="F36" i="14" s="1"/>
  <c r="L23" i="14"/>
  <c r="L36" i="14" s="1"/>
  <c r="L49" i="14" s="1"/>
  <c r="M23" i="14"/>
  <c r="M36" i="14" s="1"/>
  <c r="U23" i="14"/>
  <c r="U36" i="14" s="1"/>
  <c r="AC23" i="14"/>
  <c r="AC36" i="14" s="1"/>
  <c r="AC49" i="14" s="1"/>
  <c r="BH23" i="14"/>
  <c r="BH36" i="14" s="1"/>
  <c r="BH49" i="14" s="1"/>
  <c r="AB23" i="14"/>
  <c r="AB36" i="14" s="1"/>
  <c r="AB49" i="14" s="1"/>
  <c r="T21" i="14"/>
  <c r="T34" i="14" s="1"/>
  <c r="T47" i="14" s="1"/>
  <c r="G42" i="5"/>
  <c r="E23" i="11"/>
  <c r="E36" i="11" s="1"/>
  <c r="E49" i="11" s="1"/>
  <c r="D23" i="11"/>
  <c r="D36" i="11" s="1"/>
  <c r="D49" i="11" s="1"/>
  <c r="K21" i="11"/>
  <c r="K34" i="11" s="1"/>
  <c r="K47" i="11" s="1"/>
  <c r="B21" i="11"/>
  <c r="B34" i="11" s="1"/>
  <c r="B47" i="11" s="1"/>
  <c r="D21" i="11"/>
  <c r="D34" i="11" s="1"/>
  <c r="D47" i="11" s="1"/>
  <c r="J21" i="11"/>
  <c r="J34" i="11" s="1"/>
  <c r="J47" i="11" s="1"/>
  <c r="E36" i="14"/>
  <c r="E49" i="14" s="1"/>
  <c r="M25" i="5"/>
  <c r="M40" i="5" s="1"/>
  <c r="M55" i="5" s="1"/>
  <c r="D22" i="5"/>
  <c r="D37" i="5" s="1"/>
  <c r="D52" i="5" s="1"/>
  <c r="N20" i="5"/>
  <c r="N35" i="5" s="1"/>
  <c r="N50" i="5" s="1"/>
  <c r="R29" i="9"/>
  <c r="R44" i="9" s="1"/>
  <c r="R59" i="9" s="1"/>
  <c r="O29" i="9"/>
  <c r="O44" i="9" s="1"/>
  <c r="O59" i="9" s="1"/>
  <c r="P29" i="9"/>
  <c r="P44" i="9" s="1"/>
  <c r="P59" i="9" s="1"/>
  <c r="Q29" i="9"/>
  <c r="Q44" i="9" s="1"/>
  <c r="Q59" i="9" s="1"/>
  <c r="C36" i="9"/>
  <c r="C51" i="9" s="1"/>
  <c r="K19" i="9"/>
  <c r="K34" i="9" s="1"/>
  <c r="K49" i="9" s="1"/>
  <c r="AY25" i="14"/>
  <c r="AY38" i="14" s="1"/>
  <c r="AY51" i="14" s="1"/>
  <c r="AX20" i="14"/>
  <c r="AX33" i="14" s="1"/>
  <c r="AX46" i="14" s="1"/>
  <c r="AT19" i="14"/>
  <c r="AT32" i="14" s="1"/>
  <c r="AT45" i="14" s="1"/>
  <c r="BE31" i="14"/>
  <c r="BE44" i="14" s="1"/>
  <c r="P20" i="9"/>
  <c r="P35" i="9" s="1"/>
  <c r="D20" i="9"/>
  <c r="D35" i="9" s="1"/>
  <c r="D50" i="9" s="1"/>
  <c r="E20" i="9"/>
  <c r="E35" i="9" s="1"/>
  <c r="E50" i="9" s="1"/>
  <c r="F20" i="9"/>
  <c r="F35" i="9" s="1"/>
  <c r="F50" i="9" s="1"/>
  <c r="H20" i="9"/>
  <c r="H35" i="9" s="1"/>
  <c r="H50" i="9" s="1"/>
  <c r="M20" i="9"/>
  <c r="M35" i="9" s="1"/>
  <c r="M50" i="9" s="1"/>
  <c r="K39" i="5"/>
  <c r="K54" i="5" s="1"/>
  <c r="L25" i="5"/>
  <c r="L40" i="5" s="1"/>
  <c r="L55" i="5" s="1"/>
  <c r="R43" i="9"/>
  <c r="R58" i="9" s="1"/>
  <c r="R20" i="9"/>
  <c r="R35" i="9" s="1"/>
  <c r="J19" i="9"/>
  <c r="J34" i="9" s="1"/>
  <c r="J49" i="9" s="1"/>
  <c r="O18" i="10"/>
  <c r="O31" i="10" s="1"/>
  <c r="O44" i="10" s="1"/>
  <c r="AX25" i="14"/>
  <c r="AX38" i="14" s="1"/>
  <c r="AX51" i="14" s="1"/>
  <c r="AQ20" i="14"/>
  <c r="AQ33" i="14" s="1"/>
  <c r="J24" i="14"/>
  <c r="J37" i="14" s="1"/>
  <c r="J50" i="14" s="1"/>
  <c r="AF24" i="14"/>
  <c r="AF37" i="14" s="1"/>
  <c r="AF50" i="14" s="1"/>
  <c r="L19" i="9"/>
  <c r="L34" i="9" s="1"/>
  <c r="Q20" i="9"/>
  <c r="Q35" i="9" s="1"/>
  <c r="Q50" i="9" s="1"/>
  <c r="R20" i="14"/>
  <c r="R33" i="14" s="1"/>
  <c r="R46" i="14" s="1"/>
  <c r="B19" i="9"/>
  <c r="B34" i="9" s="1"/>
  <c r="B49" i="9" s="1"/>
  <c r="AQ25" i="14"/>
  <c r="AQ38" i="14" s="1"/>
  <c r="AQ51" i="14" s="1"/>
  <c r="J25" i="5"/>
  <c r="J40" i="5" s="1"/>
  <c r="J55" i="5" s="1"/>
  <c r="I25" i="5"/>
  <c r="I40" i="5" s="1"/>
  <c r="I55" i="5" s="1"/>
  <c r="M21" i="5"/>
  <c r="M36" i="5" s="1"/>
  <c r="M51" i="5" s="1"/>
  <c r="J20" i="5"/>
  <c r="J35" i="5" s="1"/>
  <c r="J50" i="5" s="1"/>
  <c r="R26" i="9"/>
  <c r="R41" i="9" s="1"/>
  <c r="R56" i="9" s="1"/>
  <c r="O26" i="9"/>
  <c r="O41" i="9" s="1"/>
  <c r="O56" i="9" s="1"/>
  <c r="P26" i="9"/>
  <c r="P41" i="9" s="1"/>
  <c r="P56" i="9" s="1"/>
  <c r="Q26" i="9"/>
  <c r="Q41" i="9" s="1"/>
  <c r="Q56" i="9" s="1"/>
  <c r="N20" i="9"/>
  <c r="N35" i="9" s="1"/>
  <c r="N50" i="9" s="1"/>
  <c r="H18" i="10"/>
  <c r="H31" i="10" s="1"/>
  <c r="H44" i="10" s="1"/>
  <c r="F23" i="11"/>
  <c r="F36" i="11" s="1"/>
  <c r="F49" i="11" s="1"/>
  <c r="D19" i="14"/>
  <c r="D32" i="14" s="1"/>
  <c r="D45" i="14" s="1"/>
  <c r="T19" i="14"/>
  <c r="T32" i="14" s="1"/>
  <c r="T45" i="14" s="1"/>
  <c r="AJ19" i="14"/>
  <c r="AJ32" i="14" s="1"/>
  <c r="AJ45" i="14" s="1"/>
  <c r="AZ19" i="14"/>
  <c r="AZ32" i="14" s="1"/>
  <c r="AZ45" i="14" s="1"/>
  <c r="H19" i="14"/>
  <c r="H32" i="14" s="1"/>
  <c r="H45" i="14" s="1"/>
  <c r="X19" i="14"/>
  <c r="X32" i="14" s="1"/>
  <c r="X45" i="14" s="1"/>
  <c r="AN19" i="14"/>
  <c r="AN32" i="14" s="1"/>
  <c r="AN45" i="14" s="1"/>
  <c r="BD19" i="14"/>
  <c r="BD32" i="14" s="1"/>
  <c r="I19" i="14"/>
  <c r="I32" i="14" s="1"/>
  <c r="I45" i="14" s="1"/>
  <c r="Y19" i="14"/>
  <c r="Y32" i="14" s="1"/>
  <c r="Y45" i="14" s="1"/>
  <c r="AO19" i="14"/>
  <c r="AO32" i="14" s="1"/>
  <c r="BE19" i="14"/>
  <c r="BE32" i="14" s="1"/>
  <c r="BE45" i="14" s="1"/>
  <c r="J19" i="14"/>
  <c r="J32" i="14" s="1"/>
  <c r="J45" i="14" s="1"/>
  <c r="Z19" i="14"/>
  <c r="Z32" i="14" s="1"/>
  <c r="Z45" i="14" s="1"/>
  <c r="AP19" i="14"/>
  <c r="AP32" i="14" s="1"/>
  <c r="AP45" i="14" s="1"/>
  <c r="BF19" i="14"/>
  <c r="BF32" i="14" s="1"/>
  <c r="L19" i="14"/>
  <c r="L32" i="14" s="1"/>
  <c r="AB19" i="14"/>
  <c r="AB32" i="14" s="1"/>
  <c r="AB45" i="14" s="1"/>
  <c r="AR19" i="14"/>
  <c r="AR32" i="14" s="1"/>
  <c r="AR45" i="14" s="1"/>
  <c r="BH19" i="14"/>
  <c r="BH32" i="14" s="1"/>
  <c r="BH45" i="14" s="1"/>
  <c r="Q19" i="14"/>
  <c r="Q32" i="14" s="1"/>
  <c r="Q45" i="14" s="1"/>
  <c r="AG19" i="14"/>
  <c r="AG32" i="14" s="1"/>
  <c r="AW19" i="14"/>
  <c r="AW32" i="14" s="1"/>
  <c r="AW45" i="14" s="1"/>
  <c r="AA25" i="14"/>
  <c r="AA38" i="14" s="1"/>
  <c r="AA51" i="14" s="1"/>
  <c r="AM35" i="14"/>
  <c r="AM48" i="14" s="1"/>
  <c r="BL19" i="14"/>
  <c r="BL32" i="14" s="1"/>
  <c r="AL19" i="14"/>
  <c r="AL32" i="14" s="1"/>
  <c r="AL45" i="14" s="1"/>
  <c r="N19" i="14"/>
  <c r="N32" i="14" s="1"/>
  <c r="N45" i="14" s="1"/>
  <c r="N39" i="9"/>
  <c r="N54" i="9" s="1"/>
  <c r="P19" i="9"/>
  <c r="P34" i="9" s="1"/>
  <c r="P49" i="9" s="1"/>
  <c r="D19" i="9"/>
  <c r="D34" i="9" s="1"/>
  <c r="D49" i="9" s="1"/>
  <c r="E19" i="9"/>
  <c r="E34" i="9" s="1"/>
  <c r="E49" i="9" s="1"/>
  <c r="F19" i="9"/>
  <c r="F34" i="9" s="1"/>
  <c r="F49" i="9" s="1"/>
  <c r="H19" i="9"/>
  <c r="H34" i="9" s="1"/>
  <c r="H49" i="9" s="1"/>
  <c r="M19" i="9"/>
  <c r="M34" i="9" s="1"/>
  <c r="M49" i="9" s="1"/>
  <c r="E40" i="5"/>
  <c r="E55" i="5" s="1"/>
  <c r="F18" i="11"/>
  <c r="F31" i="11" s="1"/>
  <c r="F44" i="11" s="1"/>
  <c r="K18" i="11"/>
  <c r="K31" i="11" s="1"/>
  <c r="K44" i="11" s="1"/>
  <c r="L18" i="11"/>
  <c r="L31" i="11" s="1"/>
  <c r="L44" i="11" s="1"/>
  <c r="M18" i="11"/>
  <c r="M31" i="11" s="1"/>
  <c r="M44" i="11" s="1"/>
  <c r="C18" i="11"/>
  <c r="C31" i="11" s="1"/>
  <c r="C44" i="11" s="1"/>
  <c r="AI25" i="14"/>
  <c r="AI38" i="14" s="1"/>
  <c r="AI51" i="14" s="1"/>
  <c r="R31" i="14"/>
  <c r="R44" i="14" s="1"/>
  <c r="O19" i="9"/>
  <c r="O34" i="9" s="1"/>
  <c r="O49" i="9" s="1"/>
  <c r="I20" i="5"/>
  <c r="I35" i="5" s="1"/>
  <c r="I50" i="5" s="1"/>
  <c r="L20" i="9"/>
  <c r="L35" i="9" s="1"/>
  <c r="E18" i="10"/>
  <c r="E31" i="10" s="1"/>
  <c r="E44" i="10" s="1"/>
  <c r="I18" i="10"/>
  <c r="I31" i="10" s="1"/>
  <c r="I44" i="10" s="1"/>
  <c r="J18" i="10"/>
  <c r="J31" i="10" s="1"/>
  <c r="J44" i="10" s="1"/>
  <c r="K18" i="10"/>
  <c r="K31" i="10" s="1"/>
  <c r="K44" i="10" s="1"/>
  <c r="M18" i="10"/>
  <c r="M31" i="10" s="1"/>
  <c r="M44" i="10" s="1"/>
  <c r="C23" i="11"/>
  <c r="C36" i="11" s="1"/>
  <c r="C49" i="11" s="1"/>
  <c r="B29" i="5"/>
  <c r="B44" i="5" s="1"/>
  <c r="B59" i="5" s="1"/>
  <c r="F29" i="5"/>
  <c r="F44" i="5" s="1"/>
  <c r="F59" i="5" s="1"/>
  <c r="K21" i="5"/>
  <c r="K36" i="5" s="1"/>
  <c r="K51" i="5" s="1"/>
  <c r="H20" i="5"/>
  <c r="H35" i="5" s="1"/>
  <c r="H50" i="5" s="1"/>
  <c r="R25" i="9"/>
  <c r="R40" i="9" s="1"/>
  <c r="R55" i="9" s="1"/>
  <c r="P25" i="9"/>
  <c r="P40" i="9" s="1"/>
  <c r="P55" i="9" s="1"/>
  <c r="N29" i="9"/>
  <c r="N44" i="9" s="1"/>
  <c r="N59" i="9" s="1"/>
  <c r="Q25" i="9"/>
  <c r="Q40" i="9" s="1"/>
  <c r="Q55" i="9" s="1"/>
  <c r="C37" i="9"/>
  <c r="C52" i="9" s="1"/>
  <c r="K20" i="9"/>
  <c r="K35" i="9" s="1"/>
  <c r="K50" i="9" s="1"/>
  <c r="F18" i="10"/>
  <c r="F31" i="10" s="1"/>
  <c r="F44" i="10" s="1"/>
  <c r="B18" i="11"/>
  <c r="B31" i="11" s="1"/>
  <c r="B44" i="11" s="1"/>
  <c r="B19" i="14"/>
  <c r="B32" i="14" s="1"/>
  <c r="B45" i="14" s="1"/>
  <c r="AR17" i="14"/>
  <c r="AR30" i="14" s="1"/>
  <c r="AR43" i="14" s="1"/>
  <c r="Q17" i="14"/>
  <c r="Q30" i="14" s="1"/>
  <c r="Q43" i="14" s="1"/>
  <c r="BL24" i="14"/>
  <c r="BL37" i="14" s="1"/>
  <c r="O35" i="14"/>
  <c r="O48" i="14" s="1"/>
  <c r="BJ19" i="14"/>
  <c r="BJ32" i="14" s="1"/>
  <c r="BJ45" i="14" s="1"/>
  <c r="AI19" i="14"/>
  <c r="AI32" i="14" s="1"/>
  <c r="AI45" i="14" s="1"/>
  <c r="K19" i="14"/>
  <c r="K32" i="14" s="1"/>
  <c r="K45" i="14" s="1"/>
  <c r="D41" i="5"/>
  <c r="D56" i="5" s="1"/>
  <c r="R27" i="9"/>
  <c r="R42" i="9" s="1"/>
  <c r="R57" i="9" s="1"/>
  <c r="P27" i="9"/>
  <c r="P42" i="9" s="1"/>
  <c r="P57" i="9" s="1"/>
  <c r="I19" i="9"/>
  <c r="I34" i="9" s="1"/>
  <c r="I49" i="9" s="1"/>
  <c r="O20" i="9"/>
  <c r="O35" i="9" s="1"/>
  <c r="N24" i="5"/>
  <c r="N39" i="5" s="1"/>
  <c r="N54" i="5" s="1"/>
  <c r="G20" i="5"/>
  <c r="G35" i="5" s="1"/>
  <c r="G50" i="5" s="1"/>
  <c r="R24" i="9"/>
  <c r="R39" i="9" s="1"/>
  <c r="R54" i="9" s="1"/>
  <c r="O24" i="9"/>
  <c r="O39" i="9" s="1"/>
  <c r="O54" i="9" s="1"/>
  <c r="Q28" i="9"/>
  <c r="Q43" i="9" s="1"/>
  <c r="Q58" i="9" s="1"/>
  <c r="J20" i="9"/>
  <c r="J35" i="9" s="1"/>
  <c r="J50" i="9" s="1"/>
  <c r="E17" i="10"/>
  <c r="E30" i="10" s="1"/>
  <c r="E43" i="10" s="1"/>
  <c r="F17" i="10"/>
  <c r="F30" i="10" s="1"/>
  <c r="F43" i="10" s="1"/>
  <c r="G17" i="10"/>
  <c r="G30" i="10" s="1"/>
  <c r="G43" i="10" s="1"/>
  <c r="I17" i="10"/>
  <c r="I30" i="10" s="1"/>
  <c r="I43" i="10" s="1"/>
  <c r="N17" i="10"/>
  <c r="N30" i="10" s="1"/>
  <c r="N43" i="10" s="1"/>
  <c r="B17" i="10"/>
  <c r="B30" i="10" s="1"/>
  <c r="D18" i="10"/>
  <c r="D31" i="10" s="1"/>
  <c r="D44" i="10" s="1"/>
  <c r="AV24" i="14"/>
  <c r="AV37" i="14" s="1"/>
  <c r="AV50" i="14" s="1"/>
  <c r="G35" i="14"/>
  <c r="G48" i="14" s="1"/>
  <c r="BI19" i="14"/>
  <c r="BI32" i="14" s="1"/>
  <c r="BI45" i="14" s="1"/>
  <c r="AH19" i="14"/>
  <c r="AH32" i="14" s="1"/>
  <c r="AH45" i="14" s="1"/>
  <c r="G19" i="14"/>
  <c r="G32" i="14" s="1"/>
  <c r="G45" i="14" s="1"/>
  <c r="F42" i="5"/>
  <c r="F57" i="5" s="1"/>
  <c r="L25" i="14"/>
  <c r="L38" i="14" s="1"/>
  <c r="L51" i="14" s="1"/>
  <c r="K25" i="14"/>
  <c r="K38" i="14" s="1"/>
  <c r="K51" i="14" s="1"/>
  <c r="R25" i="14"/>
  <c r="R38" i="14" s="1"/>
  <c r="R51" i="14" s="1"/>
  <c r="S25" i="14"/>
  <c r="S38" i="14" s="1"/>
  <c r="S51" i="14" s="1"/>
  <c r="AH25" i="14"/>
  <c r="AH38" i="14" s="1"/>
  <c r="AH51" i="14" s="1"/>
  <c r="BG25" i="14"/>
  <c r="BG38" i="14" s="1"/>
  <c r="BG51" i="14" s="1"/>
  <c r="N25" i="5"/>
  <c r="N40" i="5" s="1"/>
  <c r="N55" i="5" s="1"/>
  <c r="L21" i="5"/>
  <c r="L36" i="5" s="1"/>
  <c r="L51" i="5" s="1"/>
  <c r="I21" i="5"/>
  <c r="I36" i="5" s="1"/>
  <c r="I51" i="5" s="1"/>
  <c r="R23" i="9"/>
  <c r="R38" i="9" s="1"/>
  <c r="R53" i="9" s="1"/>
  <c r="O23" i="9"/>
  <c r="O38" i="9" s="1"/>
  <c r="O53" i="9" s="1"/>
  <c r="P23" i="9"/>
  <c r="P38" i="9" s="1"/>
  <c r="P53" i="9" s="1"/>
  <c r="Q23" i="9"/>
  <c r="Q38" i="9" s="1"/>
  <c r="Q53" i="9" s="1"/>
  <c r="B26" i="9"/>
  <c r="B41" i="9" s="1"/>
  <c r="B56" i="9" s="1"/>
  <c r="P28" i="9"/>
  <c r="P43" i="9" s="1"/>
  <c r="P58" i="9" s="1"/>
  <c r="Q36" i="9"/>
  <c r="Q51" i="9" s="1"/>
  <c r="I20" i="9"/>
  <c r="I35" i="9" s="1"/>
  <c r="I50" i="9" s="1"/>
  <c r="C18" i="10"/>
  <c r="C31" i="10" s="1"/>
  <c r="C44" i="10" s="1"/>
  <c r="E17" i="11"/>
  <c r="E30" i="11" s="1"/>
  <c r="B17" i="11"/>
  <c r="B30" i="11" s="1"/>
  <c r="B43" i="11" s="1"/>
  <c r="F17" i="11"/>
  <c r="F30" i="11" s="1"/>
  <c r="F43" i="11" s="1"/>
  <c r="H17" i="11"/>
  <c r="H30" i="11" s="1"/>
  <c r="H43" i="11" s="1"/>
  <c r="J17" i="11"/>
  <c r="J30" i="11" s="1"/>
  <c r="J43" i="11" s="1"/>
  <c r="M17" i="11"/>
  <c r="M30" i="11" s="1"/>
  <c r="M43" i="11" s="1"/>
  <c r="L35" i="11"/>
  <c r="L48" i="11" s="1"/>
  <c r="AM17" i="14"/>
  <c r="AM30" i="14" s="1"/>
  <c r="O17" i="14"/>
  <c r="O30" i="14" s="1"/>
  <c r="O43" i="14" s="1"/>
  <c r="P24" i="14"/>
  <c r="P37" i="14" s="1"/>
  <c r="P50" i="14" s="1"/>
  <c r="BI21" i="14"/>
  <c r="BI34" i="14" s="1"/>
  <c r="BI47" i="14" s="1"/>
  <c r="BG19" i="14"/>
  <c r="BG32" i="14" s="1"/>
  <c r="BG45" i="14" s="1"/>
  <c r="AF19" i="14"/>
  <c r="AF32" i="14" s="1"/>
  <c r="AF45" i="14" s="1"/>
  <c r="F19" i="14"/>
  <c r="F32" i="14" s="1"/>
  <c r="F45" i="14" s="1"/>
  <c r="D39" i="5"/>
  <c r="D54" i="5" s="1"/>
  <c r="G19" i="9"/>
  <c r="G34" i="9" s="1"/>
  <c r="G49" i="9" s="1"/>
  <c r="D25" i="5"/>
  <c r="D40" i="5" s="1"/>
  <c r="D55" i="5" s="1"/>
  <c r="J21" i="5"/>
  <c r="J36" i="5" s="1"/>
  <c r="J51" i="5" s="1"/>
  <c r="B21" i="5"/>
  <c r="B36" i="5" s="1"/>
  <c r="B51" i="5" s="1"/>
  <c r="I28" i="5"/>
  <c r="I43" i="5" s="1"/>
  <c r="I58" i="5" s="1"/>
  <c r="M24" i="5"/>
  <c r="M39" i="5" s="1"/>
  <c r="M54" i="5" s="1"/>
  <c r="F20" i="5"/>
  <c r="F35" i="5" s="1"/>
  <c r="F50" i="5" s="1"/>
  <c r="B20" i="5"/>
  <c r="B35" i="5" s="1"/>
  <c r="B50" i="5" s="1"/>
  <c r="G28" i="5"/>
  <c r="G43" i="5" s="1"/>
  <c r="G58" i="5" s="1"/>
  <c r="L24" i="5"/>
  <c r="L39" i="5" s="1"/>
  <c r="L54" i="5" s="1"/>
  <c r="H21" i="5"/>
  <c r="H36" i="5" s="1"/>
  <c r="H51" i="5" s="1"/>
  <c r="E20" i="5"/>
  <c r="E35" i="5" s="1"/>
  <c r="E50" i="5" s="1"/>
  <c r="P22" i="9"/>
  <c r="P37" i="9" s="1"/>
  <c r="P52" i="9" s="1"/>
  <c r="D22" i="9"/>
  <c r="D37" i="9" s="1"/>
  <c r="D52" i="9" s="1"/>
  <c r="E22" i="9"/>
  <c r="E37" i="9" s="1"/>
  <c r="E52" i="9" s="1"/>
  <c r="F22" i="9"/>
  <c r="F37" i="9" s="1"/>
  <c r="F52" i="9" s="1"/>
  <c r="H22" i="9"/>
  <c r="H37" i="9" s="1"/>
  <c r="H52" i="9" s="1"/>
  <c r="M22" i="9"/>
  <c r="M37" i="9" s="1"/>
  <c r="M52" i="9" s="1"/>
  <c r="O28" i="9"/>
  <c r="O43" i="9" s="1"/>
  <c r="O58" i="9" s="1"/>
  <c r="Q24" i="9"/>
  <c r="Q39" i="9" s="1"/>
  <c r="Q54" i="9" s="1"/>
  <c r="G20" i="9"/>
  <c r="G35" i="9" s="1"/>
  <c r="G50" i="9" s="1"/>
  <c r="B18" i="10"/>
  <c r="B31" i="10" s="1"/>
  <c r="J21" i="10"/>
  <c r="J34" i="10" s="1"/>
  <c r="J47" i="10" s="1"/>
  <c r="L17" i="11"/>
  <c r="L30" i="11" s="1"/>
  <c r="L43" i="11" s="1"/>
  <c r="BL17" i="14"/>
  <c r="BL30" i="14" s="1"/>
  <c r="BL43" i="14" s="1"/>
  <c r="AL17" i="14"/>
  <c r="AL30" i="14" s="1"/>
  <c r="AL43" i="14" s="1"/>
  <c r="BI23" i="14"/>
  <c r="BI36" i="14" s="1"/>
  <c r="BC19" i="14"/>
  <c r="BC32" i="14" s="1"/>
  <c r="AE19" i="14"/>
  <c r="AE32" i="14" s="1"/>
  <c r="AE45" i="14" s="1"/>
  <c r="E19" i="14"/>
  <c r="E32" i="14" s="1"/>
  <c r="E45" i="14" s="1"/>
  <c r="AQ31" i="14"/>
  <c r="AQ44" i="14" s="1"/>
  <c r="P31" i="14"/>
  <c r="P44" i="14" s="1"/>
  <c r="AC31" i="14"/>
  <c r="AC44" i="14" s="1"/>
  <c r="N38" i="9"/>
  <c r="N53" i="9" s="1"/>
  <c r="K25" i="5"/>
  <c r="K40" i="5" s="1"/>
  <c r="K55" i="5" s="1"/>
  <c r="N21" i="14"/>
  <c r="N34" i="14" s="1"/>
  <c r="N47" i="14" s="1"/>
  <c r="B21" i="14"/>
  <c r="B34" i="14" s="1"/>
  <c r="B47" i="14" s="1"/>
  <c r="D21" i="14"/>
  <c r="D34" i="14" s="1"/>
  <c r="D47" i="14" s="1"/>
  <c r="E21" i="14"/>
  <c r="E34" i="14" s="1"/>
  <c r="E47" i="14" s="1"/>
  <c r="M21" i="14"/>
  <c r="M34" i="14" s="1"/>
  <c r="M47" i="14" s="1"/>
  <c r="U21" i="14"/>
  <c r="U34" i="14" s="1"/>
  <c r="U47" i="14" s="1"/>
  <c r="AZ21" i="14"/>
  <c r="AZ34" i="14" s="1"/>
  <c r="AZ47" i="14" s="1"/>
  <c r="L20" i="14"/>
  <c r="L33" i="14" s="1"/>
  <c r="L46" i="14" s="1"/>
  <c r="AH20" i="14"/>
  <c r="AH33" i="14" s="1"/>
  <c r="AH46" i="14" s="1"/>
  <c r="K20" i="14"/>
  <c r="K33" i="14" s="1"/>
  <c r="K46" i="14" s="1"/>
  <c r="B24" i="5"/>
  <c r="B39" i="5" s="1"/>
  <c r="B54" i="5" s="1"/>
  <c r="F28" i="5"/>
  <c r="F43" i="5" s="1"/>
  <c r="F58" i="5" s="1"/>
  <c r="J24" i="5"/>
  <c r="J39" i="5" s="1"/>
  <c r="J54" i="5" s="1"/>
  <c r="P21" i="9"/>
  <c r="P36" i="9" s="1"/>
  <c r="P51" i="9" s="1"/>
  <c r="D21" i="9"/>
  <c r="D36" i="9" s="1"/>
  <c r="D51" i="9" s="1"/>
  <c r="E21" i="9"/>
  <c r="E36" i="9" s="1"/>
  <c r="E51" i="9" s="1"/>
  <c r="F21" i="9"/>
  <c r="F36" i="9" s="1"/>
  <c r="F51" i="9" s="1"/>
  <c r="H21" i="9"/>
  <c r="H36" i="9" s="1"/>
  <c r="H51" i="9" s="1"/>
  <c r="M21" i="9"/>
  <c r="M36" i="9" s="1"/>
  <c r="M51" i="9" s="1"/>
  <c r="B40" i="9"/>
  <c r="B55" i="9" s="1"/>
  <c r="N28" i="9"/>
  <c r="N43" i="9" s="1"/>
  <c r="P24" i="9"/>
  <c r="P39" i="9" s="1"/>
  <c r="P54" i="9" s="1"/>
  <c r="N21" i="9"/>
  <c r="N36" i="9" s="1"/>
  <c r="N51" i="9" s="1"/>
  <c r="C20" i="9"/>
  <c r="C35" i="9" s="1"/>
  <c r="C50" i="9" s="1"/>
  <c r="I20" i="10"/>
  <c r="I33" i="10" s="1"/>
  <c r="I46" i="10" s="1"/>
  <c r="C24" i="11"/>
  <c r="C37" i="11" s="1"/>
  <c r="C50" i="11" s="1"/>
  <c r="F24" i="11"/>
  <c r="F37" i="11" s="1"/>
  <c r="F50" i="11" s="1"/>
  <c r="K17" i="11"/>
  <c r="K30" i="11" s="1"/>
  <c r="K43" i="11" s="1"/>
  <c r="N21" i="11"/>
  <c r="N34" i="11" s="1"/>
  <c r="N47" i="11" s="1"/>
  <c r="N18" i="11"/>
  <c r="N31" i="11" s="1"/>
  <c r="N44" i="11" s="1"/>
  <c r="E17" i="14"/>
  <c r="E30" i="14" s="1"/>
  <c r="E43" i="14" s="1"/>
  <c r="U17" i="14"/>
  <c r="U30" i="14" s="1"/>
  <c r="U43" i="14" s="1"/>
  <c r="AK17" i="14"/>
  <c r="AK30" i="14" s="1"/>
  <c r="AK43" i="14" s="1"/>
  <c r="BA17" i="14"/>
  <c r="BA30" i="14" s="1"/>
  <c r="BA43" i="14" s="1"/>
  <c r="I17" i="14"/>
  <c r="I30" i="14" s="1"/>
  <c r="I43" i="14" s="1"/>
  <c r="Y17" i="14"/>
  <c r="Y30" i="14" s="1"/>
  <c r="Y43" i="14" s="1"/>
  <c r="AO17" i="14"/>
  <c r="AO30" i="14" s="1"/>
  <c r="AO43" i="14" s="1"/>
  <c r="BE17" i="14"/>
  <c r="BE30" i="14" s="1"/>
  <c r="J17" i="14"/>
  <c r="J30" i="14" s="1"/>
  <c r="J43" i="14" s="1"/>
  <c r="Z17" i="14"/>
  <c r="Z30" i="14" s="1"/>
  <c r="AP17" i="14"/>
  <c r="AP30" i="14" s="1"/>
  <c r="BF17" i="14"/>
  <c r="BF30" i="14" s="1"/>
  <c r="BF43" i="14" s="1"/>
  <c r="K17" i="14"/>
  <c r="K30" i="14" s="1"/>
  <c r="K43" i="14" s="1"/>
  <c r="AA17" i="14"/>
  <c r="AA30" i="14" s="1"/>
  <c r="AQ17" i="14"/>
  <c r="AQ30" i="14" s="1"/>
  <c r="AQ43" i="14" s="1"/>
  <c r="BG17" i="14"/>
  <c r="BG30" i="14" s="1"/>
  <c r="M17" i="14"/>
  <c r="M30" i="14" s="1"/>
  <c r="M43" i="14" s="1"/>
  <c r="AC17" i="14"/>
  <c r="AC30" i="14" s="1"/>
  <c r="AS17" i="14"/>
  <c r="AS30" i="14" s="1"/>
  <c r="AS43" i="14" s="1"/>
  <c r="BI17" i="14"/>
  <c r="BI30" i="14" s="1"/>
  <c r="BI43" i="14" s="1"/>
  <c r="R17" i="14"/>
  <c r="R30" i="14" s="1"/>
  <c r="R43" i="14" s="1"/>
  <c r="AH17" i="14"/>
  <c r="AH30" i="14" s="1"/>
  <c r="AH43" i="14" s="1"/>
  <c r="AX17" i="14"/>
  <c r="AX30" i="14" s="1"/>
  <c r="AX43" i="14" s="1"/>
  <c r="BK17" i="14"/>
  <c r="BK30" i="14" s="1"/>
  <c r="BK43" i="14" s="1"/>
  <c r="AJ17" i="14"/>
  <c r="AJ30" i="14" s="1"/>
  <c r="AJ43" i="14" s="1"/>
  <c r="L17" i="14"/>
  <c r="L30" i="14" s="1"/>
  <c r="L43" i="14" s="1"/>
  <c r="BA23" i="14"/>
  <c r="BA36" i="14" s="1"/>
  <c r="BA49" i="14" s="1"/>
  <c r="AS21" i="14"/>
  <c r="AS34" i="14" s="1"/>
  <c r="AS47" i="14" s="1"/>
  <c r="BB19" i="14"/>
  <c r="BB32" i="14" s="1"/>
  <c r="BB45" i="14" s="1"/>
  <c r="AD19" i="14"/>
  <c r="AD32" i="14" s="1"/>
  <c r="AD45" i="14" s="1"/>
  <c r="C19" i="14"/>
  <c r="C32" i="14" s="1"/>
  <c r="C45" i="14" s="1"/>
  <c r="F19" i="10"/>
  <c r="F32" i="10" s="1"/>
  <c r="F45" i="10" s="1"/>
  <c r="BK18" i="14"/>
  <c r="BK31" i="14" s="1"/>
  <c r="BK44" i="14" s="1"/>
  <c r="AU18" i="14"/>
  <c r="AU31" i="14" s="1"/>
  <c r="AU44" i="14" s="1"/>
  <c r="AE18" i="14"/>
  <c r="AE31" i="14" s="1"/>
  <c r="AE44" i="14" s="1"/>
  <c r="O18" i="14"/>
  <c r="O31" i="14" s="1"/>
  <c r="O44" i="14" s="1"/>
  <c r="C35" i="11"/>
  <c r="C48" i="11" s="1"/>
  <c r="AU22" i="14"/>
  <c r="AU35" i="14" s="1"/>
  <c r="AU48" i="14" s="1"/>
  <c r="BF18" i="14"/>
  <c r="BF31" i="14" s="1"/>
  <c r="BF44" i="14" s="1"/>
  <c r="AP18" i="14"/>
  <c r="AP31" i="14" s="1"/>
  <c r="AP44" i="14" s="1"/>
  <c r="Z18" i="14"/>
  <c r="Z31" i="14" s="1"/>
  <c r="Z44" i="14" s="1"/>
  <c r="J18" i="14"/>
  <c r="J31" i="14" s="1"/>
  <c r="J44" i="14" s="1"/>
  <c r="B19" i="10"/>
  <c r="B32" i="10" s="1"/>
  <c r="B45" i="10" s="1"/>
  <c r="O19" i="10"/>
  <c r="O32" i="10" s="1"/>
  <c r="O45" i="10" s="1"/>
  <c r="C33" i="11"/>
  <c r="C46" i="11" s="1"/>
  <c r="N19" i="11"/>
  <c r="N32" i="11" s="1"/>
  <c r="N45" i="11" s="1"/>
  <c r="AL22" i="14"/>
  <c r="AL35" i="14" s="1"/>
  <c r="AL48" i="14" s="1"/>
  <c r="BD18" i="14"/>
  <c r="BD31" i="14" s="1"/>
  <c r="BD44" i="14" s="1"/>
  <c r="AN18" i="14"/>
  <c r="AN31" i="14" s="1"/>
  <c r="AN44" i="14" s="1"/>
  <c r="X18" i="14"/>
  <c r="X31" i="14" s="1"/>
  <c r="X44" i="14" s="1"/>
  <c r="H18" i="14"/>
  <c r="H31" i="14" s="1"/>
  <c r="H44" i="14" s="1"/>
  <c r="N19" i="10"/>
  <c r="N32" i="10" s="1"/>
  <c r="N45" i="10" s="1"/>
  <c r="L19" i="11"/>
  <c r="L32" i="11" s="1"/>
  <c r="L45" i="11" s="1"/>
  <c r="AE22" i="14"/>
  <c r="AE35" i="14" s="1"/>
  <c r="AE48" i="14" s="1"/>
  <c r="BC18" i="14"/>
  <c r="BC31" i="14" s="1"/>
  <c r="BC44" i="14" s="1"/>
  <c r="AM18" i="14"/>
  <c r="AM31" i="14" s="1"/>
  <c r="W18" i="14"/>
  <c r="W31" i="14" s="1"/>
  <c r="W44" i="14" s="1"/>
  <c r="G18" i="14"/>
  <c r="G31" i="14" s="1"/>
  <c r="G44" i="14" s="1"/>
  <c r="M19" i="10"/>
  <c r="M32" i="10" s="1"/>
  <c r="M45" i="10" s="1"/>
  <c r="K19" i="11"/>
  <c r="K32" i="11" s="1"/>
  <c r="K45" i="11" s="1"/>
  <c r="P35" i="14"/>
  <c r="P48" i="14" s="1"/>
  <c r="W22" i="14"/>
  <c r="W35" i="14" s="1"/>
  <c r="W48" i="14" s="1"/>
  <c r="BB18" i="14"/>
  <c r="BB31" i="14" s="1"/>
  <c r="BB44" i="14" s="1"/>
  <c r="AL18" i="14"/>
  <c r="AL31" i="14" s="1"/>
  <c r="AL44" i="14" s="1"/>
  <c r="V18" i="14"/>
  <c r="V31" i="14" s="1"/>
  <c r="V44" i="14" s="1"/>
  <c r="F18" i="14"/>
  <c r="F31" i="14" s="1"/>
  <c r="F44" i="14" s="1"/>
  <c r="E25" i="11"/>
  <c r="E38" i="11" s="1"/>
  <c r="E51" i="11" s="1"/>
  <c r="K22" i="11"/>
  <c r="K35" i="11" s="1"/>
  <c r="K48" i="11" s="1"/>
  <c r="F22" i="14"/>
  <c r="F35" i="14" s="1"/>
  <c r="F48" i="14" s="1"/>
  <c r="AX18" i="14"/>
  <c r="AX31" i="14" s="1"/>
  <c r="AX44" i="14" s="1"/>
  <c r="AH18" i="14"/>
  <c r="AH31" i="14" s="1"/>
  <c r="B37" i="15"/>
  <c r="B53" i="15" s="1"/>
  <c r="B36" i="15"/>
  <c r="B52" i="15" s="1"/>
  <c r="B46" i="15"/>
  <c r="B62" i="15" s="1"/>
  <c r="C45" i="15"/>
  <c r="C61" i="15" s="1"/>
  <c r="B38" i="15"/>
  <c r="B54" i="15" s="1"/>
  <c r="C25" i="15"/>
  <c r="AW34" i="13"/>
  <c r="AW47" i="13" s="1"/>
  <c r="AJ22" i="13"/>
  <c r="AJ35" i="13" s="1"/>
  <c r="AJ48" i="13" s="1"/>
  <c r="AF31" i="13"/>
  <c r="AF44" i="13" s="1"/>
  <c r="G24" i="13"/>
  <c r="G37" i="13" s="1"/>
  <c r="G50" i="13" s="1"/>
  <c r="CN22" i="13"/>
  <c r="BV22" i="13"/>
  <c r="AN22" i="13"/>
  <c r="AN35" i="13" s="1"/>
  <c r="AN48" i="13" s="1"/>
  <c r="AM22" i="13"/>
  <c r="CM22" i="13"/>
  <c r="CM35" i="13" s="1"/>
  <c r="I33" i="13"/>
  <c r="I46" i="13" s="1"/>
  <c r="Z25" i="13"/>
  <c r="Z38" i="13" s="1"/>
  <c r="Z51" i="13" s="1"/>
  <c r="CK20" i="13"/>
  <c r="CK33" i="13" s="1"/>
  <c r="CK46" i="13" s="1"/>
  <c r="CG24" i="13"/>
  <c r="CG37" i="13" s="1"/>
  <c r="CG50" i="13" s="1"/>
  <c r="CA20" i="13"/>
  <c r="CA33" i="13" s="1"/>
  <c r="CA46" i="13" s="1"/>
  <c r="BD24" i="13"/>
  <c r="BD37" i="13" s="1"/>
  <c r="BD50" i="13" s="1"/>
  <c r="BW20" i="13"/>
  <c r="AR24" i="13"/>
  <c r="F36" i="13"/>
  <c r="F49" i="13" s="1"/>
  <c r="CI24" i="13"/>
  <c r="CI37" i="13" s="1"/>
  <c r="CI50" i="13" s="1"/>
  <c r="AW24" i="13"/>
  <c r="AW37" i="13" s="1"/>
  <c r="AW50" i="13" s="1"/>
  <c r="H24" i="13"/>
  <c r="H37" i="13" s="1"/>
  <c r="H50" i="13" s="1"/>
  <c r="BD22" i="13"/>
  <c r="CC20" i="13"/>
  <c r="CC33" i="13" s="1"/>
  <c r="CC46" i="13" s="1"/>
  <c r="CF24" i="13"/>
  <c r="CF37" i="13" s="1"/>
  <c r="CF50" i="13" s="1"/>
  <c r="AN24" i="13"/>
  <c r="AN37" i="13" s="1"/>
  <c r="AN50" i="13" s="1"/>
  <c r="L38" i="13"/>
  <c r="L51" i="13" s="1"/>
  <c r="CE24" i="13"/>
  <c r="CE37" i="13" s="1"/>
  <c r="CE50" i="13" s="1"/>
  <c r="AL24" i="13"/>
  <c r="AL37" i="13" s="1"/>
  <c r="AL50" i="13" s="1"/>
  <c r="BG20" i="13"/>
  <c r="BG33" i="13" s="1"/>
  <c r="BG46" i="13" s="1"/>
  <c r="J37" i="13"/>
  <c r="J50" i="13" s="1"/>
  <c r="CD24" i="13"/>
  <c r="CD37" i="13" s="1"/>
  <c r="CD50" i="13" s="1"/>
  <c r="AK24" i="13"/>
  <c r="AK37" i="13" s="1"/>
  <c r="AK50" i="13" s="1"/>
  <c r="CQ23" i="13"/>
  <c r="CQ36" i="13" s="1"/>
  <c r="CQ49" i="13" s="1"/>
  <c r="AX20" i="13"/>
  <c r="AX33" i="13" s="1"/>
  <c r="AX46" i="13" s="1"/>
  <c r="CK25" i="13"/>
  <c r="CK38" i="13" s="1"/>
  <c r="CK51" i="13" s="1"/>
  <c r="CC24" i="13"/>
  <c r="CC37" i="13" s="1"/>
  <c r="CC50" i="13" s="1"/>
  <c r="AJ24" i="13"/>
  <c r="AJ37" i="13" s="1"/>
  <c r="AJ50" i="13" s="1"/>
  <c r="CA23" i="13"/>
  <c r="CA36" i="13" s="1"/>
  <c r="CA49" i="13" s="1"/>
  <c r="AU20" i="13"/>
  <c r="AU33" i="13" s="1"/>
  <c r="AU46" i="13" s="1"/>
  <c r="BW25" i="13"/>
  <c r="BW38" i="13" s="1"/>
  <c r="BW51" i="13" s="1"/>
  <c r="BX24" i="13"/>
  <c r="BX37" i="13" s="1"/>
  <c r="BX50" i="13" s="1"/>
  <c r="AI24" i="13"/>
  <c r="AI37" i="13" s="1"/>
  <c r="AI50" i="13" s="1"/>
  <c r="BN23" i="13"/>
  <c r="BN36" i="13" s="1"/>
  <c r="BN49" i="13" s="1"/>
  <c r="AA20" i="13"/>
  <c r="AA33" i="13" s="1"/>
  <c r="AA46" i="13" s="1"/>
  <c r="BG25" i="13"/>
  <c r="BG38" i="13" s="1"/>
  <c r="BG51" i="13" s="1"/>
  <c r="BR24" i="13"/>
  <c r="BR37" i="13" s="1"/>
  <c r="BR50" i="13" s="1"/>
  <c r="AH24" i="13"/>
  <c r="AH37" i="13" s="1"/>
  <c r="AH50" i="13" s="1"/>
  <c r="BK23" i="13"/>
  <c r="BK36" i="13" s="1"/>
  <c r="BK49" i="13" s="1"/>
  <c r="Y20" i="13"/>
  <c r="Y33" i="13" s="1"/>
  <c r="Y46" i="13" s="1"/>
  <c r="BE25" i="13"/>
  <c r="BE38" i="13" s="1"/>
  <c r="BE51" i="13" s="1"/>
  <c r="BQ24" i="13"/>
  <c r="BQ37" i="13" s="1"/>
  <c r="BQ50" i="13" s="1"/>
  <c r="AG24" i="13"/>
  <c r="AG37" i="13" s="1"/>
  <c r="AG50" i="13" s="1"/>
  <c r="AS23" i="13"/>
  <c r="AS36" i="13" s="1"/>
  <c r="AS49" i="13" s="1"/>
  <c r="X20" i="13"/>
  <c r="X33" i="13" s="1"/>
  <c r="X46" i="13" s="1"/>
  <c r="AQ25" i="13"/>
  <c r="AQ38" i="13" s="1"/>
  <c r="AQ51" i="13" s="1"/>
  <c r="BN24" i="13"/>
  <c r="BN37" i="13" s="1"/>
  <c r="BN50" i="13" s="1"/>
  <c r="W24" i="13"/>
  <c r="W37" i="13" s="1"/>
  <c r="W50" i="13" s="1"/>
  <c r="AE23" i="13"/>
  <c r="AE36" i="13" s="1"/>
  <c r="AE49" i="13" s="1"/>
  <c r="R20" i="13"/>
  <c r="AP25" i="13"/>
  <c r="AP38" i="13" s="1"/>
  <c r="AP51" i="13" s="1"/>
  <c r="BH24" i="13"/>
  <c r="BH37" i="13" s="1"/>
  <c r="BH50" i="13" s="1"/>
  <c r="V24" i="13"/>
  <c r="V37" i="13" s="1"/>
  <c r="V50" i="13" s="1"/>
  <c r="AB23" i="13"/>
  <c r="AB36" i="13" s="1"/>
  <c r="AB49" i="13" s="1"/>
  <c r="AL19" i="13"/>
  <c r="AL32" i="13" s="1"/>
  <c r="AL45" i="13" s="1"/>
  <c r="AO25" i="13"/>
  <c r="AO38" i="13" s="1"/>
  <c r="AO51" i="13" s="1"/>
  <c r="BG24" i="13"/>
  <c r="BG37" i="13" s="1"/>
  <c r="BG50" i="13" s="1"/>
  <c r="S24" i="13"/>
  <c r="S37" i="13" s="1"/>
  <c r="S50" i="13" s="1"/>
  <c r="AA25" i="13"/>
  <c r="AA38" i="13" s="1"/>
  <c r="AA51" i="13" s="1"/>
  <c r="BE24" i="13"/>
  <c r="BE37" i="13" s="1"/>
  <c r="BE50" i="13" s="1"/>
  <c r="Q24" i="13"/>
  <c r="Q37" i="13" s="1"/>
  <c r="Q50" i="13" s="1"/>
  <c r="L24" i="13"/>
  <c r="L37" i="13" s="1"/>
  <c r="L50" i="13" s="1"/>
  <c r="B24" i="13"/>
  <c r="B37" i="13" s="1"/>
  <c r="B50" i="13" s="1"/>
  <c r="CN24" i="13"/>
  <c r="CN37" i="13" s="1"/>
  <c r="CN50" i="13" s="1"/>
  <c r="BC24" i="13"/>
  <c r="BC37" i="13" s="1"/>
  <c r="BC50" i="13" s="1"/>
  <c r="K24" i="13"/>
  <c r="K37" i="13" s="1"/>
  <c r="K50" i="13" s="1"/>
  <c r="BF22" i="13"/>
  <c r="BF35" i="13" s="1"/>
  <c r="CE20" i="13"/>
  <c r="CE33" i="13" s="1"/>
  <c r="CE46" i="13" s="1"/>
  <c r="CM24" i="13"/>
  <c r="CM37" i="13" s="1"/>
  <c r="CM50" i="13" s="1"/>
  <c r="BB24" i="13"/>
  <c r="BB37" i="13" s="1"/>
  <c r="BB50" i="13" s="1"/>
  <c r="I24" i="13"/>
  <c r="I37" i="13" s="1"/>
  <c r="I50" i="13" s="1"/>
  <c r="BE22" i="13"/>
  <c r="BE35" i="13" s="1"/>
  <c r="BE48" i="13" s="1"/>
  <c r="CD20" i="13"/>
  <c r="CD33" i="13" s="1"/>
  <c r="CD46" i="13" s="1"/>
  <c r="BI18" i="13"/>
  <c r="BI31" i="13" s="1"/>
  <c r="BI44" i="13" s="1"/>
  <c r="O17" i="13"/>
  <c r="O30" i="13" s="1"/>
  <c r="O43" i="13" s="1"/>
  <c r="AE17" i="13"/>
  <c r="AE30" i="13" s="1"/>
  <c r="AE43" i="13" s="1"/>
  <c r="AU17" i="13"/>
  <c r="AU30" i="13" s="1"/>
  <c r="AU43" i="13" s="1"/>
  <c r="BK17" i="13"/>
  <c r="BK30" i="13" s="1"/>
  <c r="BK43" i="13" s="1"/>
  <c r="CA17" i="13"/>
  <c r="CA30" i="13" s="1"/>
  <c r="CA43" i="13" s="1"/>
  <c r="CQ17" i="13"/>
  <c r="CQ30" i="13" s="1"/>
  <c r="CQ43" i="13" s="1"/>
  <c r="P17" i="13"/>
  <c r="P30" i="13" s="1"/>
  <c r="P43" i="13" s="1"/>
  <c r="AF17" i="13"/>
  <c r="AF30" i="13" s="1"/>
  <c r="AF43" i="13" s="1"/>
  <c r="AV17" i="13"/>
  <c r="AV30" i="13" s="1"/>
  <c r="AV43" i="13" s="1"/>
  <c r="BL17" i="13"/>
  <c r="BL30" i="13" s="1"/>
  <c r="BL43" i="13" s="1"/>
  <c r="CB17" i="13"/>
  <c r="CB30" i="13" s="1"/>
  <c r="CB43" i="13" s="1"/>
  <c r="Q17" i="13"/>
  <c r="Q30" i="13" s="1"/>
  <c r="Q43" i="13" s="1"/>
  <c r="AG17" i="13"/>
  <c r="AG30" i="13" s="1"/>
  <c r="AG43" i="13" s="1"/>
  <c r="AW17" i="13"/>
  <c r="AW30" i="13" s="1"/>
  <c r="AW43" i="13" s="1"/>
  <c r="BM17" i="13"/>
  <c r="BM30" i="13" s="1"/>
  <c r="BM43" i="13" s="1"/>
  <c r="CC17" i="13"/>
  <c r="CC30" i="13" s="1"/>
  <c r="CC43" i="13" s="1"/>
  <c r="R17" i="13"/>
  <c r="R30" i="13" s="1"/>
  <c r="R43" i="13" s="1"/>
  <c r="AH17" i="13"/>
  <c r="AH30" i="13" s="1"/>
  <c r="AH43" i="13" s="1"/>
  <c r="AX17" i="13"/>
  <c r="AX30" i="13" s="1"/>
  <c r="AX43" i="13" s="1"/>
  <c r="BN17" i="13"/>
  <c r="BN30" i="13" s="1"/>
  <c r="BN43" i="13" s="1"/>
  <c r="CD17" i="13"/>
  <c r="CD30" i="13" s="1"/>
  <c r="CD43" i="13" s="1"/>
  <c r="B17" i="13"/>
  <c r="B30" i="13" s="1"/>
  <c r="B43" i="13" s="1"/>
  <c r="C17" i="13"/>
  <c r="C30" i="13" s="1"/>
  <c r="C43" i="13" s="1"/>
  <c r="S17" i="13"/>
  <c r="S30" i="13" s="1"/>
  <c r="S43" i="13" s="1"/>
  <c r="AI17" i="13"/>
  <c r="AI30" i="13" s="1"/>
  <c r="AI43" i="13" s="1"/>
  <c r="AY17" i="13"/>
  <c r="AY30" i="13" s="1"/>
  <c r="AY43" i="13" s="1"/>
  <c r="BO17" i="13"/>
  <c r="BO30" i="13" s="1"/>
  <c r="BO43" i="13" s="1"/>
  <c r="CE17" i="13"/>
  <c r="CE30" i="13" s="1"/>
  <c r="CE43" i="13" s="1"/>
  <c r="D17" i="13"/>
  <c r="D30" i="13" s="1"/>
  <c r="D43" i="13" s="1"/>
  <c r="T17" i="13"/>
  <c r="T30" i="13" s="1"/>
  <c r="T43" i="13" s="1"/>
  <c r="AJ17" i="13"/>
  <c r="AJ30" i="13" s="1"/>
  <c r="AJ43" i="13" s="1"/>
  <c r="AZ17" i="13"/>
  <c r="AZ30" i="13" s="1"/>
  <c r="AZ43" i="13" s="1"/>
  <c r="BP17" i="13"/>
  <c r="BP30" i="13" s="1"/>
  <c r="BP43" i="13" s="1"/>
  <c r="CF17" i="13"/>
  <c r="CF30" i="13" s="1"/>
  <c r="CF43" i="13" s="1"/>
  <c r="E17" i="13"/>
  <c r="E30" i="13" s="1"/>
  <c r="E43" i="13" s="1"/>
  <c r="U17" i="13"/>
  <c r="U30" i="13" s="1"/>
  <c r="U43" i="13" s="1"/>
  <c r="AK17" i="13"/>
  <c r="AK30" i="13" s="1"/>
  <c r="AK43" i="13" s="1"/>
  <c r="BA17" i="13"/>
  <c r="BA30" i="13" s="1"/>
  <c r="BA43" i="13" s="1"/>
  <c r="BQ17" i="13"/>
  <c r="BQ30" i="13" s="1"/>
  <c r="BQ43" i="13" s="1"/>
  <c r="CG17" i="13"/>
  <c r="CG30" i="13" s="1"/>
  <c r="CG43" i="13" s="1"/>
  <c r="F17" i="13"/>
  <c r="F30" i="13" s="1"/>
  <c r="F43" i="13" s="1"/>
  <c r="V17" i="13"/>
  <c r="V30" i="13" s="1"/>
  <c r="V43" i="13" s="1"/>
  <c r="AL17" i="13"/>
  <c r="AL30" i="13" s="1"/>
  <c r="AL43" i="13" s="1"/>
  <c r="BB17" i="13"/>
  <c r="BB30" i="13" s="1"/>
  <c r="BB43" i="13" s="1"/>
  <c r="BR17" i="13"/>
  <c r="BR30" i="13" s="1"/>
  <c r="BR43" i="13" s="1"/>
  <c r="CH17" i="13"/>
  <c r="CH30" i="13" s="1"/>
  <c r="CH43" i="13" s="1"/>
  <c r="G17" i="13"/>
  <c r="G30" i="13" s="1"/>
  <c r="G43" i="13" s="1"/>
  <c r="W17" i="13"/>
  <c r="W30" i="13" s="1"/>
  <c r="W43" i="13" s="1"/>
  <c r="AM17" i="13"/>
  <c r="AM30" i="13" s="1"/>
  <c r="AM43" i="13" s="1"/>
  <c r="BC17" i="13"/>
  <c r="BC30" i="13" s="1"/>
  <c r="BC43" i="13" s="1"/>
  <c r="BS17" i="13"/>
  <c r="BS30" i="13" s="1"/>
  <c r="BS43" i="13" s="1"/>
  <c r="CI17" i="13"/>
  <c r="CI30" i="13" s="1"/>
  <c r="CI43" i="13" s="1"/>
  <c r="H17" i="13"/>
  <c r="H30" i="13" s="1"/>
  <c r="H43" i="13" s="1"/>
  <c r="X17" i="13"/>
  <c r="X30" i="13" s="1"/>
  <c r="X43" i="13" s="1"/>
  <c r="AN17" i="13"/>
  <c r="AN30" i="13" s="1"/>
  <c r="AN43" i="13" s="1"/>
  <c r="BD17" i="13"/>
  <c r="BD30" i="13" s="1"/>
  <c r="BD43" i="13" s="1"/>
  <c r="BT17" i="13"/>
  <c r="BT30" i="13" s="1"/>
  <c r="BT43" i="13" s="1"/>
  <c r="CJ17" i="13"/>
  <c r="CJ30" i="13" s="1"/>
  <c r="CJ43" i="13" s="1"/>
  <c r="I17" i="13"/>
  <c r="I30" i="13" s="1"/>
  <c r="I43" i="13" s="1"/>
  <c r="Y17" i="13"/>
  <c r="Y30" i="13" s="1"/>
  <c r="Y43" i="13" s="1"/>
  <c r="AO17" i="13"/>
  <c r="AO30" i="13" s="1"/>
  <c r="AO43" i="13" s="1"/>
  <c r="BE17" i="13"/>
  <c r="BE30" i="13" s="1"/>
  <c r="BE43" i="13" s="1"/>
  <c r="BU17" i="13"/>
  <c r="BU30" i="13" s="1"/>
  <c r="BU43" i="13" s="1"/>
  <c r="CK17" i="13"/>
  <c r="CK30" i="13" s="1"/>
  <c r="CK43" i="13" s="1"/>
  <c r="J17" i="13"/>
  <c r="J30" i="13" s="1"/>
  <c r="J43" i="13" s="1"/>
  <c r="Z17" i="13"/>
  <c r="Z30" i="13" s="1"/>
  <c r="Z43" i="13" s="1"/>
  <c r="AP17" i="13"/>
  <c r="AP30" i="13" s="1"/>
  <c r="AP43" i="13" s="1"/>
  <c r="BF17" i="13"/>
  <c r="BF30" i="13" s="1"/>
  <c r="BF43" i="13" s="1"/>
  <c r="BV17" i="13"/>
  <c r="BV30" i="13" s="1"/>
  <c r="BV43" i="13" s="1"/>
  <c r="CL17" i="13"/>
  <c r="CL30" i="13" s="1"/>
  <c r="CL43" i="13" s="1"/>
  <c r="K17" i="13"/>
  <c r="K30" i="13" s="1"/>
  <c r="K43" i="13" s="1"/>
  <c r="AA17" i="13"/>
  <c r="AA30" i="13" s="1"/>
  <c r="AA43" i="13" s="1"/>
  <c r="AQ17" i="13"/>
  <c r="AQ30" i="13" s="1"/>
  <c r="AQ43" i="13" s="1"/>
  <c r="BG17" i="13"/>
  <c r="BG30" i="13" s="1"/>
  <c r="BG43" i="13" s="1"/>
  <c r="BW17" i="13"/>
  <c r="BW30" i="13" s="1"/>
  <c r="BW43" i="13" s="1"/>
  <c r="CM17" i="13"/>
  <c r="CM30" i="13" s="1"/>
  <c r="CM43" i="13" s="1"/>
  <c r="L17" i="13"/>
  <c r="L30" i="13" s="1"/>
  <c r="L43" i="13" s="1"/>
  <c r="AB17" i="13"/>
  <c r="AB30" i="13" s="1"/>
  <c r="AB43" i="13" s="1"/>
  <c r="AR17" i="13"/>
  <c r="AR30" i="13" s="1"/>
  <c r="AR43" i="13" s="1"/>
  <c r="BH17" i="13"/>
  <c r="BH30" i="13" s="1"/>
  <c r="BH43" i="13" s="1"/>
  <c r="BX17" i="13"/>
  <c r="BX30" i="13" s="1"/>
  <c r="BX43" i="13" s="1"/>
  <c r="CN17" i="13"/>
  <c r="CN30" i="13" s="1"/>
  <c r="CN43" i="13" s="1"/>
  <c r="M17" i="13"/>
  <c r="M30" i="13" s="1"/>
  <c r="M43" i="13" s="1"/>
  <c r="AC17" i="13"/>
  <c r="AC30" i="13" s="1"/>
  <c r="AC43" i="13" s="1"/>
  <c r="N17" i="13"/>
  <c r="N30" i="13" s="1"/>
  <c r="N43" i="13" s="1"/>
  <c r="AD17" i="13"/>
  <c r="AD30" i="13" s="1"/>
  <c r="AD43" i="13" s="1"/>
  <c r="AT17" i="13"/>
  <c r="AT30" i="13" s="1"/>
  <c r="AT43" i="13" s="1"/>
  <c r="BJ17" i="13"/>
  <c r="BJ30" i="13" s="1"/>
  <c r="BJ43" i="13" s="1"/>
  <c r="BZ17" i="13"/>
  <c r="BZ30" i="13" s="1"/>
  <c r="BZ43" i="13" s="1"/>
  <c r="CP17" i="13"/>
  <c r="CP30" i="13" s="1"/>
  <c r="CP43" i="13" s="1"/>
  <c r="AZ18" i="13"/>
  <c r="AZ31" i="13" s="1"/>
  <c r="AZ44" i="13" s="1"/>
  <c r="AV18" i="13"/>
  <c r="AV31" i="13" s="1"/>
  <c r="AV44" i="13" s="1"/>
  <c r="AS18" i="13"/>
  <c r="AS31" i="13" s="1"/>
  <c r="AS44" i="13" s="1"/>
  <c r="AJ18" i="13"/>
  <c r="AJ31" i="13" s="1"/>
  <c r="AJ44" i="13" s="1"/>
  <c r="R18" i="13"/>
  <c r="R31" i="13" s="1"/>
  <c r="R44" i="13" s="1"/>
  <c r="AH18" i="13"/>
  <c r="AH31" i="13" s="1"/>
  <c r="AH44" i="13" s="1"/>
  <c r="AX18" i="13"/>
  <c r="AX31" i="13" s="1"/>
  <c r="AX44" i="13" s="1"/>
  <c r="BN18" i="13"/>
  <c r="BN31" i="13" s="1"/>
  <c r="BN44" i="13" s="1"/>
  <c r="CD18" i="13"/>
  <c r="CD31" i="13" s="1"/>
  <c r="CD44" i="13" s="1"/>
  <c r="C18" i="13"/>
  <c r="C31" i="13" s="1"/>
  <c r="C44" i="13" s="1"/>
  <c r="S18" i="13"/>
  <c r="S31" i="13" s="1"/>
  <c r="AI18" i="13"/>
  <c r="AI31" i="13" s="1"/>
  <c r="AI44" i="13" s="1"/>
  <c r="AY18" i="13"/>
  <c r="AY31" i="13" s="1"/>
  <c r="AY44" i="13" s="1"/>
  <c r="BO18" i="13"/>
  <c r="BO31" i="13" s="1"/>
  <c r="BO44" i="13" s="1"/>
  <c r="CE18" i="13"/>
  <c r="CE31" i="13" s="1"/>
  <c r="CE44" i="13" s="1"/>
  <c r="D18" i="13"/>
  <c r="D31" i="13" s="1"/>
  <c r="D44" i="13" s="1"/>
  <c r="E18" i="13"/>
  <c r="E31" i="13" s="1"/>
  <c r="E44" i="13" s="1"/>
  <c r="U18" i="13"/>
  <c r="U31" i="13" s="1"/>
  <c r="U44" i="13" s="1"/>
  <c r="AK18" i="13"/>
  <c r="AK31" i="13" s="1"/>
  <c r="AK44" i="13" s="1"/>
  <c r="BA18" i="13"/>
  <c r="BA31" i="13" s="1"/>
  <c r="BA44" i="13" s="1"/>
  <c r="BQ18" i="13"/>
  <c r="BQ31" i="13" s="1"/>
  <c r="BQ44" i="13" s="1"/>
  <c r="CG18" i="13"/>
  <c r="CG31" i="13" s="1"/>
  <c r="CG44" i="13" s="1"/>
  <c r="F18" i="13"/>
  <c r="F31" i="13" s="1"/>
  <c r="F44" i="13" s="1"/>
  <c r="V18" i="13"/>
  <c r="V31" i="13" s="1"/>
  <c r="V44" i="13" s="1"/>
  <c r="AL18" i="13"/>
  <c r="AL31" i="13" s="1"/>
  <c r="AL44" i="13" s="1"/>
  <c r="BB18" i="13"/>
  <c r="BB31" i="13" s="1"/>
  <c r="BB44" i="13" s="1"/>
  <c r="BR18" i="13"/>
  <c r="BR31" i="13" s="1"/>
  <c r="BR44" i="13" s="1"/>
  <c r="CH18" i="13"/>
  <c r="CH31" i="13" s="1"/>
  <c r="CH44" i="13" s="1"/>
  <c r="B18" i="13"/>
  <c r="B31" i="13" s="1"/>
  <c r="B44" i="13" s="1"/>
  <c r="G18" i="13"/>
  <c r="G31" i="13" s="1"/>
  <c r="G44" i="13" s="1"/>
  <c r="W18" i="13"/>
  <c r="W31" i="13" s="1"/>
  <c r="W44" i="13" s="1"/>
  <c r="AM18" i="13"/>
  <c r="AM31" i="13" s="1"/>
  <c r="AM44" i="13" s="1"/>
  <c r="BC18" i="13"/>
  <c r="BC31" i="13" s="1"/>
  <c r="BC44" i="13" s="1"/>
  <c r="BS18" i="13"/>
  <c r="BS31" i="13" s="1"/>
  <c r="CI18" i="13"/>
  <c r="CI31" i="13" s="1"/>
  <c r="CI44" i="13" s="1"/>
  <c r="H18" i="13"/>
  <c r="H31" i="13" s="1"/>
  <c r="H44" i="13" s="1"/>
  <c r="X18" i="13"/>
  <c r="X31" i="13" s="1"/>
  <c r="X44" i="13" s="1"/>
  <c r="AN18" i="13"/>
  <c r="AN31" i="13" s="1"/>
  <c r="AN44" i="13" s="1"/>
  <c r="BD18" i="13"/>
  <c r="BD31" i="13" s="1"/>
  <c r="BD44" i="13" s="1"/>
  <c r="BT18" i="13"/>
  <c r="BT31" i="13" s="1"/>
  <c r="BT44" i="13" s="1"/>
  <c r="CJ18" i="13"/>
  <c r="CJ31" i="13" s="1"/>
  <c r="I18" i="13"/>
  <c r="I31" i="13" s="1"/>
  <c r="I44" i="13" s="1"/>
  <c r="Y18" i="13"/>
  <c r="Y31" i="13" s="1"/>
  <c r="Y44" i="13" s="1"/>
  <c r="AO18" i="13"/>
  <c r="AO31" i="13" s="1"/>
  <c r="AO44" i="13" s="1"/>
  <c r="BE18" i="13"/>
  <c r="BE31" i="13" s="1"/>
  <c r="BU18" i="13"/>
  <c r="BU31" i="13" s="1"/>
  <c r="BU44" i="13" s="1"/>
  <c r="CK18" i="13"/>
  <c r="CK31" i="13" s="1"/>
  <c r="CK44" i="13" s="1"/>
  <c r="J18" i="13"/>
  <c r="J31" i="13" s="1"/>
  <c r="J44" i="13" s="1"/>
  <c r="Z18" i="13"/>
  <c r="Z31" i="13" s="1"/>
  <c r="Z44" i="13" s="1"/>
  <c r="AP18" i="13"/>
  <c r="AP31" i="13" s="1"/>
  <c r="AP44" i="13" s="1"/>
  <c r="BF18" i="13"/>
  <c r="BF31" i="13" s="1"/>
  <c r="BF44" i="13" s="1"/>
  <c r="BV18" i="13"/>
  <c r="BV31" i="13" s="1"/>
  <c r="BV44" i="13" s="1"/>
  <c r="CL18" i="13"/>
  <c r="CL31" i="13" s="1"/>
  <c r="CL44" i="13" s="1"/>
  <c r="K18" i="13"/>
  <c r="K31" i="13" s="1"/>
  <c r="K44" i="13" s="1"/>
  <c r="AA18" i="13"/>
  <c r="AA31" i="13" s="1"/>
  <c r="AA44" i="13" s="1"/>
  <c r="AQ18" i="13"/>
  <c r="AQ31" i="13" s="1"/>
  <c r="AQ44" i="13" s="1"/>
  <c r="BG18" i="13"/>
  <c r="BG31" i="13" s="1"/>
  <c r="BG44" i="13" s="1"/>
  <c r="BW18" i="13"/>
  <c r="BW31" i="13" s="1"/>
  <c r="BW44" i="13" s="1"/>
  <c r="CM18" i="13"/>
  <c r="CM31" i="13" s="1"/>
  <c r="CM44" i="13" s="1"/>
  <c r="L18" i="13"/>
  <c r="L31" i="13" s="1"/>
  <c r="L44" i="13" s="1"/>
  <c r="AB18" i="13"/>
  <c r="AB31" i="13" s="1"/>
  <c r="AB44" i="13" s="1"/>
  <c r="AR18" i="13"/>
  <c r="AR31" i="13" s="1"/>
  <c r="AR44" i="13" s="1"/>
  <c r="BH18" i="13"/>
  <c r="BH31" i="13" s="1"/>
  <c r="BH44" i="13" s="1"/>
  <c r="BX18" i="13"/>
  <c r="BX31" i="13" s="1"/>
  <c r="BX44" i="13" s="1"/>
  <c r="CN18" i="13"/>
  <c r="CN31" i="13" s="1"/>
  <c r="CN44" i="13" s="1"/>
  <c r="M18" i="13"/>
  <c r="M31" i="13" s="1"/>
  <c r="M44" i="13" s="1"/>
  <c r="AC18" i="13"/>
  <c r="AC31" i="13" s="1"/>
  <c r="AC44" i="13" s="1"/>
  <c r="N18" i="13"/>
  <c r="N31" i="13" s="1"/>
  <c r="N44" i="13" s="1"/>
  <c r="AD18" i="13"/>
  <c r="AD31" i="13" s="1"/>
  <c r="AD44" i="13" s="1"/>
  <c r="AT18" i="13"/>
  <c r="AT31" i="13" s="1"/>
  <c r="AT44" i="13" s="1"/>
  <c r="BJ18" i="13"/>
  <c r="BJ31" i="13" s="1"/>
  <c r="BJ44" i="13" s="1"/>
  <c r="BZ18" i="13"/>
  <c r="BZ31" i="13" s="1"/>
  <c r="BZ44" i="13" s="1"/>
  <c r="CP18" i="13"/>
  <c r="CP31" i="13" s="1"/>
  <c r="CP44" i="13" s="1"/>
  <c r="O18" i="13"/>
  <c r="O31" i="13" s="1"/>
  <c r="O44" i="13" s="1"/>
  <c r="AE18" i="13"/>
  <c r="AE31" i="13" s="1"/>
  <c r="AE44" i="13" s="1"/>
  <c r="AU18" i="13"/>
  <c r="AU31" i="13" s="1"/>
  <c r="BK18" i="13"/>
  <c r="BK31" i="13" s="1"/>
  <c r="BK44" i="13" s="1"/>
  <c r="CA18" i="13"/>
  <c r="CA31" i="13" s="1"/>
  <c r="CA44" i="13" s="1"/>
  <c r="CQ18" i="13"/>
  <c r="CQ31" i="13" s="1"/>
  <c r="CQ44" i="13" s="1"/>
  <c r="Q18" i="13"/>
  <c r="Q31" i="13" s="1"/>
  <c r="Q44" i="13" s="1"/>
  <c r="AG18" i="13"/>
  <c r="AG31" i="13" s="1"/>
  <c r="AG44" i="13" s="1"/>
  <c r="AW18" i="13"/>
  <c r="AW31" i="13" s="1"/>
  <c r="AW44" i="13" s="1"/>
  <c r="BM18" i="13"/>
  <c r="BM31" i="13" s="1"/>
  <c r="BM44" i="13" s="1"/>
  <c r="CC18" i="13"/>
  <c r="CC31" i="13" s="1"/>
  <c r="CC44" i="13" s="1"/>
  <c r="T18" i="13"/>
  <c r="T31" i="13" s="1"/>
  <c r="T44" i="13" s="1"/>
  <c r="P18" i="13"/>
  <c r="P31" i="13" s="1"/>
  <c r="P44" i="13" s="1"/>
  <c r="CO17" i="13"/>
  <c r="CO30" i="13" s="1"/>
  <c r="CO43" i="13" s="1"/>
  <c r="CN35" i="13"/>
  <c r="CN48" i="13" s="1"/>
  <c r="G32" i="13"/>
  <c r="G45" i="13" s="1"/>
  <c r="BY17" i="13"/>
  <c r="BY30" i="13" s="1"/>
  <c r="BY43" i="13" s="1"/>
  <c r="CO18" i="13"/>
  <c r="CO31" i="13" s="1"/>
  <c r="CO44" i="13" s="1"/>
  <c r="BI17" i="13"/>
  <c r="BI30" i="13" s="1"/>
  <c r="BI43" i="13" s="1"/>
  <c r="BV35" i="13"/>
  <c r="BV48" i="13" s="1"/>
  <c r="CF18" i="13"/>
  <c r="CF31" i="13" s="1"/>
  <c r="CF44" i="13" s="1"/>
  <c r="AS17" i="13"/>
  <c r="AS30" i="13" s="1"/>
  <c r="CB18" i="13"/>
  <c r="CB31" i="13" s="1"/>
  <c r="CB44" i="13" s="1"/>
  <c r="AD21" i="13"/>
  <c r="AD34" i="13" s="1"/>
  <c r="AD47" i="13" s="1"/>
  <c r="U21" i="13"/>
  <c r="U34" i="13" s="1"/>
  <c r="U47" i="13" s="1"/>
  <c r="V21" i="13"/>
  <c r="V34" i="13" s="1"/>
  <c r="V47" i="13" s="1"/>
  <c r="AX21" i="13"/>
  <c r="AX34" i="13" s="1"/>
  <c r="AX47" i="13" s="1"/>
  <c r="AZ21" i="13"/>
  <c r="AZ34" i="13" s="1"/>
  <c r="AZ47" i="13" s="1"/>
  <c r="CC21" i="13"/>
  <c r="CC34" i="13" s="1"/>
  <c r="CC47" i="13" s="1"/>
  <c r="BY21" i="13"/>
  <c r="BY34" i="13" s="1"/>
  <c r="BY47" i="13" s="1"/>
  <c r="BZ21" i="13"/>
  <c r="BZ34" i="13" s="1"/>
  <c r="BZ47" i="13" s="1"/>
  <c r="T21" i="13"/>
  <c r="T34" i="13" s="1"/>
  <c r="T47" i="13" s="1"/>
  <c r="BY18" i="13"/>
  <c r="BY31" i="13" s="1"/>
  <c r="BY44" i="13" s="1"/>
  <c r="BP18" i="13"/>
  <c r="BP31" i="13" s="1"/>
  <c r="BP44" i="13" s="1"/>
  <c r="N19" i="13"/>
  <c r="N32" i="13" s="1"/>
  <c r="N45" i="13" s="1"/>
  <c r="K19" i="13"/>
  <c r="K32" i="13" s="1"/>
  <c r="K45" i="13" s="1"/>
  <c r="AK19" i="13"/>
  <c r="AK32" i="13" s="1"/>
  <c r="AK45" i="13" s="1"/>
  <c r="AM19" i="13"/>
  <c r="AM32" i="13" s="1"/>
  <c r="AM45" i="13" s="1"/>
  <c r="BK19" i="13"/>
  <c r="BK32" i="13" s="1"/>
  <c r="BK45" i="13" s="1"/>
  <c r="BL19" i="13"/>
  <c r="BL32" i="13" s="1"/>
  <c r="BL45" i="13" s="1"/>
  <c r="BQ19" i="13"/>
  <c r="BQ32" i="13" s="1"/>
  <c r="BQ45" i="13" s="1"/>
  <c r="CN19" i="13"/>
  <c r="CN32" i="13" s="1"/>
  <c r="CN45" i="13" s="1"/>
  <c r="CP19" i="13"/>
  <c r="CP32" i="13" s="1"/>
  <c r="CP45" i="13" s="1"/>
  <c r="CQ19" i="13"/>
  <c r="CQ32" i="13" s="1"/>
  <c r="H19" i="13"/>
  <c r="H32" i="13" s="1"/>
  <c r="H45" i="13" s="1"/>
  <c r="BL18" i="13"/>
  <c r="BL31" i="13" s="1"/>
  <c r="BL44" i="13" s="1"/>
  <c r="BZ23" i="13"/>
  <c r="BZ36" i="13" s="1"/>
  <c r="BZ49" i="13" s="1"/>
  <c r="BU25" i="13"/>
  <c r="BU38" i="13" s="1"/>
  <c r="BU51" i="13" s="1"/>
  <c r="CJ24" i="13"/>
  <c r="CJ37" i="13" s="1"/>
  <c r="CJ50" i="13" s="1"/>
  <c r="BO24" i="13"/>
  <c r="BO37" i="13" s="1"/>
  <c r="BO50" i="13" s="1"/>
  <c r="AO24" i="13"/>
  <c r="AO37" i="13" s="1"/>
  <c r="AO50" i="13" s="1"/>
  <c r="T24" i="13"/>
  <c r="T37" i="13" s="1"/>
  <c r="T50" i="13" s="1"/>
  <c r="BW23" i="13"/>
  <c r="BW36" i="13" s="1"/>
  <c r="BW49" i="13" s="1"/>
  <c r="AF23" i="13"/>
  <c r="AF36" i="13" s="1"/>
  <c r="AF49" i="13" s="1"/>
  <c r="BW22" i="13"/>
  <c r="BW35" i="13" s="1"/>
  <c r="BW48" i="13" s="1"/>
  <c r="AD20" i="13"/>
  <c r="AD33" i="13" s="1"/>
  <c r="AD46" i="13" s="1"/>
  <c r="BF25" i="13"/>
  <c r="BF38" i="13" s="1"/>
  <c r="BF51" i="13" s="1"/>
  <c r="CH24" i="13"/>
  <c r="CH37" i="13" s="1"/>
  <c r="CH50" i="13" s="1"/>
  <c r="BM24" i="13"/>
  <c r="BM37" i="13" s="1"/>
  <c r="BM50" i="13" s="1"/>
  <c r="AM24" i="13"/>
  <c r="AM37" i="13" s="1"/>
  <c r="AM50" i="13" s="1"/>
  <c r="R24" i="13"/>
  <c r="R37" i="13" s="1"/>
  <c r="R50" i="13" s="1"/>
  <c r="BM23" i="13"/>
  <c r="BM36" i="13" s="1"/>
  <c r="BM49" i="13" s="1"/>
  <c r="AD23" i="13"/>
  <c r="AD36" i="13" s="1"/>
  <c r="AD49" i="13" s="1"/>
  <c r="BU22" i="13"/>
  <c r="BU35" i="13" s="1"/>
  <c r="BU48" i="13" s="1"/>
  <c r="CJ20" i="13"/>
  <c r="CJ33" i="13" s="1"/>
  <c r="CJ46" i="13" s="1"/>
  <c r="Z20" i="13"/>
  <c r="Z33" i="13" s="1"/>
  <c r="Z46" i="13" s="1"/>
  <c r="BL23" i="13"/>
  <c r="BL36" i="13" s="1"/>
  <c r="BL49" i="13" s="1"/>
  <c r="AC23" i="13"/>
  <c r="AC36" i="13" s="1"/>
  <c r="AC49" i="13" s="1"/>
  <c r="CP23" i="13"/>
  <c r="CP36" i="13" s="1"/>
  <c r="CP49" i="13" s="1"/>
  <c r="BJ23" i="13"/>
  <c r="BJ36" i="13" s="1"/>
  <c r="BJ49" i="13" s="1"/>
  <c r="Z23" i="13"/>
  <c r="Z36" i="13" s="1"/>
  <c r="Z49" i="13" s="1"/>
  <c r="BD35" i="13"/>
  <c r="BD48" i="13" s="1"/>
  <c r="CO23" i="13"/>
  <c r="CO36" i="13" s="1"/>
  <c r="CO49" i="13" s="1"/>
  <c r="BI23" i="13"/>
  <c r="BI36" i="13" s="1"/>
  <c r="BI49" i="13" s="1"/>
  <c r="P23" i="13"/>
  <c r="P36" i="13" s="1"/>
  <c r="P49" i="13" s="1"/>
  <c r="CM23" i="13"/>
  <c r="CM36" i="13" s="1"/>
  <c r="CM49" i="13" s="1"/>
  <c r="BG23" i="13"/>
  <c r="BG36" i="13" s="1"/>
  <c r="BG49" i="13" s="1"/>
  <c r="O23" i="13"/>
  <c r="O36" i="13" s="1"/>
  <c r="O49" i="13" s="1"/>
  <c r="AM35" i="13"/>
  <c r="AM48" i="13" s="1"/>
  <c r="B23" i="13"/>
  <c r="B36" i="13" s="1"/>
  <c r="B49" i="13" s="1"/>
  <c r="CH23" i="13"/>
  <c r="CH36" i="13" s="1"/>
  <c r="CH49" i="13" s="1"/>
  <c r="N23" i="13"/>
  <c r="N36" i="13" s="1"/>
  <c r="B22" i="13"/>
  <c r="B35" i="13" s="1"/>
  <c r="Y25" i="13"/>
  <c r="Y38" i="13" s="1"/>
  <c r="Y51" i="13" s="1"/>
  <c r="BW24" i="13"/>
  <c r="BW37" i="13" s="1"/>
  <c r="BW50" i="13" s="1"/>
  <c r="BA24" i="13"/>
  <c r="BA37" i="13" s="1"/>
  <c r="BA50" i="13" s="1"/>
  <c r="AB24" i="13"/>
  <c r="AB37" i="13" s="1"/>
  <c r="AB50" i="13" s="1"/>
  <c r="F24" i="13"/>
  <c r="F37" i="13" s="1"/>
  <c r="F50" i="13" s="1"/>
  <c r="CG23" i="13"/>
  <c r="CG36" i="13" s="1"/>
  <c r="CG49" i="13" s="1"/>
  <c r="AW23" i="13"/>
  <c r="AW36" i="13" s="1"/>
  <c r="AW49" i="13" s="1"/>
  <c r="M23" i="13"/>
  <c r="M36" i="13" s="1"/>
  <c r="M49" i="13" s="1"/>
  <c r="R22" i="13"/>
  <c r="R35" i="13" s="1"/>
  <c r="BF20" i="13"/>
  <c r="BF33" i="13" s="1"/>
  <c r="BF46" i="13" s="1"/>
  <c r="AX23" i="13"/>
  <c r="AX36" i="13" s="1"/>
  <c r="AX49" i="13" s="1"/>
  <c r="B20" i="13"/>
  <c r="B33" i="13" s="1"/>
  <c r="B46" i="13" s="1"/>
  <c r="K25" i="13"/>
  <c r="K38" i="13" s="1"/>
  <c r="K51" i="13" s="1"/>
  <c r="BU24" i="13"/>
  <c r="BU37" i="13" s="1"/>
  <c r="BU50" i="13" s="1"/>
  <c r="AZ24" i="13"/>
  <c r="AZ37" i="13" s="1"/>
  <c r="AZ50" i="13" s="1"/>
  <c r="AA24" i="13"/>
  <c r="AA37" i="13" s="1"/>
  <c r="AA50" i="13" s="1"/>
  <c r="E24" i="13"/>
  <c r="E37" i="13" s="1"/>
  <c r="E50" i="13" s="1"/>
  <c r="CD23" i="13"/>
  <c r="CD36" i="13" s="1"/>
  <c r="CD49" i="13" s="1"/>
  <c r="AV23" i="13"/>
  <c r="AV36" i="13" s="1"/>
  <c r="AV49" i="13" s="1"/>
  <c r="L23" i="13"/>
  <c r="L36" i="13" s="1"/>
  <c r="L49" i="13" s="1"/>
  <c r="Q22" i="13"/>
  <c r="Q35" i="13" s="1"/>
  <c r="Q48" i="13" s="1"/>
  <c r="BE20" i="13"/>
  <c r="BE33" i="13" s="1"/>
  <c r="BE46" i="13" s="1"/>
  <c r="CM25" i="13"/>
  <c r="CM38" i="13" s="1"/>
  <c r="CM51" i="13" s="1"/>
  <c r="J25" i="13"/>
  <c r="J38" i="13" s="1"/>
  <c r="J51" i="13" s="1"/>
  <c r="BT24" i="13"/>
  <c r="BT37" i="13" s="1"/>
  <c r="BT50" i="13" s="1"/>
  <c r="AY24" i="13"/>
  <c r="AY37" i="13" s="1"/>
  <c r="AY50" i="13" s="1"/>
  <c r="Y24" i="13"/>
  <c r="Y37" i="13" s="1"/>
  <c r="Y50" i="13" s="1"/>
  <c r="D24" i="13"/>
  <c r="D37" i="13" s="1"/>
  <c r="D50" i="13" s="1"/>
  <c r="CC23" i="13"/>
  <c r="CC36" i="13" s="1"/>
  <c r="CC49" i="13" s="1"/>
  <c r="AU23" i="13"/>
  <c r="AU36" i="13" s="1"/>
  <c r="AU49" i="13" s="1"/>
  <c r="K23" i="13"/>
  <c r="K36" i="13" s="1"/>
  <c r="K49" i="13" s="1"/>
  <c r="P22" i="13"/>
  <c r="P35" i="13" s="1"/>
  <c r="P48" i="13" s="1"/>
  <c r="BD20" i="13"/>
  <c r="BD33" i="13" s="1"/>
  <c r="BD46" i="13" s="1"/>
  <c r="CL25" i="13"/>
  <c r="CL38" i="13" s="1"/>
  <c r="CL51" i="13" s="1"/>
  <c r="I25" i="13"/>
  <c r="I38" i="13" s="1"/>
  <c r="I51" i="13" s="1"/>
  <c r="BS24" i="13"/>
  <c r="BS37" i="13" s="1"/>
  <c r="AX24" i="13"/>
  <c r="AX37" i="13" s="1"/>
  <c r="AX50" i="13" s="1"/>
  <c r="X24" i="13"/>
  <c r="X37" i="13" s="1"/>
  <c r="X50" i="13" s="1"/>
  <c r="C24" i="13"/>
  <c r="C37" i="13" s="1"/>
  <c r="C50" i="13" s="1"/>
  <c r="CB23" i="13"/>
  <c r="CB36" i="13" s="1"/>
  <c r="CB49" i="13" s="1"/>
  <c r="AT23" i="13"/>
  <c r="AT36" i="13" s="1"/>
  <c r="AT49" i="13" s="1"/>
  <c r="H23" i="13"/>
  <c r="H36" i="13" s="1"/>
  <c r="H49" i="13" s="1"/>
  <c r="AY20" i="13"/>
  <c r="AY33" i="13" s="1"/>
  <c r="AY46" i="13" s="1"/>
  <c r="AQ23" i="13"/>
  <c r="AQ36" i="13" s="1"/>
  <c r="AQ49" i="13" s="1"/>
  <c r="D35" i="13"/>
  <c r="D48" i="13" s="1"/>
  <c r="BV25" i="13"/>
  <c r="BV38" i="13" s="1"/>
  <c r="BV51" i="13" s="1"/>
  <c r="CK24" i="13"/>
  <c r="CK37" i="13" s="1"/>
  <c r="CK50" i="13" s="1"/>
  <c r="BP24" i="13"/>
  <c r="BP37" i="13" s="1"/>
  <c r="BP50" i="13" s="1"/>
  <c r="AQ24" i="13"/>
  <c r="AQ37" i="13" s="1"/>
  <c r="AQ50" i="13" s="1"/>
  <c r="U24" i="13"/>
  <c r="U37" i="13" s="1"/>
  <c r="U50" i="13" s="1"/>
  <c r="BY23" i="13"/>
  <c r="BY36" i="13" s="1"/>
  <c r="BY49" i="13" s="1"/>
  <c r="AG23" i="13"/>
  <c r="AG36" i="13" s="1"/>
  <c r="AG49" i="13" s="1"/>
  <c r="CL22" i="13"/>
  <c r="CL35" i="13" s="1"/>
  <c r="CL48" i="13" s="1"/>
  <c r="AE20" i="13"/>
  <c r="AE33" i="13" s="1"/>
  <c r="AE46" i="13" s="1"/>
  <c r="AK32" i="12"/>
  <c r="AK50" i="12" s="1"/>
  <c r="AK68" i="12" s="1"/>
  <c r="AQ25" i="12"/>
  <c r="AQ43" i="12" s="1"/>
  <c r="AQ61" i="12" s="1"/>
  <c r="BT25" i="12"/>
  <c r="BT43" i="12" s="1"/>
  <c r="BT61" i="12" s="1"/>
  <c r="N25" i="12"/>
  <c r="N43" i="12" s="1"/>
  <c r="N61" i="12" s="1"/>
  <c r="K25" i="12"/>
  <c r="K43" i="12" s="1"/>
  <c r="K61" i="12" s="1"/>
  <c r="BI26" i="12"/>
  <c r="BI44" i="12" s="1"/>
  <c r="BI62" i="12" s="1"/>
  <c r="BN23" i="12"/>
  <c r="BN41" i="12" s="1"/>
  <c r="BN59" i="12" s="1"/>
  <c r="AT23" i="12"/>
  <c r="AT41" i="12" s="1"/>
  <c r="AT59" i="12" s="1"/>
  <c r="AD23" i="12"/>
  <c r="AD41" i="12" s="1"/>
  <c r="AT22" i="12"/>
  <c r="AT40" i="12" s="1"/>
  <c r="AT58" i="12" s="1"/>
  <c r="AX22" i="12"/>
  <c r="AX40" i="12" s="1"/>
  <c r="AX58" i="12" s="1"/>
  <c r="N22" i="12"/>
  <c r="N40" i="12" s="1"/>
  <c r="N58" i="12" s="1"/>
  <c r="BJ22" i="12"/>
  <c r="BJ40" i="12" s="1"/>
  <c r="BJ58" i="12" s="1"/>
  <c r="BN25" i="12"/>
  <c r="BN43" i="12" s="1"/>
  <c r="I25" i="12"/>
  <c r="I43" i="12" s="1"/>
  <c r="I61" i="12" s="1"/>
  <c r="BG25" i="12"/>
  <c r="BG43" i="12" s="1"/>
  <c r="BG61" i="12" s="1"/>
  <c r="H25" i="12"/>
  <c r="H43" i="12" s="1"/>
  <c r="H61" i="12" s="1"/>
  <c r="BE25" i="12"/>
  <c r="BE43" i="12" s="1"/>
  <c r="BE61" i="12" s="1"/>
  <c r="BV24" i="12"/>
  <c r="BV42" i="12" s="1"/>
  <c r="BV60" i="12" s="1"/>
  <c r="AD22" i="12"/>
  <c r="AW25" i="12"/>
  <c r="AW43" i="12" s="1"/>
  <c r="AW61" i="12" s="1"/>
  <c r="J24" i="12"/>
  <c r="J42" i="12" s="1"/>
  <c r="J60" i="12" s="1"/>
  <c r="AT25" i="12"/>
  <c r="AT43" i="12" s="1"/>
  <c r="AT61" i="12" s="1"/>
  <c r="AS25" i="12"/>
  <c r="AS43" i="12" s="1"/>
  <c r="AS61" i="12" s="1"/>
  <c r="AO25" i="12"/>
  <c r="AO43" i="12" s="1"/>
  <c r="AO61" i="12" s="1"/>
  <c r="R23" i="12"/>
  <c r="R41" i="12" s="1"/>
  <c r="R59" i="12" s="1"/>
  <c r="N51" i="12"/>
  <c r="N69" i="12" s="1"/>
  <c r="AP31" i="12"/>
  <c r="AP49" i="12" s="1"/>
  <c r="AP67" i="12" s="1"/>
  <c r="AN25" i="12"/>
  <c r="AN43" i="12" s="1"/>
  <c r="AN61" i="12" s="1"/>
  <c r="N23" i="12"/>
  <c r="N41" i="12" s="1"/>
  <c r="N59" i="12" s="1"/>
  <c r="Y31" i="12"/>
  <c r="AH25" i="12"/>
  <c r="AH43" i="12" s="1"/>
  <c r="AH61" i="12" s="1"/>
  <c r="BF30" i="12"/>
  <c r="BF48" i="12" s="1"/>
  <c r="BF66" i="12" s="1"/>
  <c r="AA25" i="12"/>
  <c r="AA43" i="12" s="1"/>
  <c r="AA61" i="12" s="1"/>
  <c r="BA29" i="12"/>
  <c r="BA47" i="12" s="1"/>
  <c r="BA65" i="12" s="1"/>
  <c r="Y25" i="12"/>
  <c r="Y43" i="12" s="1"/>
  <c r="Y61" i="12" s="1"/>
  <c r="BA27" i="12"/>
  <c r="BA45" i="12" s="1"/>
  <c r="BA63" i="12" s="1"/>
  <c r="Q25" i="12"/>
  <c r="Q43" i="12" s="1"/>
  <c r="Q61" i="12" s="1"/>
  <c r="BU25" i="12"/>
  <c r="BU43" i="12" s="1"/>
  <c r="BU61" i="12" s="1"/>
  <c r="M25" i="12"/>
  <c r="M43" i="12" s="1"/>
  <c r="M61" i="12" s="1"/>
  <c r="F33" i="12"/>
  <c r="F51" i="12" s="1"/>
  <c r="F69" i="12" s="1"/>
  <c r="R22" i="12"/>
  <c r="R40" i="12" s="1"/>
  <c r="R58" i="12" s="1"/>
  <c r="BA32" i="12"/>
  <c r="BA50" i="12" s="1"/>
  <c r="BA68" i="12" s="1"/>
  <c r="AN31" i="12"/>
  <c r="AN49" i="12" s="1"/>
  <c r="AN67" i="12" s="1"/>
  <c r="BD30" i="12"/>
  <c r="BD48" i="12" s="1"/>
  <c r="BD66" i="12" s="1"/>
  <c r="U29" i="12"/>
  <c r="U47" i="12" s="1"/>
  <c r="U65" i="12" s="1"/>
  <c r="AV25" i="12"/>
  <c r="AV43" i="12" s="1"/>
  <c r="AV61" i="12" s="1"/>
  <c r="P25" i="12"/>
  <c r="P43" i="12" s="1"/>
  <c r="P61" i="12" s="1"/>
  <c r="AH23" i="12"/>
  <c r="AH41" i="12" s="1"/>
  <c r="AH59" i="12" s="1"/>
  <c r="AM31" i="12"/>
  <c r="AM49" i="12" s="1"/>
  <c r="AM67" i="12" s="1"/>
  <c r="BB30" i="12"/>
  <c r="BB48" i="12" s="1"/>
  <c r="BB66" i="12" s="1"/>
  <c r="E29" i="12"/>
  <c r="E47" i="12" s="1"/>
  <c r="E65" i="12" s="1"/>
  <c r="BV33" i="12"/>
  <c r="BV51" i="12" s="1"/>
  <c r="BV69" i="12" s="1"/>
  <c r="Z31" i="12"/>
  <c r="Z49" i="12" s="1"/>
  <c r="Z67" i="12" s="1"/>
  <c r="AP30" i="12"/>
  <c r="AP48" i="12" s="1"/>
  <c r="AP66" i="12" s="1"/>
  <c r="AO30" i="12"/>
  <c r="AO48" i="12" s="1"/>
  <c r="AO66" i="12" s="1"/>
  <c r="X31" i="12"/>
  <c r="X49" i="12" s="1"/>
  <c r="X67" i="12" s="1"/>
  <c r="U31" i="12"/>
  <c r="U49" i="12" s="1"/>
  <c r="U67" i="12" s="1"/>
  <c r="F45" i="12"/>
  <c r="F63" i="12" s="1"/>
  <c r="BF33" i="12"/>
  <c r="BF51" i="12" s="1"/>
  <c r="BF69" i="12" s="1"/>
  <c r="BV31" i="12"/>
  <c r="BV49" i="12" s="1"/>
  <c r="BV67" i="12" s="1"/>
  <c r="R31" i="12"/>
  <c r="R49" i="12" s="1"/>
  <c r="R67" i="12" s="1"/>
  <c r="AG30" i="12"/>
  <c r="AG48" i="12" s="1"/>
  <c r="AG66" i="12" s="1"/>
  <c r="AN30" i="12"/>
  <c r="AN48" i="12" s="1"/>
  <c r="AN66" i="12" s="1"/>
  <c r="N44" i="12"/>
  <c r="N62" i="12" s="1"/>
  <c r="B30" i="12"/>
  <c r="B48" i="12" s="1"/>
  <c r="AU33" i="12"/>
  <c r="AU51" i="12" s="1"/>
  <c r="AU69" i="12" s="1"/>
  <c r="BT31" i="12"/>
  <c r="BT49" i="12" s="1"/>
  <c r="BT67" i="12" s="1"/>
  <c r="P31" i="12"/>
  <c r="P49" i="12" s="1"/>
  <c r="P67" i="12" s="1"/>
  <c r="AE30" i="12"/>
  <c r="AE48" i="12" s="1"/>
  <c r="AE66" i="12" s="1"/>
  <c r="BM25" i="12"/>
  <c r="BM43" i="12" s="1"/>
  <c r="BM61" i="12" s="1"/>
  <c r="AG25" i="12"/>
  <c r="AG43" i="12" s="1"/>
  <c r="AG61" i="12" s="1"/>
  <c r="BR24" i="12"/>
  <c r="BR42" i="12" s="1"/>
  <c r="BR60" i="12" s="1"/>
  <c r="BN33" i="12"/>
  <c r="BN51" i="12" s="1"/>
  <c r="BN69" i="12" s="1"/>
  <c r="N46" i="12"/>
  <c r="N64" i="12" s="1"/>
  <c r="O43" i="12"/>
  <c r="O61" i="12" s="1"/>
  <c r="B25" i="12"/>
  <c r="B43" i="12" s="1"/>
  <c r="B61" i="12" s="1"/>
  <c r="AS33" i="12"/>
  <c r="AS51" i="12" s="1"/>
  <c r="AS69" i="12" s="1"/>
  <c r="BQ31" i="12"/>
  <c r="BQ49" i="12" s="1"/>
  <c r="BQ67" i="12" s="1"/>
  <c r="J31" i="12"/>
  <c r="J49" i="12" s="1"/>
  <c r="J67" i="12" s="1"/>
  <c r="Z30" i="12"/>
  <c r="Z48" i="12" s="1"/>
  <c r="Z66" i="12" s="1"/>
  <c r="BL25" i="12"/>
  <c r="BL43" i="12" s="1"/>
  <c r="BL61" i="12" s="1"/>
  <c r="AF25" i="12"/>
  <c r="AF43" i="12" s="1"/>
  <c r="AF61" i="12" s="1"/>
  <c r="BF24" i="12"/>
  <c r="BF42" i="12" s="1"/>
  <c r="BF60" i="12" s="1"/>
  <c r="BU33" i="12"/>
  <c r="BU51" i="12" s="1"/>
  <c r="BU69" i="12" s="1"/>
  <c r="AH30" i="12"/>
  <c r="AH48" i="12" s="1"/>
  <c r="AH66" i="12" s="1"/>
  <c r="G42" i="12"/>
  <c r="G60" i="12" s="1"/>
  <c r="B23" i="12"/>
  <c r="B41" i="12" s="1"/>
  <c r="B59" i="12" s="1"/>
  <c r="AN33" i="12"/>
  <c r="AN51" i="12" s="1"/>
  <c r="AN69" i="12" s="1"/>
  <c r="BN31" i="12"/>
  <c r="BN49" i="12" s="1"/>
  <c r="BN67" i="12" s="1"/>
  <c r="I31" i="12"/>
  <c r="I49" i="12" s="1"/>
  <c r="I67" i="12" s="1"/>
  <c r="Y30" i="12"/>
  <c r="Y48" i="12" s="1"/>
  <c r="Y66" i="12" s="1"/>
  <c r="BJ25" i="12"/>
  <c r="BJ43" i="12" s="1"/>
  <c r="BJ61" i="12" s="1"/>
  <c r="AD25" i="12"/>
  <c r="AD43" i="12" s="1"/>
  <c r="AD61" i="12" s="1"/>
  <c r="AP24" i="12"/>
  <c r="AP42" i="12" s="1"/>
  <c r="AP60" i="12" s="1"/>
  <c r="BK33" i="12"/>
  <c r="BK51" i="12" s="1"/>
  <c r="BK69" i="12" s="1"/>
  <c r="O41" i="12"/>
  <c r="O59" i="12" s="1"/>
  <c r="BN22" i="12"/>
  <c r="AG33" i="12"/>
  <c r="AG51" i="12" s="1"/>
  <c r="AG69" i="12" s="1"/>
  <c r="BD31" i="12"/>
  <c r="BD49" i="12" s="1"/>
  <c r="BD67" i="12" s="1"/>
  <c r="BT30" i="12"/>
  <c r="BT48" i="12" s="1"/>
  <c r="BT66" i="12" s="1"/>
  <c r="O30" i="12"/>
  <c r="O48" i="12" s="1"/>
  <c r="O66" i="12" s="1"/>
  <c r="BI25" i="12"/>
  <c r="BI43" i="12" s="1"/>
  <c r="BI61" i="12" s="1"/>
  <c r="AC25" i="12"/>
  <c r="AC43" i="12" s="1"/>
  <c r="AC61" i="12" s="1"/>
  <c r="Z24" i="12"/>
  <c r="Z42" i="12" s="1"/>
  <c r="Z60" i="12" s="1"/>
  <c r="AE33" i="12"/>
  <c r="AE51" i="12" s="1"/>
  <c r="AE69" i="12" s="1"/>
  <c r="BC31" i="12"/>
  <c r="BC49" i="12" s="1"/>
  <c r="BC67" i="12" s="1"/>
  <c r="BR30" i="12"/>
  <c r="M30" i="12"/>
  <c r="M48" i="12" s="1"/>
  <c r="M66" i="12" s="1"/>
  <c r="BA31" i="12"/>
  <c r="BN30" i="12"/>
  <c r="BN48" i="12" s="1"/>
  <c r="BN66" i="12" s="1"/>
  <c r="J30" i="12"/>
  <c r="J48" i="12" s="1"/>
  <c r="J66" i="12" s="1"/>
  <c r="BL30" i="12"/>
  <c r="BL48" i="12" s="1"/>
  <c r="BL66" i="12" s="1"/>
  <c r="H30" i="12"/>
  <c r="H48" i="12" s="1"/>
  <c r="H66" i="12" s="1"/>
  <c r="BD25" i="12"/>
  <c r="BD43" i="12" s="1"/>
  <c r="BD61" i="12" s="1"/>
  <c r="X25" i="12"/>
  <c r="X43" i="12" s="1"/>
  <c r="BJ23" i="12"/>
  <c r="BJ41" i="12" s="1"/>
  <c r="BJ59" i="12" s="1"/>
  <c r="Q33" i="12"/>
  <c r="Q51" i="12" s="1"/>
  <c r="Q69" i="12" s="1"/>
  <c r="P33" i="12"/>
  <c r="P51" i="12" s="1"/>
  <c r="P69" i="12" s="1"/>
  <c r="AW31" i="12"/>
  <c r="AW49" i="12" s="1"/>
  <c r="AW67" i="12" s="1"/>
  <c r="AH22" i="12"/>
  <c r="J33" i="12"/>
  <c r="J51" i="12" s="1"/>
  <c r="J69" i="12" s="1"/>
  <c r="AV31" i="12"/>
  <c r="AV49" i="12" s="1"/>
  <c r="AV67" i="12" s="1"/>
  <c r="BK30" i="12"/>
  <c r="BK48" i="12" s="1"/>
  <c r="BK66" i="12" s="1"/>
  <c r="F30" i="12"/>
  <c r="F48" i="12" s="1"/>
  <c r="F66" i="12" s="1"/>
  <c r="AX25" i="12"/>
  <c r="AX43" i="12" s="1"/>
  <c r="AX61" i="12" s="1"/>
  <c r="R25" i="12"/>
  <c r="R43" i="12" s="1"/>
  <c r="R61" i="12" s="1"/>
  <c r="AX23" i="12"/>
  <c r="AX41" i="12" s="1"/>
  <c r="BI22" i="12"/>
  <c r="BI40" i="12" s="1"/>
  <c r="BI58" i="12" s="1"/>
  <c r="AS26" i="12"/>
  <c r="AS44" i="12" s="1"/>
  <c r="AS62" i="12" s="1"/>
  <c r="BQ24" i="12"/>
  <c r="BQ42" i="12" s="1"/>
  <c r="BQ60" i="12" s="1"/>
  <c r="BA24" i="12"/>
  <c r="BA42" i="12" s="1"/>
  <c r="BA60" i="12" s="1"/>
  <c r="AK24" i="12"/>
  <c r="AK42" i="12" s="1"/>
  <c r="AK60" i="12" s="1"/>
  <c r="U24" i="12"/>
  <c r="U42" i="12" s="1"/>
  <c r="U60" i="12" s="1"/>
  <c r="E24" i="12"/>
  <c r="E42" i="12" s="1"/>
  <c r="E60" i="12" s="1"/>
  <c r="BI23" i="12"/>
  <c r="BI41" i="12" s="1"/>
  <c r="AS23" i="12"/>
  <c r="AS41" i="12" s="1"/>
  <c r="AS59" i="12" s="1"/>
  <c r="M23" i="12"/>
  <c r="M41" i="12" s="1"/>
  <c r="M59" i="12" s="1"/>
  <c r="BB24" i="12"/>
  <c r="BB42" i="12" s="1"/>
  <c r="BB60" i="12" s="1"/>
  <c r="V24" i="12"/>
  <c r="V42" i="12" s="1"/>
  <c r="V60" i="12" s="1"/>
  <c r="F24" i="12"/>
  <c r="F42" i="12" s="1"/>
  <c r="F60" i="12" s="1"/>
  <c r="AS22" i="12"/>
  <c r="AS40" i="12" s="1"/>
  <c r="AS58" i="12" s="1"/>
  <c r="AC22" i="12"/>
  <c r="AC40" i="12" s="1"/>
  <c r="M22" i="12"/>
  <c r="M40" i="12" s="1"/>
  <c r="BM33" i="12"/>
  <c r="BM51" i="12" s="1"/>
  <c r="BM69" i="12" s="1"/>
  <c r="AL33" i="12"/>
  <c r="AL51" i="12" s="1"/>
  <c r="AL69" i="12" s="1"/>
  <c r="I33" i="12"/>
  <c r="I51" i="12" s="1"/>
  <c r="I69" i="12" s="1"/>
  <c r="AC23" i="12"/>
  <c r="AC41" i="12" s="1"/>
  <c r="B24" i="12"/>
  <c r="B42" i="12" s="1"/>
  <c r="B60" i="12" s="1"/>
  <c r="BH22" i="12"/>
  <c r="BH40" i="12" s="1"/>
  <c r="BH58" i="12" s="1"/>
  <c r="AR22" i="12"/>
  <c r="AB22" i="12"/>
  <c r="AB40" i="12" s="1"/>
  <c r="L22" i="12"/>
  <c r="BL33" i="12"/>
  <c r="BL51" i="12" s="1"/>
  <c r="BL69" i="12" s="1"/>
  <c r="AH33" i="12"/>
  <c r="AH51" i="12" s="1"/>
  <c r="AH69" i="12" s="1"/>
  <c r="H33" i="12"/>
  <c r="H51" i="12" s="1"/>
  <c r="H69" i="12" s="1"/>
  <c r="BU31" i="12"/>
  <c r="BU49" i="12" s="1"/>
  <c r="BU67" i="12" s="1"/>
  <c r="AT31" i="12"/>
  <c r="AT49" i="12" s="1"/>
  <c r="AT67" i="12" s="1"/>
  <c r="Q31" i="12"/>
  <c r="Q49" i="12" s="1"/>
  <c r="Q67" i="12" s="1"/>
  <c r="BI30" i="12"/>
  <c r="BI48" i="12" s="1"/>
  <c r="AF30" i="12"/>
  <c r="AF48" i="12" s="1"/>
  <c r="AF66" i="12" s="1"/>
  <c r="BQ29" i="12"/>
  <c r="BQ47" i="12" s="1"/>
  <c r="BQ65" i="12" s="1"/>
  <c r="AC26" i="12"/>
  <c r="AC44" i="12" s="1"/>
  <c r="AC62" i="12" s="1"/>
  <c r="BH25" i="12"/>
  <c r="BH43" i="12" s="1"/>
  <c r="BH61" i="12" s="1"/>
  <c r="AR25" i="12"/>
  <c r="AR43" i="12" s="1"/>
  <c r="AR61" i="12" s="1"/>
  <c r="AB25" i="12"/>
  <c r="AB43" i="12" s="1"/>
  <c r="AB61" i="12" s="1"/>
  <c r="L25" i="12"/>
  <c r="L43" i="12" s="1"/>
  <c r="L61" i="12" s="1"/>
  <c r="BP24" i="12"/>
  <c r="BP42" i="12" s="1"/>
  <c r="BP60" i="12" s="1"/>
  <c r="AZ24" i="12"/>
  <c r="AZ42" i="12" s="1"/>
  <c r="AZ60" i="12" s="1"/>
  <c r="AJ24" i="12"/>
  <c r="AJ42" i="12" s="1"/>
  <c r="AJ60" i="12" s="1"/>
  <c r="T24" i="12"/>
  <c r="T42" i="12" s="1"/>
  <c r="T60" i="12" s="1"/>
  <c r="D24" i="12"/>
  <c r="D42" i="12" s="1"/>
  <c r="D60" i="12" s="1"/>
  <c r="BH23" i="12"/>
  <c r="BH41" i="12" s="1"/>
  <c r="BH59" i="12" s="1"/>
  <c r="AR23" i="12"/>
  <c r="AR41" i="12" s="1"/>
  <c r="AR59" i="12" s="1"/>
  <c r="AB23" i="12"/>
  <c r="AB41" i="12" s="1"/>
  <c r="L23" i="12"/>
  <c r="L41" i="12" s="1"/>
  <c r="L59" i="12" s="1"/>
  <c r="BG22" i="12"/>
  <c r="BG40" i="12" s="1"/>
  <c r="BG58" i="12" s="1"/>
  <c r="AA22" i="12"/>
  <c r="K22" i="12"/>
  <c r="BO24" i="12"/>
  <c r="BO42" i="12" s="1"/>
  <c r="BO60" i="12" s="1"/>
  <c r="AY24" i="12"/>
  <c r="AY42" i="12" s="1"/>
  <c r="AY60" i="12" s="1"/>
  <c r="AI24" i="12"/>
  <c r="AI42" i="12" s="1"/>
  <c r="AI60" i="12" s="1"/>
  <c r="S24" i="12"/>
  <c r="S42" i="12" s="1"/>
  <c r="S60" i="12" s="1"/>
  <c r="C24" i="12"/>
  <c r="C42" i="12" s="1"/>
  <c r="C60" i="12" s="1"/>
  <c r="BG23" i="12"/>
  <c r="BG41" i="12" s="1"/>
  <c r="BG59" i="12" s="1"/>
  <c r="AQ23" i="12"/>
  <c r="AQ41" i="12" s="1"/>
  <c r="AQ59" i="12" s="1"/>
  <c r="K23" i="12"/>
  <c r="K41" i="12" s="1"/>
  <c r="K59" i="12" s="1"/>
  <c r="AL24" i="12"/>
  <c r="AL42" i="12" s="1"/>
  <c r="AL60" i="12" s="1"/>
  <c r="AQ22" i="12"/>
  <c r="AQ40" i="12" s="1"/>
  <c r="AQ58" i="12" s="1"/>
  <c r="M26" i="12"/>
  <c r="M44" i="12" s="1"/>
  <c r="M62" i="12" s="1"/>
  <c r="AA23" i="12"/>
  <c r="AA41" i="12" s="1"/>
  <c r="AA59" i="12" s="1"/>
  <c r="BV22" i="12"/>
  <c r="BV40" i="12" s="1"/>
  <c r="BF22" i="12"/>
  <c r="AP22" i="12"/>
  <c r="Z22" i="12"/>
  <c r="J22" i="12"/>
  <c r="BI33" i="12"/>
  <c r="BI51" i="12" s="1"/>
  <c r="BI69" i="12" s="1"/>
  <c r="AF33" i="12"/>
  <c r="AF51" i="12" s="1"/>
  <c r="AF69" i="12" s="1"/>
  <c r="BQ32" i="12"/>
  <c r="BQ50" i="12" s="1"/>
  <c r="BQ68" i="12" s="1"/>
  <c r="BS31" i="12"/>
  <c r="BS49" i="12" s="1"/>
  <c r="BS67" i="12" s="1"/>
  <c r="AO31" i="12"/>
  <c r="AO49" i="12" s="1"/>
  <c r="AO67" i="12" s="1"/>
  <c r="N31" i="12"/>
  <c r="N49" i="12" s="1"/>
  <c r="N67" i="12" s="1"/>
  <c r="BE30" i="12"/>
  <c r="BE48" i="12" s="1"/>
  <c r="AC30" i="12"/>
  <c r="AC48" i="12" s="1"/>
  <c r="AK29" i="12"/>
  <c r="AK47" i="12" s="1"/>
  <c r="AK65" i="12" s="1"/>
  <c r="BV25" i="12"/>
  <c r="BV43" i="12" s="1"/>
  <c r="BV61" i="12" s="1"/>
  <c r="BF25" i="12"/>
  <c r="BF43" i="12" s="1"/>
  <c r="BF61" i="12" s="1"/>
  <c r="AP25" i="12"/>
  <c r="AP43" i="12" s="1"/>
  <c r="AP61" i="12" s="1"/>
  <c r="Z25" i="12"/>
  <c r="Z43" i="12" s="1"/>
  <c r="Z61" i="12" s="1"/>
  <c r="J25" i="12"/>
  <c r="J43" i="12" s="1"/>
  <c r="J61" i="12" s="1"/>
  <c r="BN24" i="12"/>
  <c r="BN42" i="12" s="1"/>
  <c r="BN60" i="12" s="1"/>
  <c r="AX24" i="12"/>
  <c r="AX42" i="12" s="1"/>
  <c r="AX60" i="12" s="1"/>
  <c r="AH24" i="12"/>
  <c r="AH42" i="12" s="1"/>
  <c r="AH60" i="12" s="1"/>
  <c r="R24" i="12"/>
  <c r="R42" i="12" s="1"/>
  <c r="R60" i="12" s="1"/>
  <c r="BV23" i="12"/>
  <c r="BV41" i="12" s="1"/>
  <c r="BF23" i="12"/>
  <c r="BF41" i="12" s="1"/>
  <c r="BF59" i="12" s="1"/>
  <c r="AP23" i="12"/>
  <c r="AP41" i="12" s="1"/>
  <c r="AP59" i="12" s="1"/>
  <c r="Z23" i="12"/>
  <c r="Z41" i="12" s="1"/>
  <c r="Z59" i="12" s="1"/>
  <c r="J23" i="12"/>
  <c r="J41" i="12" s="1"/>
  <c r="J59" i="12" s="1"/>
  <c r="BU22" i="12"/>
  <c r="BU40" i="12" s="1"/>
  <c r="BU58" i="12" s="1"/>
  <c r="Y22" i="12"/>
  <c r="Y40" i="12" s="1"/>
  <c r="BM24" i="12"/>
  <c r="BM42" i="12" s="1"/>
  <c r="BM60" i="12" s="1"/>
  <c r="AW24" i="12"/>
  <c r="AW42" i="12" s="1"/>
  <c r="AW60" i="12" s="1"/>
  <c r="AG24" i="12"/>
  <c r="AG42" i="12" s="1"/>
  <c r="AG60" i="12" s="1"/>
  <c r="Q24" i="12"/>
  <c r="Q42" i="12" s="1"/>
  <c r="Q60" i="12" s="1"/>
  <c r="BU23" i="12"/>
  <c r="BU41" i="12" s="1"/>
  <c r="BU59" i="12" s="1"/>
  <c r="BE23" i="12"/>
  <c r="BE41" i="12" s="1"/>
  <c r="BE59" i="12" s="1"/>
  <c r="AO23" i="12"/>
  <c r="AO41" i="12" s="1"/>
  <c r="AO59" i="12" s="1"/>
  <c r="Y23" i="12"/>
  <c r="Y41" i="12" s="1"/>
  <c r="Y59" i="12" s="1"/>
  <c r="I23" i="12"/>
  <c r="I41" i="12" s="1"/>
  <c r="I59" i="12" s="1"/>
  <c r="BL24" i="12"/>
  <c r="BL42" i="12" s="1"/>
  <c r="BL60" i="12" s="1"/>
  <c r="AV24" i="12"/>
  <c r="AV42" i="12" s="1"/>
  <c r="AV60" i="12" s="1"/>
  <c r="AF24" i="12"/>
  <c r="AF42" i="12" s="1"/>
  <c r="AF60" i="12" s="1"/>
  <c r="P24" i="12"/>
  <c r="P42" i="12" s="1"/>
  <c r="P60" i="12" s="1"/>
  <c r="BT23" i="12"/>
  <c r="BT41" i="12" s="1"/>
  <c r="BT59" i="12" s="1"/>
  <c r="BD23" i="12"/>
  <c r="BD41" i="12" s="1"/>
  <c r="BD59" i="12" s="1"/>
  <c r="X23" i="12"/>
  <c r="X41" i="12" s="1"/>
  <c r="X59" i="12" s="1"/>
  <c r="H23" i="12"/>
  <c r="H41" i="12" s="1"/>
  <c r="H59" i="12" s="1"/>
  <c r="AO22" i="12"/>
  <c r="I22" i="12"/>
  <c r="I40" i="12" s="1"/>
  <c r="I58" i="12" s="1"/>
  <c r="BT22" i="12"/>
  <c r="BD22" i="12"/>
  <c r="AN22" i="12"/>
  <c r="AN40" i="12" s="1"/>
  <c r="H22" i="12"/>
  <c r="BE33" i="12"/>
  <c r="BE51" i="12" s="1"/>
  <c r="BE69" i="12" s="1"/>
  <c r="AC33" i="12"/>
  <c r="AC51" i="12" s="1"/>
  <c r="AC69" i="12" s="1"/>
  <c r="AN23" i="12"/>
  <c r="AN41" i="12" s="1"/>
  <c r="F50" i="12"/>
  <c r="F68" i="12" s="1"/>
  <c r="BS22" i="12"/>
  <c r="BS40" i="12" s="1"/>
  <c r="BS58" i="12" s="1"/>
  <c r="BC22" i="12"/>
  <c r="BC40" i="12" s="1"/>
  <c r="BC58" i="12" s="1"/>
  <c r="AM22" i="12"/>
  <c r="W22" i="12"/>
  <c r="W40" i="12" s="1"/>
  <c r="G22" i="12"/>
  <c r="G40" i="12" s="1"/>
  <c r="G58" i="12" s="1"/>
  <c r="BD33" i="12"/>
  <c r="BD51" i="12" s="1"/>
  <c r="BD69" i="12" s="1"/>
  <c r="Z33" i="12"/>
  <c r="Z51" i="12" s="1"/>
  <c r="Z69" i="12" s="1"/>
  <c r="U32" i="12"/>
  <c r="U50" i="12" s="1"/>
  <c r="U68" i="12" s="1"/>
  <c r="BM31" i="12"/>
  <c r="BM49" i="12" s="1"/>
  <c r="BM67" i="12" s="1"/>
  <c r="AK31" i="12"/>
  <c r="AK49" i="12" s="1"/>
  <c r="AK67" i="12" s="1"/>
  <c r="H31" i="12"/>
  <c r="H49" i="12" s="1"/>
  <c r="H67" i="12" s="1"/>
  <c r="AX30" i="12"/>
  <c r="AX48" i="12" s="1"/>
  <c r="X30" i="12"/>
  <c r="X48" i="12" s="1"/>
  <c r="X66" i="12" s="1"/>
  <c r="BI28" i="12"/>
  <c r="BI46" i="12" s="1"/>
  <c r="BI64" i="12" s="1"/>
  <c r="BS25" i="12"/>
  <c r="BS43" i="12" s="1"/>
  <c r="BS61" i="12" s="1"/>
  <c r="BC25" i="12"/>
  <c r="BC43" i="12" s="1"/>
  <c r="BC61" i="12" s="1"/>
  <c r="AM25" i="12"/>
  <c r="AM43" i="12" s="1"/>
  <c r="AM61" i="12" s="1"/>
  <c r="W25" i="12"/>
  <c r="W43" i="12" s="1"/>
  <c r="W61" i="12" s="1"/>
  <c r="G25" i="12"/>
  <c r="G43" i="12" s="1"/>
  <c r="G61" i="12" s="1"/>
  <c r="BK24" i="12"/>
  <c r="BK42" i="12" s="1"/>
  <c r="BK60" i="12" s="1"/>
  <c r="AU24" i="12"/>
  <c r="AU42" i="12" s="1"/>
  <c r="AU60" i="12" s="1"/>
  <c r="AE24" i="12"/>
  <c r="AE42" i="12" s="1"/>
  <c r="AE60" i="12" s="1"/>
  <c r="O24" i="12"/>
  <c r="O42" i="12" s="1"/>
  <c r="O60" i="12" s="1"/>
  <c r="BS23" i="12"/>
  <c r="BS41" i="12" s="1"/>
  <c r="BS59" i="12" s="1"/>
  <c r="BC23" i="12"/>
  <c r="BC41" i="12" s="1"/>
  <c r="BC59" i="12" s="1"/>
  <c r="AM23" i="12"/>
  <c r="AM41" i="12" s="1"/>
  <c r="W23" i="12"/>
  <c r="W41" i="12" s="1"/>
  <c r="G23" i="12"/>
  <c r="G41" i="12" s="1"/>
  <c r="G59" i="12" s="1"/>
  <c r="BR22" i="12"/>
  <c r="BR40" i="12" s="1"/>
  <c r="BR58" i="12" s="1"/>
  <c r="BB22" i="12"/>
  <c r="BB40" i="12" s="1"/>
  <c r="BB58" i="12" s="1"/>
  <c r="AL22" i="12"/>
  <c r="AL40" i="12" s="1"/>
  <c r="V22" i="12"/>
  <c r="V40" i="12" s="1"/>
  <c r="V58" i="12" s="1"/>
  <c r="F22" i="12"/>
  <c r="F40" i="12" s="1"/>
  <c r="F58" i="12" s="1"/>
  <c r="BB33" i="12"/>
  <c r="BB51" i="12" s="1"/>
  <c r="BB69" i="12" s="1"/>
  <c r="Y33" i="12"/>
  <c r="Y51" i="12" s="1"/>
  <c r="Y69" i="12" s="1"/>
  <c r="E32" i="12"/>
  <c r="E50" i="12" s="1"/>
  <c r="E68" i="12" s="1"/>
  <c r="BL31" i="12"/>
  <c r="BL49" i="12" s="1"/>
  <c r="BL67" i="12" s="1"/>
  <c r="AH31" i="12"/>
  <c r="AH49" i="12" s="1"/>
  <c r="AH67" i="12" s="1"/>
  <c r="G31" i="12"/>
  <c r="G49" i="12" s="1"/>
  <c r="G67" i="12" s="1"/>
  <c r="AW30" i="12"/>
  <c r="AW48" i="12" s="1"/>
  <c r="AW66" i="12" s="1"/>
  <c r="V30" i="12"/>
  <c r="V48" i="12" s="1"/>
  <c r="V66" i="12" s="1"/>
  <c r="AS28" i="12"/>
  <c r="AS46" i="12" s="1"/>
  <c r="AS64" i="12" s="1"/>
  <c r="BR25" i="12"/>
  <c r="BR43" i="12" s="1"/>
  <c r="BR61" i="12" s="1"/>
  <c r="BB25" i="12"/>
  <c r="BB43" i="12" s="1"/>
  <c r="BB61" i="12" s="1"/>
  <c r="AL25" i="12"/>
  <c r="AL43" i="12" s="1"/>
  <c r="AL61" i="12" s="1"/>
  <c r="V25" i="12"/>
  <c r="V43" i="12" s="1"/>
  <c r="V61" i="12" s="1"/>
  <c r="F25" i="12"/>
  <c r="F43" i="12" s="1"/>
  <c r="F61" i="12" s="1"/>
  <c r="BJ24" i="12"/>
  <c r="BJ42" i="12" s="1"/>
  <c r="BJ60" i="12" s="1"/>
  <c r="AT24" i="12"/>
  <c r="AT42" i="12" s="1"/>
  <c r="AT60" i="12" s="1"/>
  <c r="AD24" i="12"/>
  <c r="AD42" i="12" s="1"/>
  <c r="AD60" i="12" s="1"/>
  <c r="N24" i="12"/>
  <c r="N42" i="12" s="1"/>
  <c r="N60" i="12" s="1"/>
  <c r="BR23" i="12"/>
  <c r="BR41" i="12" s="1"/>
  <c r="BR59" i="12" s="1"/>
  <c r="BB23" i="12"/>
  <c r="BB41" i="12" s="1"/>
  <c r="BB59" i="12" s="1"/>
  <c r="AL23" i="12"/>
  <c r="AL41" i="12" s="1"/>
  <c r="V23" i="12"/>
  <c r="V41" i="12" s="1"/>
  <c r="V59" i="12" s="1"/>
  <c r="F23" i="12"/>
  <c r="F41" i="12" s="1"/>
  <c r="F59" i="12" s="1"/>
  <c r="F49" i="12"/>
  <c r="F67" i="12" s="1"/>
  <c r="BQ22" i="12"/>
  <c r="BQ40" i="12" s="1"/>
  <c r="BQ58" i="12" s="1"/>
  <c r="BA22" i="12"/>
  <c r="BA40" i="12" s="1"/>
  <c r="BA58" i="12" s="1"/>
  <c r="AK22" i="12"/>
  <c r="AK40" i="12" s="1"/>
  <c r="AK58" i="12" s="1"/>
  <c r="U22" i="12"/>
  <c r="U40" i="12" s="1"/>
  <c r="U58" i="12" s="1"/>
  <c r="E22" i="12"/>
  <c r="E40" i="12" s="1"/>
  <c r="E58" i="12" s="1"/>
  <c r="AX33" i="12"/>
  <c r="AX51" i="12" s="1"/>
  <c r="AX69" i="12" s="1"/>
  <c r="X33" i="12"/>
  <c r="X51" i="12" s="1"/>
  <c r="X69" i="12" s="1"/>
  <c r="BJ31" i="12"/>
  <c r="BJ49" i="12" s="1"/>
  <c r="BJ67" i="12" s="1"/>
  <c r="AG31" i="12"/>
  <c r="AG49" i="12" s="1"/>
  <c r="AG67" i="12" s="1"/>
  <c r="E31" i="12"/>
  <c r="E49" i="12" s="1"/>
  <c r="E67" i="12" s="1"/>
  <c r="AV30" i="12"/>
  <c r="AV48" i="12" s="1"/>
  <c r="AV66" i="12" s="1"/>
  <c r="R30" i="12"/>
  <c r="R48" i="12" s="1"/>
  <c r="R66" i="12" s="1"/>
  <c r="AC28" i="12"/>
  <c r="AC46" i="12" s="1"/>
  <c r="AC64" i="12" s="1"/>
  <c r="BQ25" i="12"/>
  <c r="BQ43" i="12" s="1"/>
  <c r="BQ61" i="12" s="1"/>
  <c r="BA25" i="12"/>
  <c r="BA43" i="12" s="1"/>
  <c r="BA61" i="12" s="1"/>
  <c r="AK25" i="12"/>
  <c r="AK43" i="12" s="1"/>
  <c r="AK61" i="12" s="1"/>
  <c r="U25" i="12"/>
  <c r="U43" i="12" s="1"/>
  <c r="U61" i="12" s="1"/>
  <c r="E25" i="12"/>
  <c r="E43" i="12" s="1"/>
  <c r="E61" i="12" s="1"/>
  <c r="BI24" i="12"/>
  <c r="BI42" i="12" s="1"/>
  <c r="BI60" i="12" s="1"/>
  <c r="AS24" i="12"/>
  <c r="AS42" i="12" s="1"/>
  <c r="AS60" i="12" s="1"/>
  <c r="AC24" i="12"/>
  <c r="AC42" i="12" s="1"/>
  <c r="AC60" i="12" s="1"/>
  <c r="M24" i="12"/>
  <c r="M42" i="12" s="1"/>
  <c r="M60" i="12" s="1"/>
  <c r="BQ23" i="12"/>
  <c r="BQ41" i="12" s="1"/>
  <c r="BQ59" i="12" s="1"/>
  <c r="BA23" i="12"/>
  <c r="BA41" i="12" s="1"/>
  <c r="BA59" i="12" s="1"/>
  <c r="AK23" i="12"/>
  <c r="AK41" i="12" s="1"/>
  <c r="AK59" i="12" s="1"/>
  <c r="U23" i="12"/>
  <c r="U41" i="12" s="1"/>
  <c r="U59" i="12" s="1"/>
  <c r="E23" i="12"/>
  <c r="E41" i="12" s="1"/>
  <c r="E59" i="12" s="1"/>
  <c r="BE22" i="12"/>
  <c r="BE40" i="12" s="1"/>
  <c r="BE58" i="12" s="1"/>
  <c r="N48" i="12"/>
  <c r="N66" i="12" s="1"/>
  <c r="BP22" i="12"/>
  <c r="BP40" i="12" s="1"/>
  <c r="BP58" i="12" s="1"/>
  <c r="AZ22" i="12"/>
  <c r="AZ40" i="12" s="1"/>
  <c r="AZ58" i="12" s="1"/>
  <c r="AJ22" i="12"/>
  <c r="AJ40" i="12" s="1"/>
  <c r="T22" i="12"/>
  <c r="T40" i="12" s="1"/>
  <c r="T58" i="12" s="1"/>
  <c r="D22" i="12"/>
  <c r="D40" i="12" s="1"/>
  <c r="D58" i="12" s="1"/>
  <c r="AW33" i="12"/>
  <c r="AW51" i="12" s="1"/>
  <c r="AW69" i="12" s="1"/>
  <c r="V33" i="12"/>
  <c r="V51" i="12" s="1"/>
  <c r="V69" i="12" s="1"/>
  <c r="BF31" i="12"/>
  <c r="BF49" i="12" s="1"/>
  <c r="BF67" i="12" s="1"/>
  <c r="AF31" i="12"/>
  <c r="AF49" i="12" s="1"/>
  <c r="AF67" i="12" s="1"/>
  <c r="BV30" i="12"/>
  <c r="BV48" i="12" s="1"/>
  <c r="BV66" i="12" s="1"/>
  <c r="AU30" i="12"/>
  <c r="AU48" i="12" s="1"/>
  <c r="AU66" i="12" s="1"/>
  <c r="Q30" i="12"/>
  <c r="Q48" i="12" s="1"/>
  <c r="Q66" i="12" s="1"/>
  <c r="M28" i="12"/>
  <c r="M46" i="12" s="1"/>
  <c r="M64" i="12" s="1"/>
  <c r="BP25" i="12"/>
  <c r="BP43" i="12" s="1"/>
  <c r="BP61" i="12" s="1"/>
  <c r="AZ25" i="12"/>
  <c r="AZ43" i="12" s="1"/>
  <c r="AZ61" i="12" s="1"/>
  <c r="AJ25" i="12"/>
  <c r="AJ43" i="12" s="1"/>
  <c r="AJ61" i="12" s="1"/>
  <c r="T25" i="12"/>
  <c r="T43" i="12" s="1"/>
  <c r="T61" i="12" s="1"/>
  <c r="D25" i="12"/>
  <c r="D43" i="12" s="1"/>
  <c r="D61" i="12" s="1"/>
  <c r="BH24" i="12"/>
  <c r="BH42" i="12" s="1"/>
  <c r="BH60" i="12" s="1"/>
  <c r="AR24" i="12"/>
  <c r="AR42" i="12" s="1"/>
  <c r="AR60" i="12" s="1"/>
  <c r="AB24" i="12"/>
  <c r="AB42" i="12" s="1"/>
  <c r="AB60" i="12" s="1"/>
  <c r="L24" i="12"/>
  <c r="L42" i="12" s="1"/>
  <c r="L60" i="12" s="1"/>
  <c r="BP23" i="12"/>
  <c r="BP41" i="12" s="1"/>
  <c r="BP59" i="12" s="1"/>
  <c r="AZ23" i="12"/>
  <c r="AZ41" i="12" s="1"/>
  <c r="AZ59" i="12" s="1"/>
  <c r="AJ23" i="12"/>
  <c r="AJ41" i="12" s="1"/>
  <c r="T23" i="12"/>
  <c r="T41" i="12" s="1"/>
  <c r="T59" i="12" s="1"/>
  <c r="D23" i="12"/>
  <c r="D41" i="12" s="1"/>
  <c r="D59" i="12" s="1"/>
  <c r="X22" i="12"/>
  <c r="X40" i="12" s="1"/>
  <c r="X58" i="12" s="1"/>
  <c r="F47" i="12"/>
  <c r="F65" i="12" s="1"/>
  <c r="BO22" i="12"/>
  <c r="BO40" i="12" s="1"/>
  <c r="BO58" i="12" s="1"/>
  <c r="AY22" i="12"/>
  <c r="AY40" i="12" s="1"/>
  <c r="AY58" i="12" s="1"/>
  <c r="AI22" i="12"/>
  <c r="AI40" i="12" s="1"/>
  <c r="AI58" i="12" s="1"/>
  <c r="S22" i="12"/>
  <c r="S40" i="12" s="1"/>
  <c r="S58" i="12" s="1"/>
  <c r="C22" i="12"/>
  <c r="C40" i="12" s="1"/>
  <c r="AV33" i="12"/>
  <c r="AV51" i="12" s="1"/>
  <c r="AV69" i="12" s="1"/>
  <c r="R33" i="12"/>
  <c r="R51" i="12" s="1"/>
  <c r="R69" i="12" s="1"/>
  <c r="BE31" i="12"/>
  <c r="BE49" i="12" s="1"/>
  <c r="BE67" i="12" s="1"/>
  <c r="AD31" i="12"/>
  <c r="AD49" i="12" s="1"/>
  <c r="AD67" i="12" s="1"/>
  <c r="BU30" i="12"/>
  <c r="BU48" i="12" s="1"/>
  <c r="BU66" i="12" s="1"/>
  <c r="AS30" i="12"/>
  <c r="AS48" i="12" s="1"/>
  <c r="AS66" i="12" s="1"/>
  <c r="P30" i="12"/>
  <c r="P48" i="12" s="1"/>
  <c r="P66" i="12" s="1"/>
  <c r="BQ27" i="12"/>
  <c r="BQ45" i="12" s="1"/>
  <c r="BQ63" i="12" s="1"/>
  <c r="BO25" i="12"/>
  <c r="BO43" i="12" s="1"/>
  <c r="BO61" i="12" s="1"/>
  <c r="AY25" i="12"/>
  <c r="AY43" i="12" s="1"/>
  <c r="AY61" i="12" s="1"/>
  <c r="AI25" i="12"/>
  <c r="AI43" i="12" s="1"/>
  <c r="AI61" i="12" s="1"/>
  <c r="S25" i="12"/>
  <c r="S43" i="12" s="1"/>
  <c r="S61" i="12" s="1"/>
  <c r="C25" i="12"/>
  <c r="C43" i="12" s="1"/>
  <c r="C61" i="12" s="1"/>
  <c r="BG24" i="12"/>
  <c r="BG42" i="12" s="1"/>
  <c r="BG60" i="12" s="1"/>
  <c r="AQ24" i="12"/>
  <c r="AQ42" i="12" s="1"/>
  <c r="AQ60" i="12" s="1"/>
  <c r="AA24" i="12"/>
  <c r="AA42" i="12" s="1"/>
  <c r="AA60" i="12" s="1"/>
  <c r="K24" i="12"/>
  <c r="K42" i="12" s="1"/>
  <c r="K60" i="12" s="1"/>
  <c r="BO23" i="12"/>
  <c r="BO41" i="12" s="1"/>
  <c r="BO59" i="12" s="1"/>
  <c r="AY23" i="12"/>
  <c r="AY41" i="12" s="1"/>
  <c r="AY59" i="12" s="1"/>
  <c r="AI23" i="12"/>
  <c r="AI41" i="12" s="1"/>
  <c r="AI59" i="12" s="1"/>
  <c r="S23" i="12"/>
  <c r="S41" i="12" s="1"/>
  <c r="S59" i="12" s="1"/>
  <c r="C23" i="12"/>
  <c r="C41" i="12" s="1"/>
  <c r="BM22" i="12"/>
  <c r="BM40" i="12" s="1"/>
  <c r="BM58" i="12" s="1"/>
  <c r="AW22" i="12"/>
  <c r="AW40" i="12" s="1"/>
  <c r="AG22" i="12"/>
  <c r="AG40" i="12" s="1"/>
  <c r="AG58" i="12" s="1"/>
  <c r="Q22" i="12"/>
  <c r="Q40" i="12" s="1"/>
  <c r="Q58" i="12" s="1"/>
  <c r="Y49" i="12"/>
  <c r="Y67" i="12" s="1"/>
  <c r="BR48" i="12"/>
  <c r="BR66" i="12" s="1"/>
  <c r="AK27" i="12"/>
  <c r="AK45" i="12" s="1"/>
  <c r="AK63" i="12" s="1"/>
  <c r="BU24" i="12"/>
  <c r="BU42" i="12" s="1"/>
  <c r="BU60" i="12" s="1"/>
  <c r="BE24" i="12"/>
  <c r="BE42" i="12" s="1"/>
  <c r="BE60" i="12" s="1"/>
  <c r="AO24" i="12"/>
  <c r="AO42" i="12" s="1"/>
  <c r="AO60" i="12" s="1"/>
  <c r="Y24" i="12"/>
  <c r="Y42" i="12" s="1"/>
  <c r="Y60" i="12" s="1"/>
  <c r="I24" i="12"/>
  <c r="I42" i="12" s="1"/>
  <c r="I60" i="12" s="1"/>
  <c r="BM23" i="12"/>
  <c r="BM41" i="12" s="1"/>
  <c r="BM59" i="12" s="1"/>
  <c r="AW23" i="12"/>
  <c r="AW41" i="12" s="1"/>
  <c r="AW59" i="12" s="1"/>
  <c r="AG23" i="12"/>
  <c r="AG41" i="12" s="1"/>
  <c r="AG59" i="12" s="1"/>
  <c r="Q23" i="12"/>
  <c r="Q41" i="12" s="1"/>
  <c r="Q59" i="12" s="1"/>
  <c r="AV22" i="12"/>
  <c r="AV40" i="12" s="1"/>
  <c r="AV58" i="12" s="1"/>
  <c r="BA49" i="12"/>
  <c r="BA67" i="12" s="1"/>
  <c r="U27" i="12"/>
  <c r="U45" i="12" s="1"/>
  <c r="U63" i="12" s="1"/>
  <c r="BT24" i="12"/>
  <c r="BT42" i="12" s="1"/>
  <c r="BT60" i="12" s="1"/>
  <c r="BD24" i="12"/>
  <c r="BD42" i="12" s="1"/>
  <c r="BD60" i="12" s="1"/>
  <c r="AN24" i="12"/>
  <c r="AN42" i="12" s="1"/>
  <c r="AN60" i="12" s="1"/>
  <c r="X24" i="12"/>
  <c r="X42" i="12" s="1"/>
  <c r="X60" i="12" s="1"/>
  <c r="H24" i="12"/>
  <c r="H42" i="12" s="1"/>
  <c r="H60" i="12" s="1"/>
  <c r="BL23" i="12"/>
  <c r="BL41" i="12" s="1"/>
  <c r="BL59" i="12" s="1"/>
  <c r="AV23" i="12"/>
  <c r="AV41" i="12" s="1"/>
  <c r="AV59" i="12" s="1"/>
  <c r="P23" i="12"/>
  <c r="P41" i="12" s="1"/>
  <c r="P59" i="12" s="1"/>
  <c r="B22" i="12"/>
  <c r="B40" i="12" s="1"/>
  <c r="B58" i="12" s="1"/>
  <c r="BL22" i="12"/>
  <c r="BL40" i="12" s="1"/>
  <c r="AF22" i="12"/>
  <c r="AF40" i="12" s="1"/>
  <c r="AF58" i="12" s="1"/>
  <c r="P22" i="12"/>
  <c r="P40" i="12" s="1"/>
  <c r="P58" i="12" s="1"/>
  <c r="BT33" i="12"/>
  <c r="BT51" i="12" s="1"/>
  <c r="BT69" i="12" s="1"/>
  <c r="AP33" i="12"/>
  <c r="AP51" i="12" s="1"/>
  <c r="AP69" i="12" s="1"/>
  <c r="O33" i="12"/>
  <c r="O51" i="12" s="1"/>
  <c r="O69" i="12" s="1"/>
  <c r="AF23" i="12"/>
  <c r="AF41" i="12" s="1"/>
  <c r="AF59" i="12" s="1"/>
  <c r="B32" i="12"/>
  <c r="B50" i="12" s="1"/>
  <c r="B68" i="12" s="1"/>
  <c r="BK22" i="12"/>
  <c r="BK40" i="12" s="1"/>
  <c r="BK58" i="12" s="1"/>
  <c r="AU22" i="12"/>
  <c r="AU40" i="12" s="1"/>
  <c r="AU58" i="12" s="1"/>
  <c r="AE22" i="12"/>
  <c r="AE40" i="12" s="1"/>
  <c r="BR33" i="12"/>
  <c r="BR51" i="12" s="1"/>
  <c r="BR69" i="12" s="1"/>
  <c r="AO33" i="12"/>
  <c r="AO51" i="12" s="1"/>
  <c r="AO69" i="12" s="1"/>
  <c r="M33" i="12"/>
  <c r="M51" i="12" s="1"/>
  <c r="M69" i="12" s="1"/>
  <c r="AX31" i="12"/>
  <c r="AX49" i="12" s="1"/>
  <c r="AX67" i="12" s="1"/>
  <c r="W31" i="12"/>
  <c r="W49" i="12" s="1"/>
  <c r="W67" i="12" s="1"/>
  <c r="BM30" i="12"/>
  <c r="BM48" i="12" s="1"/>
  <c r="BM66" i="12" s="1"/>
  <c r="AL30" i="12"/>
  <c r="AL48" i="12" s="1"/>
  <c r="I30" i="12"/>
  <c r="I48" i="12" s="1"/>
  <c r="I66" i="12" s="1"/>
  <c r="E27" i="12"/>
  <c r="E45" i="12" s="1"/>
  <c r="E63" i="12" s="1"/>
  <c r="BK25" i="12"/>
  <c r="BK43" i="12" s="1"/>
  <c r="BK61" i="12" s="1"/>
  <c r="AU25" i="12"/>
  <c r="AU43" i="12" s="1"/>
  <c r="AU61" i="12" s="1"/>
  <c r="AE25" i="12"/>
  <c r="AE43" i="12" s="1"/>
  <c r="AE61" i="12" s="1"/>
  <c r="BS24" i="12"/>
  <c r="BS42" i="12" s="1"/>
  <c r="BS60" i="12" s="1"/>
  <c r="BC24" i="12"/>
  <c r="BC42" i="12" s="1"/>
  <c r="BC60" i="12" s="1"/>
  <c r="AM24" i="12"/>
  <c r="AM42" i="12" s="1"/>
  <c r="AM60" i="12" s="1"/>
  <c r="W24" i="12"/>
  <c r="W42" i="12" s="1"/>
  <c r="W60" i="12" s="1"/>
  <c r="BK23" i="12"/>
  <c r="BK41" i="12" s="1"/>
  <c r="BK59" i="12" s="1"/>
  <c r="AU23" i="12"/>
  <c r="AU41" i="12" s="1"/>
  <c r="AU59" i="12" s="1"/>
  <c r="AE23" i="12"/>
  <c r="AE41" i="12" s="1"/>
  <c r="AA16" i="8"/>
  <c r="AL15" i="8"/>
  <c r="AL26" i="8" s="1"/>
  <c r="AL37" i="8" s="1"/>
  <c r="AB16" i="8"/>
  <c r="AB27" i="8" s="1"/>
  <c r="E16" i="8"/>
  <c r="E27" i="8" s="1"/>
  <c r="DR16" i="8"/>
  <c r="DR27" i="8" s="1"/>
  <c r="DR38" i="8" s="1"/>
  <c r="DS16" i="8"/>
  <c r="DS27" i="8" s="1"/>
  <c r="DS38" i="8" s="1"/>
  <c r="DE16" i="8"/>
  <c r="DE27" i="8" s="1"/>
  <c r="CN16" i="8"/>
  <c r="CN27" i="8" s="1"/>
  <c r="CN38" i="8" s="1"/>
  <c r="DT16" i="8"/>
  <c r="DT27" i="8" s="1"/>
  <c r="DT38" i="8" s="1"/>
  <c r="CV16" i="8"/>
  <c r="CV27" i="8" s="1"/>
  <c r="CV38" i="8" s="1"/>
  <c r="CM16" i="8"/>
  <c r="CM27" i="8" s="1"/>
  <c r="CM38" i="8" s="1"/>
  <c r="BQ16" i="8"/>
  <c r="BQ27" i="8" s="1"/>
  <c r="BQ38" i="8" s="1"/>
  <c r="BF16" i="8"/>
  <c r="BF27" i="8" s="1"/>
  <c r="BF38" i="8" s="1"/>
  <c r="BG16" i="8"/>
  <c r="BG27" i="8" s="1"/>
  <c r="BG38" i="8" s="1"/>
  <c r="AS16" i="8"/>
  <c r="AS27" i="8" s="1"/>
  <c r="AS38" i="8" s="1"/>
  <c r="BH16" i="8"/>
  <c r="BH27" i="8" s="1"/>
  <c r="BH38" i="8" s="1"/>
  <c r="AJ16" i="8"/>
  <c r="AJ27" i="8" s="1"/>
  <c r="AJ38" i="8" s="1"/>
  <c r="CA15" i="8"/>
  <c r="CA26" i="8" s="1"/>
  <c r="CA37" i="8" s="1"/>
  <c r="BV16" i="8"/>
  <c r="BV27" i="8" s="1"/>
  <c r="BV38" i="8" s="1"/>
  <c r="J16" i="8"/>
  <c r="J27" i="8" s="1"/>
  <c r="J38" i="8" s="1"/>
  <c r="BP16" i="8"/>
  <c r="BP27" i="8" s="1"/>
  <c r="D16" i="8"/>
  <c r="D27" i="8" s="1"/>
  <c r="D38" i="8" s="1"/>
  <c r="DC16" i="8"/>
  <c r="DC27" i="8" s="1"/>
  <c r="DC38" i="8" s="1"/>
  <c r="AQ16" i="8"/>
  <c r="AQ27" i="8" s="1"/>
  <c r="AQ38" i="8" s="1"/>
  <c r="DB16" i="8"/>
  <c r="DB27" i="8" s="1"/>
  <c r="AP16" i="8"/>
  <c r="AP27" i="8" s="1"/>
  <c r="AP38" i="8" s="1"/>
  <c r="CW16" i="8"/>
  <c r="CW27" i="8" s="1"/>
  <c r="CW38" i="8" s="1"/>
  <c r="AK16" i="8"/>
  <c r="AK27" i="8" s="1"/>
  <c r="AK38" i="8" s="1"/>
  <c r="CL16" i="8"/>
  <c r="CL27" i="8" s="1"/>
  <c r="CL38" i="8" s="1"/>
  <c r="Z16" i="8"/>
  <c r="Z27" i="8" s="1"/>
  <c r="Z38" i="8" s="1"/>
  <c r="BY16" i="8"/>
  <c r="BY27" i="8" s="1"/>
  <c r="BY38" i="8" s="1"/>
  <c r="M16" i="8"/>
  <c r="M27" i="8" s="1"/>
  <c r="M38" i="8" s="1"/>
  <c r="DP15" i="8"/>
  <c r="DP26" i="8" s="1"/>
  <c r="DP37" i="8" s="1"/>
  <c r="BW16" i="8"/>
  <c r="BW27" i="8" s="1"/>
  <c r="BW38" i="8" s="1"/>
  <c r="K16" i="8"/>
  <c r="K27" i="8" s="1"/>
  <c r="K38" i="8" s="1"/>
  <c r="DH16" i="8"/>
  <c r="DH27" i="8" s="1"/>
  <c r="DH38" i="8" s="1"/>
  <c r="CB16" i="8"/>
  <c r="CB27" i="8" s="1"/>
  <c r="CB38" i="8" s="1"/>
  <c r="AV16" i="8"/>
  <c r="AV27" i="8" s="1"/>
  <c r="AV38" i="8" s="1"/>
  <c r="P16" i="8"/>
  <c r="P27" i="8" s="1"/>
  <c r="P38" i="8" s="1"/>
  <c r="DD16" i="8"/>
  <c r="DD27" i="8" s="1"/>
  <c r="DD38" i="8" s="1"/>
  <c r="BX16" i="8"/>
  <c r="BX27" i="8" s="1"/>
  <c r="BX38" i="8" s="1"/>
  <c r="AR16" i="8"/>
  <c r="AR27" i="8" s="1"/>
  <c r="AR38" i="8" s="1"/>
  <c r="L16" i="8"/>
  <c r="L27" i="8" s="1"/>
  <c r="L38" i="8" s="1"/>
  <c r="CU16" i="8"/>
  <c r="CU27" i="8" s="1"/>
  <c r="CU38" i="8" s="1"/>
  <c r="BO16" i="8"/>
  <c r="BO27" i="8" s="1"/>
  <c r="AI16" i="8"/>
  <c r="AI27" i="8" s="1"/>
  <c r="AI38" i="8" s="1"/>
  <c r="C16" i="8"/>
  <c r="C27" i="8" s="1"/>
  <c r="C38" i="8" s="1"/>
  <c r="DX16" i="8"/>
  <c r="DX27" i="8" s="1"/>
  <c r="DX38" i="8" s="1"/>
  <c r="CR16" i="8"/>
  <c r="CR27" i="8" s="1"/>
  <c r="CR38" i="8" s="1"/>
  <c r="BL16" i="8"/>
  <c r="BL27" i="8" s="1"/>
  <c r="BL38" i="8" s="1"/>
  <c r="AF16" i="8"/>
  <c r="AF27" i="8" s="1"/>
  <c r="AF38" i="8" s="1"/>
  <c r="L30" i="8"/>
  <c r="L41" i="8" s="1"/>
  <c r="B16" i="8"/>
  <c r="B27" i="8" s="1"/>
  <c r="DU16" i="8"/>
  <c r="DU27" i="8" s="1"/>
  <c r="DU38" i="8" s="1"/>
  <c r="CO16" i="8"/>
  <c r="CO27" i="8" s="1"/>
  <c r="CO38" i="8" s="1"/>
  <c r="BI16" i="8"/>
  <c r="BI27" i="8" s="1"/>
  <c r="BI38" i="8" s="1"/>
  <c r="AC16" i="8"/>
  <c r="AC27" i="8" s="1"/>
  <c r="AC38" i="8" s="1"/>
  <c r="BZ20" i="8"/>
  <c r="BZ31" i="8" s="1"/>
  <c r="BZ42" i="8" s="1"/>
  <c r="DM16" i="8"/>
  <c r="DM27" i="8" s="1"/>
  <c r="DM38" i="8" s="1"/>
  <c r="CG16" i="8"/>
  <c r="CG27" i="8" s="1"/>
  <c r="CG38" i="8" s="1"/>
  <c r="BA16" i="8"/>
  <c r="BA27" i="8" s="1"/>
  <c r="BA38" i="8" s="1"/>
  <c r="U16" i="8"/>
  <c r="U27" i="8" s="1"/>
  <c r="U38" i="8" s="1"/>
  <c r="BF20" i="8"/>
  <c r="BF31" i="8" s="1"/>
  <c r="BF42" i="8" s="1"/>
  <c r="DL16" i="8"/>
  <c r="DL27" i="8" s="1"/>
  <c r="DL38" i="8" s="1"/>
  <c r="CF16" i="8"/>
  <c r="CF27" i="8" s="1"/>
  <c r="CF38" i="8" s="1"/>
  <c r="AZ16" i="8"/>
  <c r="AZ27" i="8" s="1"/>
  <c r="AZ38" i="8" s="1"/>
  <c r="T16" i="8"/>
  <c r="T27" i="8" s="1"/>
  <c r="T38" i="8" s="1"/>
  <c r="AF26" i="8"/>
  <c r="AF37" i="8" s="1"/>
  <c r="AI20" i="8"/>
  <c r="AI31" i="8" s="1"/>
  <c r="AI42" i="8" s="1"/>
  <c r="DK16" i="8"/>
  <c r="DK27" i="8" s="1"/>
  <c r="CE16" i="8"/>
  <c r="CE27" i="8" s="1"/>
  <c r="CE38" i="8" s="1"/>
  <c r="AY16" i="8"/>
  <c r="AY27" i="8" s="1"/>
  <c r="AY38" i="8" s="1"/>
  <c r="S16" i="8"/>
  <c r="S27" i="8" s="1"/>
  <c r="S38" i="8" s="1"/>
  <c r="DO15" i="8"/>
  <c r="DO26" i="8" s="1"/>
  <c r="DO37" i="8" s="1"/>
  <c r="BZ15" i="8"/>
  <c r="BZ26" i="8" s="1"/>
  <c r="BZ37" i="8" s="1"/>
  <c r="E15" i="8"/>
  <c r="E26" i="8" s="1"/>
  <c r="U15" i="8"/>
  <c r="U26" i="8" s="1"/>
  <c r="U37" i="8" s="1"/>
  <c r="AK15" i="8"/>
  <c r="AK26" i="8" s="1"/>
  <c r="AK37" i="8" s="1"/>
  <c r="BA15" i="8"/>
  <c r="BA26" i="8" s="1"/>
  <c r="BA37" i="8" s="1"/>
  <c r="BQ15" i="8"/>
  <c r="BQ26" i="8" s="1"/>
  <c r="BQ37" i="8" s="1"/>
  <c r="CG15" i="8"/>
  <c r="CG26" i="8" s="1"/>
  <c r="CG37" i="8" s="1"/>
  <c r="CW15" i="8"/>
  <c r="CW26" i="8" s="1"/>
  <c r="DM15" i="8"/>
  <c r="DM26" i="8" s="1"/>
  <c r="DM37" i="8" s="1"/>
  <c r="B15" i="8"/>
  <c r="B26" i="8" s="1"/>
  <c r="B37" i="8" s="1"/>
  <c r="V15" i="8"/>
  <c r="V26" i="8" s="1"/>
  <c r="V37" i="8" s="1"/>
  <c r="F15" i="8"/>
  <c r="F26" i="8" s="1"/>
  <c r="I15" i="8"/>
  <c r="I26" i="8" s="1"/>
  <c r="I37" i="8" s="1"/>
  <c r="Y15" i="8"/>
  <c r="Y26" i="8" s="1"/>
  <c r="Y37" i="8" s="1"/>
  <c r="AO15" i="8"/>
  <c r="AO26" i="8" s="1"/>
  <c r="AO37" i="8" s="1"/>
  <c r="BE15" i="8"/>
  <c r="BE26" i="8" s="1"/>
  <c r="BE37" i="8" s="1"/>
  <c r="BU15" i="8"/>
  <c r="BU26" i="8" s="1"/>
  <c r="BU37" i="8" s="1"/>
  <c r="CK15" i="8"/>
  <c r="CK26" i="8" s="1"/>
  <c r="CK37" i="8" s="1"/>
  <c r="DA15" i="8"/>
  <c r="DA26" i="8" s="1"/>
  <c r="DA37" i="8" s="1"/>
  <c r="DQ15" i="8"/>
  <c r="DQ26" i="8" s="1"/>
  <c r="DQ37" i="8" s="1"/>
  <c r="AC15" i="8"/>
  <c r="AC26" i="8" s="1"/>
  <c r="AC37" i="8" s="1"/>
  <c r="BY15" i="8"/>
  <c r="BY26" i="8" s="1"/>
  <c r="BY37" i="8" s="1"/>
  <c r="J15" i="8"/>
  <c r="J26" i="8" s="1"/>
  <c r="Z15" i="8"/>
  <c r="Z26" i="8" s="1"/>
  <c r="Z37" i="8" s="1"/>
  <c r="AP15" i="8"/>
  <c r="AP26" i="8" s="1"/>
  <c r="AP37" i="8" s="1"/>
  <c r="BF15" i="8"/>
  <c r="BF26" i="8" s="1"/>
  <c r="BF37" i="8" s="1"/>
  <c r="BV15" i="8"/>
  <c r="BV26" i="8" s="1"/>
  <c r="BV37" i="8" s="1"/>
  <c r="CL15" i="8"/>
  <c r="CL26" i="8" s="1"/>
  <c r="CL37" i="8" s="1"/>
  <c r="DB15" i="8"/>
  <c r="DB26" i="8" s="1"/>
  <c r="DB37" i="8" s="1"/>
  <c r="DR15" i="8"/>
  <c r="DR26" i="8" s="1"/>
  <c r="DR37" i="8" s="1"/>
  <c r="AS15" i="8"/>
  <c r="AS26" i="8" s="1"/>
  <c r="AS37" i="8" s="1"/>
  <c r="DE15" i="8"/>
  <c r="DE26" i="8" s="1"/>
  <c r="DE37" i="8" s="1"/>
  <c r="K15" i="8"/>
  <c r="K26" i="8" s="1"/>
  <c r="K37" i="8" s="1"/>
  <c r="AA15" i="8"/>
  <c r="AA26" i="8" s="1"/>
  <c r="AA37" i="8" s="1"/>
  <c r="AQ15" i="8"/>
  <c r="AQ26" i="8" s="1"/>
  <c r="BG15" i="8"/>
  <c r="BG26" i="8" s="1"/>
  <c r="BG37" i="8" s="1"/>
  <c r="BW15" i="8"/>
  <c r="BW26" i="8" s="1"/>
  <c r="BW37" i="8" s="1"/>
  <c r="CM15" i="8"/>
  <c r="CM26" i="8" s="1"/>
  <c r="CM37" i="8" s="1"/>
  <c r="DC15" i="8"/>
  <c r="DC26" i="8" s="1"/>
  <c r="DC37" i="8" s="1"/>
  <c r="DS15" i="8"/>
  <c r="DS26" i="8" s="1"/>
  <c r="DS37" i="8" s="1"/>
  <c r="BI15" i="8"/>
  <c r="BI26" i="8" s="1"/>
  <c r="BI37" i="8" s="1"/>
  <c r="L15" i="8"/>
  <c r="L26" i="8" s="1"/>
  <c r="L37" i="8" s="1"/>
  <c r="AB15" i="8"/>
  <c r="AB26" i="8" s="1"/>
  <c r="AB37" i="8" s="1"/>
  <c r="AR15" i="8"/>
  <c r="AR26" i="8" s="1"/>
  <c r="AR37" i="8" s="1"/>
  <c r="BH15" i="8"/>
  <c r="BH26" i="8" s="1"/>
  <c r="BH37" i="8" s="1"/>
  <c r="BX15" i="8"/>
  <c r="BX26" i="8" s="1"/>
  <c r="BX37" i="8" s="1"/>
  <c r="CN15" i="8"/>
  <c r="CN26" i="8" s="1"/>
  <c r="CN37" i="8" s="1"/>
  <c r="DD15" i="8"/>
  <c r="DD26" i="8" s="1"/>
  <c r="DD37" i="8" s="1"/>
  <c r="DT15" i="8"/>
  <c r="DT26" i="8" s="1"/>
  <c r="DT37" i="8" s="1"/>
  <c r="M15" i="8"/>
  <c r="M26" i="8" s="1"/>
  <c r="M37" i="8" s="1"/>
  <c r="CO15" i="8"/>
  <c r="CO26" i="8" s="1"/>
  <c r="CO37" i="8" s="1"/>
  <c r="DU15" i="8"/>
  <c r="DU26" i="8" s="1"/>
  <c r="DU37" i="8" s="1"/>
  <c r="Q15" i="8"/>
  <c r="Q26" i="8" s="1"/>
  <c r="Q37" i="8" s="1"/>
  <c r="AG15" i="8"/>
  <c r="AG26" i="8" s="1"/>
  <c r="AG37" i="8" s="1"/>
  <c r="AW15" i="8"/>
  <c r="AW26" i="8" s="1"/>
  <c r="AW37" i="8" s="1"/>
  <c r="BM15" i="8"/>
  <c r="BM26" i="8" s="1"/>
  <c r="BM37" i="8" s="1"/>
  <c r="CC15" i="8"/>
  <c r="CC26" i="8" s="1"/>
  <c r="CC37" i="8" s="1"/>
  <c r="CS15" i="8"/>
  <c r="CS26" i="8" s="1"/>
  <c r="CS37" i="8" s="1"/>
  <c r="DI15" i="8"/>
  <c r="DI26" i="8" s="1"/>
  <c r="DI37" i="8" s="1"/>
  <c r="AI15" i="8"/>
  <c r="AI26" i="8" s="1"/>
  <c r="AI37" i="8" s="1"/>
  <c r="CE15" i="8"/>
  <c r="CE26" i="8" s="1"/>
  <c r="CE37" i="8" s="1"/>
  <c r="DK15" i="8"/>
  <c r="DK26" i="8" s="1"/>
  <c r="DK37" i="8" s="1"/>
  <c r="R15" i="8"/>
  <c r="R26" i="8" s="1"/>
  <c r="R37" i="8" s="1"/>
  <c r="AH15" i="8"/>
  <c r="AH26" i="8" s="1"/>
  <c r="AH37" i="8" s="1"/>
  <c r="AX15" i="8"/>
  <c r="AX26" i="8" s="1"/>
  <c r="AX37" i="8" s="1"/>
  <c r="BN15" i="8"/>
  <c r="BN26" i="8" s="1"/>
  <c r="BN37" i="8" s="1"/>
  <c r="CD15" i="8"/>
  <c r="CD26" i="8" s="1"/>
  <c r="CD37" i="8" s="1"/>
  <c r="CT15" i="8"/>
  <c r="CT26" i="8" s="1"/>
  <c r="CT37" i="8" s="1"/>
  <c r="DJ15" i="8"/>
  <c r="DJ26" i="8" s="1"/>
  <c r="DJ37" i="8" s="1"/>
  <c r="C15" i="8"/>
  <c r="C26" i="8" s="1"/>
  <c r="C37" i="8" s="1"/>
  <c r="AY15" i="8"/>
  <c r="AY26" i="8" s="1"/>
  <c r="AY37" i="8" s="1"/>
  <c r="BO15" i="8"/>
  <c r="BO26" i="8" s="1"/>
  <c r="BO37" i="8" s="1"/>
  <c r="CU15" i="8"/>
  <c r="CU26" i="8" s="1"/>
  <c r="CU37" i="8" s="1"/>
  <c r="S15" i="8"/>
  <c r="S26" i="8" s="1"/>
  <c r="S37" i="8" s="1"/>
  <c r="D15" i="8"/>
  <c r="D26" i="8" s="1"/>
  <c r="T15" i="8"/>
  <c r="T26" i="8" s="1"/>
  <c r="T37" i="8" s="1"/>
  <c r="AJ15" i="8"/>
  <c r="AJ26" i="8" s="1"/>
  <c r="AJ37" i="8" s="1"/>
  <c r="AZ15" i="8"/>
  <c r="AZ26" i="8" s="1"/>
  <c r="AZ37" i="8" s="1"/>
  <c r="BP15" i="8"/>
  <c r="BP26" i="8" s="1"/>
  <c r="BP37" i="8" s="1"/>
  <c r="CF15" i="8"/>
  <c r="CF26" i="8" s="1"/>
  <c r="CF37" i="8" s="1"/>
  <c r="CV15" i="8"/>
  <c r="CV26" i="8" s="1"/>
  <c r="CV37" i="8" s="1"/>
  <c r="DL15" i="8"/>
  <c r="DL26" i="8" s="1"/>
  <c r="DL37" i="8" s="1"/>
  <c r="DN15" i="8"/>
  <c r="DN26" i="8" s="1"/>
  <c r="DN37" i="8" s="1"/>
  <c r="BT15" i="8"/>
  <c r="BT26" i="8" s="1"/>
  <c r="BT37" i="8" s="1"/>
  <c r="AE15" i="8"/>
  <c r="AE26" i="8" s="1"/>
  <c r="AE37" i="8" s="1"/>
  <c r="T21" i="8"/>
  <c r="T32" i="8" s="1"/>
  <c r="T43" i="8" s="1"/>
  <c r="AT21" i="8"/>
  <c r="AT32" i="8" s="1"/>
  <c r="AT43" i="8" s="1"/>
  <c r="L21" i="8"/>
  <c r="L32" i="8" s="1"/>
  <c r="L43" i="8" s="1"/>
  <c r="AD21" i="8"/>
  <c r="AD32" i="8" s="1"/>
  <c r="AD43" i="8" s="1"/>
  <c r="DF21" i="8"/>
  <c r="DF32" i="8" s="1"/>
  <c r="DF43" i="8" s="1"/>
  <c r="DV21" i="8"/>
  <c r="DV32" i="8" s="1"/>
  <c r="DV43" i="8" s="1"/>
  <c r="DH15" i="8"/>
  <c r="DH26" i="8" s="1"/>
  <c r="DH37" i="8" s="1"/>
  <c r="BS15" i="8"/>
  <c r="BS26" i="8" s="1"/>
  <c r="BS37" i="8" s="1"/>
  <c r="AD15" i="8"/>
  <c r="AD26" i="8" s="1"/>
  <c r="AD37" i="8" s="1"/>
  <c r="DG15" i="8"/>
  <c r="DG26" i="8" s="1"/>
  <c r="DG37" i="8" s="1"/>
  <c r="BR15" i="8"/>
  <c r="BR26" i="8" s="1"/>
  <c r="BR37" i="8" s="1"/>
  <c r="X15" i="8"/>
  <c r="X26" i="8" s="1"/>
  <c r="X37" i="8" s="1"/>
  <c r="DF15" i="8"/>
  <c r="DF26" i="8" s="1"/>
  <c r="DF37" i="8" s="1"/>
  <c r="BL15" i="8"/>
  <c r="BL26" i="8" s="1"/>
  <c r="BL37" i="8" s="1"/>
  <c r="W15" i="8"/>
  <c r="W26" i="8" s="1"/>
  <c r="W37" i="8" s="1"/>
  <c r="BK15" i="8"/>
  <c r="BK26" i="8" s="1"/>
  <c r="BK37" i="8" s="1"/>
  <c r="P15" i="8"/>
  <c r="P26" i="8" s="1"/>
  <c r="P37" i="8" s="1"/>
  <c r="CY15" i="8"/>
  <c r="CY26" i="8" s="1"/>
  <c r="CY37" i="8" s="1"/>
  <c r="O15" i="8"/>
  <c r="O26" i="8" s="1"/>
  <c r="O37" i="8" s="1"/>
  <c r="CX15" i="8"/>
  <c r="CX26" i="8" s="1"/>
  <c r="CX37" i="8" s="1"/>
  <c r="BD15" i="8"/>
  <c r="BD26" i="8" s="1"/>
  <c r="BD37" i="8" s="1"/>
  <c r="N15" i="8"/>
  <c r="N26" i="8" s="1"/>
  <c r="N37" i="8" s="1"/>
  <c r="CZ15" i="8"/>
  <c r="CZ26" i="8" s="1"/>
  <c r="CZ37" i="8" s="1"/>
  <c r="BJ15" i="8"/>
  <c r="BJ26" i="8" s="1"/>
  <c r="BJ37" i="8" s="1"/>
  <c r="CR15" i="8"/>
  <c r="CR26" i="8" s="1"/>
  <c r="CR37" i="8" s="1"/>
  <c r="BC15" i="8"/>
  <c r="BC26" i="8" s="1"/>
  <c r="BC37" i="8" s="1"/>
  <c r="H15" i="8"/>
  <c r="H26" i="8" s="1"/>
  <c r="H37" i="8" s="1"/>
  <c r="BB15" i="8"/>
  <c r="BB26" i="8" s="1"/>
  <c r="BB37" i="8" s="1"/>
  <c r="CH17" i="8"/>
  <c r="CH28" i="8" s="1"/>
  <c r="CH39" i="8" s="1"/>
  <c r="DE17" i="8"/>
  <c r="DE28" i="8" s="1"/>
  <c r="DE39" i="8" s="1"/>
  <c r="CQ15" i="8"/>
  <c r="CQ26" i="8" s="1"/>
  <c r="CQ37" i="8" s="1"/>
  <c r="G15" i="8"/>
  <c r="G26" i="8" s="1"/>
  <c r="G37" i="8" s="1"/>
  <c r="CP15" i="8"/>
  <c r="CP26" i="8" s="1"/>
  <c r="CP37" i="8" s="1"/>
  <c r="AV15" i="8"/>
  <c r="AV26" i="8" s="1"/>
  <c r="AV37" i="8" s="1"/>
  <c r="CP21" i="8"/>
  <c r="CP32" i="8" s="1"/>
  <c r="CP43" i="8" s="1"/>
  <c r="R27" i="8"/>
  <c r="R38" i="8" s="1"/>
  <c r="CJ15" i="8"/>
  <c r="CJ26" i="8" s="1"/>
  <c r="CJ37" i="8" s="1"/>
  <c r="AU15" i="8"/>
  <c r="AU26" i="8" s="1"/>
  <c r="AU37" i="8" s="1"/>
  <c r="BZ21" i="8"/>
  <c r="BZ32" i="8" s="1"/>
  <c r="BZ43" i="8" s="1"/>
  <c r="AA27" i="8"/>
  <c r="AA38" i="8" s="1"/>
  <c r="DX15" i="8"/>
  <c r="DX26" i="8" s="1"/>
  <c r="DX37" i="8" s="1"/>
  <c r="CI15" i="8"/>
  <c r="CI26" i="8" s="1"/>
  <c r="CI37" i="8" s="1"/>
  <c r="AT15" i="8"/>
  <c r="AT26" i="8" s="1"/>
  <c r="AT37" i="8" s="1"/>
  <c r="BJ21" i="8"/>
  <c r="BJ32" i="8" s="1"/>
  <c r="BJ43" i="8" s="1"/>
  <c r="CH15" i="8"/>
  <c r="CH26" i="8" s="1"/>
  <c r="CH37" i="8" s="1"/>
  <c r="DW15" i="8"/>
  <c r="DW26" i="8" s="1"/>
  <c r="DW37" i="8" s="1"/>
  <c r="AN15" i="8"/>
  <c r="AN26" i="8" s="1"/>
  <c r="AN37" i="8" s="1"/>
  <c r="DV15" i="8"/>
  <c r="DV26" i="8" s="1"/>
  <c r="DV37" i="8" s="1"/>
  <c r="CB15" i="8"/>
  <c r="CB26" i="8" s="1"/>
  <c r="CB37" i="8" s="1"/>
  <c r="AM15" i="8"/>
  <c r="AM26" i="8" s="1"/>
  <c r="AM37" i="8" s="1"/>
  <c r="DI16" i="8"/>
  <c r="DI27" i="8" s="1"/>
  <c r="DI38" i="8" s="1"/>
  <c r="CS16" i="8"/>
  <c r="CS27" i="8" s="1"/>
  <c r="CS38" i="8" s="1"/>
  <c r="CC16" i="8"/>
  <c r="CC27" i="8" s="1"/>
  <c r="CC38" i="8" s="1"/>
  <c r="BM16" i="8"/>
  <c r="BM27" i="8" s="1"/>
  <c r="BM38" i="8" s="1"/>
  <c r="AW16" i="8"/>
  <c r="AW27" i="8" s="1"/>
  <c r="AW38" i="8" s="1"/>
  <c r="AG16" i="8"/>
  <c r="AG27" i="8" s="1"/>
  <c r="AG38" i="8" s="1"/>
  <c r="Q16" i="8"/>
  <c r="Q27" i="8" s="1"/>
  <c r="Q38" i="8" s="1"/>
  <c r="DW16" i="8"/>
  <c r="DW27" i="8" s="1"/>
  <c r="DW38" i="8" s="1"/>
  <c r="DG16" i="8"/>
  <c r="DG27" i="8" s="1"/>
  <c r="CQ16" i="8"/>
  <c r="CQ27" i="8" s="1"/>
  <c r="CQ38" i="8" s="1"/>
  <c r="CA16" i="8"/>
  <c r="CA27" i="8" s="1"/>
  <c r="CA38" i="8" s="1"/>
  <c r="BK16" i="8"/>
  <c r="BK27" i="8" s="1"/>
  <c r="BK38" i="8" s="1"/>
  <c r="AU16" i="8"/>
  <c r="AU27" i="8" s="1"/>
  <c r="AU38" i="8" s="1"/>
  <c r="AE16" i="8"/>
  <c r="AE27" i="8" s="1"/>
  <c r="AE38" i="8" s="1"/>
  <c r="O16" i="8"/>
  <c r="O27" i="8" s="1"/>
  <c r="O38" i="8" s="1"/>
  <c r="DV16" i="8"/>
  <c r="DV27" i="8" s="1"/>
  <c r="DF16" i="8"/>
  <c r="DF27" i="8" s="1"/>
  <c r="DF38" i="8" s="1"/>
  <c r="CP16" i="8"/>
  <c r="CP27" i="8" s="1"/>
  <c r="CP38" i="8" s="1"/>
  <c r="BZ16" i="8"/>
  <c r="BZ27" i="8" s="1"/>
  <c r="BZ38" i="8" s="1"/>
  <c r="BJ16" i="8"/>
  <c r="BJ27" i="8" s="1"/>
  <c r="BJ38" i="8" s="1"/>
  <c r="AT16" i="8"/>
  <c r="AT27" i="8" s="1"/>
  <c r="AT38" i="8" s="1"/>
  <c r="AD16" i="8"/>
  <c r="AD27" i="8" s="1"/>
  <c r="AD38" i="8" s="1"/>
  <c r="N16" i="8"/>
  <c r="N27" i="8" s="1"/>
  <c r="N38" i="8" s="1"/>
  <c r="DQ16" i="8"/>
  <c r="DQ27" i="8" s="1"/>
  <c r="DQ38" i="8" s="1"/>
  <c r="DA16" i="8"/>
  <c r="DA27" i="8" s="1"/>
  <c r="CK16" i="8"/>
  <c r="CK27" i="8" s="1"/>
  <c r="CK38" i="8" s="1"/>
  <c r="BU16" i="8"/>
  <c r="BU27" i="8" s="1"/>
  <c r="BU38" i="8" s="1"/>
  <c r="BE16" i="8"/>
  <c r="BE27" i="8" s="1"/>
  <c r="BE38" i="8" s="1"/>
  <c r="AO16" i="8"/>
  <c r="AO27" i="8" s="1"/>
  <c r="AO38" i="8" s="1"/>
  <c r="Y16" i="8"/>
  <c r="Y27" i="8" s="1"/>
  <c r="Y38" i="8" s="1"/>
  <c r="I16" i="8"/>
  <c r="I27" i="8" s="1"/>
  <c r="I38" i="8" s="1"/>
  <c r="DP16" i="8"/>
  <c r="DP27" i="8" s="1"/>
  <c r="DP38" i="8" s="1"/>
  <c r="CZ16" i="8"/>
  <c r="CZ27" i="8" s="1"/>
  <c r="CZ38" i="8" s="1"/>
  <c r="CJ16" i="8"/>
  <c r="CJ27" i="8" s="1"/>
  <c r="CJ38" i="8" s="1"/>
  <c r="BT16" i="8"/>
  <c r="BT27" i="8" s="1"/>
  <c r="BT38" i="8" s="1"/>
  <c r="BD16" i="8"/>
  <c r="BD27" i="8" s="1"/>
  <c r="BD38" i="8" s="1"/>
  <c r="AN16" i="8"/>
  <c r="AN27" i="8" s="1"/>
  <c r="X16" i="8"/>
  <c r="X27" i="8" s="1"/>
  <c r="X38" i="8" s="1"/>
  <c r="H16" i="8"/>
  <c r="H27" i="8" s="1"/>
  <c r="H38" i="8" s="1"/>
  <c r="DM20" i="8"/>
  <c r="DM31" i="8" s="1"/>
  <c r="DO16" i="8"/>
  <c r="DO27" i="8" s="1"/>
  <c r="CY16" i="8"/>
  <c r="CY27" i="8" s="1"/>
  <c r="CI16" i="8"/>
  <c r="CI27" i="8" s="1"/>
  <c r="CI38" i="8" s="1"/>
  <c r="BS16" i="8"/>
  <c r="BS27" i="8" s="1"/>
  <c r="BS38" i="8" s="1"/>
  <c r="BC16" i="8"/>
  <c r="BC27" i="8" s="1"/>
  <c r="BC38" i="8" s="1"/>
  <c r="AM16" i="8"/>
  <c r="AM27" i="8" s="1"/>
  <c r="AM38" i="8" s="1"/>
  <c r="W16" i="8"/>
  <c r="W27" i="8" s="1"/>
  <c r="W38" i="8" s="1"/>
  <c r="G16" i="8"/>
  <c r="G27" i="8" s="1"/>
  <c r="T31" i="8"/>
  <c r="T42" i="8" s="1"/>
  <c r="CT20" i="8"/>
  <c r="CT31" i="8" s="1"/>
  <c r="CT42" i="8" s="1"/>
  <c r="DN16" i="8"/>
  <c r="DN27" i="8" s="1"/>
  <c r="DN38" i="8" s="1"/>
  <c r="CX16" i="8"/>
  <c r="CX27" i="8" s="1"/>
  <c r="CX38" i="8" s="1"/>
  <c r="CH16" i="8"/>
  <c r="CH27" i="8" s="1"/>
  <c r="CH38" i="8" s="1"/>
  <c r="BR16" i="8"/>
  <c r="BR27" i="8" s="1"/>
  <c r="BR38" i="8" s="1"/>
  <c r="BB16" i="8"/>
  <c r="BB27" i="8" s="1"/>
  <c r="BB38" i="8" s="1"/>
  <c r="AL16" i="8"/>
  <c r="AL27" i="8" s="1"/>
  <c r="AL38" i="8" s="1"/>
  <c r="V16" i="8"/>
  <c r="V27" i="8" s="1"/>
  <c r="V38" i="8" s="1"/>
  <c r="F16" i="8"/>
  <c r="F27" i="8" s="1"/>
  <c r="F38" i="8" s="1"/>
  <c r="K20" i="8"/>
  <c r="K31" i="8" s="1"/>
  <c r="K42" i="8" s="1"/>
  <c r="DJ16" i="8"/>
  <c r="DJ27" i="8" s="1"/>
  <c r="DJ38" i="8" s="1"/>
  <c r="CT16" i="8"/>
  <c r="CT27" i="8" s="1"/>
  <c r="CT38" i="8" s="1"/>
  <c r="CD16" i="8"/>
  <c r="CD27" i="8" s="1"/>
  <c r="CD38" i="8" s="1"/>
  <c r="BN16" i="8"/>
  <c r="BN27" i="8" s="1"/>
  <c r="BN38" i="8" s="1"/>
  <c r="AX16" i="8"/>
  <c r="AX27" i="8" s="1"/>
  <c r="AX38" i="8" s="1"/>
  <c r="AH16" i="8"/>
  <c r="AH27" i="8" s="1"/>
  <c r="AH38" i="8" s="1"/>
  <c r="L37" i="7"/>
  <c r="D23" i="7"/>
  <c r="D38" i="7" s="1"/>
  <c r="D53" i="7" s="1"/>
  <c r="S38" i="7"/>
  <c r="S53" i="7" s="1"/>
  <c r="AL20" i="7"/>
  <c r="AL35" i="7" s="1"/>
  <c r="AL50" i="7" s="1"/>
  <c r="AE19" i="7"/>
  <c r="AE34" i="7" s="1"/>
  <c r="AE49" i="7" s="1"/>
  <c r="B21" i="7"/>
  <c r="B36" i="7" s="1"/>
  <c r="B51" i="7" s="1"/>
  <c r="P34" i="7"/>
  <c r="P49" i="7" s="1"/>
  <c r="B19" i="7"/>
  <c r="B34" i="7" s="1"/>
  <c r="B49" i="7" s="1"/>
  <c r="AQ22" i="7"/>
  <c r="AQ37" i="7" s="1"/>
  <c r="AQ52" i="7" s="1"/>
  <c r="V20" i="7"/>
  <c r="V35" i="7" s="1"/>
  <c r="V50" i="7" s="1"/>
  <c r="AC22" i="7"/>
  <c r="AC37" i="7" s="1"/>
  <c r="F20" i="7"/>
  <c r="F35" i="7" s="1"/>
  <c r="F50" i="7" s="1"/>
  <c r="AA22" i="7"/>
  <c r="AA37" i="7" s="1"/>
  <c r="AA52" i="7" s="1"/>
  <c r="AG19" i="7"/>
  <c r="AG34" i="7" s="1"/>
  <c r="AG49" i="7" s="1"/>
  <c r="M22" i="7"/>
  <c r="M37" i="7" s="1"/>
  <c r="M52" i="7" s="1"/>
  <c r="K22" i="7"/>
  <c r="K37" i="7" s="1"/>
  <c r="K52" i="7" s="1"/>
  <c r="O19" i="7"/>
  <c r="O34" i="7" s="1"/>
  <c r="O49" i="7" s="1"/>
  <c r="AL21" i="7"/>
  <c r="AL36" i="7" s="1"/>
  <c r="AL51" i="7" s="1"/>
  <c r="AJ21" i="7"/>
  <c r="AJ36" i="7" s="1"/>
  <c r="AJ51" i="7" s="1"/>
  <c r="V21" i="7"/>
  <c r="V36" i="7" s="1"/>
  <c r="V51" i="7" s="1"/>
  <c r="T21" i="7"/>
  <c r="T36" i="7" s="1"/>
  <c r="T51" i="7" s="1"/>
  <c r="E36" i="7"/>
  <c r="G35" i="7"/>
  <c r="G50" i="7" s="1"/>
  <c r="C22" i="7"/>
  <c r="C37" i="7" s="1"/>
  <c r="C52" i="7" s="1"/>
  <c r="F21" i="7"/>
  <c r="F36" i="7" s="1"/>
  <c r="F51" i="7" s="1"/>
  <c r="D21" i="7"/>
  <c r="D36" i="7" s="1"/>
  <c r="D51" i="7" s="1"/>
  <c r="AJ23" i="7"/>
  <c r="AJ38" i="7" s="1"/>
  <c r="AJ53" i="7" s="1"/>
  <c r="AH23" i="7"/>
  <c r="AH38" i="7" s="1"/>
  <c r="AH53" i="7" s="1"/>
  <c r="T23" i="7"/>
  <c r="T38" i="7" s="1"/>
  <c r="T53" i="7" s="1"/>
  <c r="B23" i="7"/>
  <c r="B38" i="7" s="1"/>
  <c r="B53" i="7" s="1"/>
  <c r="R23" i="7"/>
  <c r="R38" i="7" s="1"/>
  <c r="R53" i="7" s="1"/>
  <c r="AD44" i="4"/>
  <c r="AD59" i="4" s="1"/>
  <c r="V34" i="4"/>
  <c r="V49" i="4" s="1"/>
  <c r="AD41" i="4"/>
  <c r="AD56" i="4" s="1"/>
  <c r="AD38" i="4"/>
  <c r="AD53" i="4" s="1"/>
  <c r="V37" i="4"/>
  <c r="V52" i="4" s="1"/>
  <c r="G20" i="4"/>
  <c r="G35" i="4" s="1"/>
  <c r="G50" i="4" s="1"/>
  <c r="J19" i="4"/>
  <c r="J34" i="4" s="1"/>
  <c r="L21" i="4"/>
  <c r="L36" i="4" s="1"/>
  <c r="L51" i="4" s="1"/>
  <c r="V35" i="4"/>
  <c r="AB27" i="4"/>
  <c r="AB42" i="4" s="1"/>
  <c r="AB57" i="4" s="1"/>
  <c r="AC22" i="4"/>
  <c r="AC37" i="4" s="1"/>
  <c r="AC52" i="4" s="1"/>
  <c r="AA22" i="4"/>
  <c r="AA37" i="4" s="1"/>
  <c r="AA52" i="4" s="1"/>
  <c r="AI26" i="4"/>
  <c r="AI41" i="4" s="1"/>
  <c r="AI56" i="4" s="1"/>
  <c r="U27" i="4"/>
  <c r="U42" i="4" s="1"/>
  <c r="U57" i="4" s="1"/>
  <c r="AC19" i="4"/>
  <c r="AC34" i="4" s="1"/>
  <c r="AC49" i="4" s="1"/>
  <c r="AJ21" i="4"/>
  <c r="AJ36" i="4" s="1"/>
  <c r="AJ51" i="4" s="1"/>
  <c r="V43" i="4"/>
  <c r="V58" i="4" s="1"/>
  <c r="AD40" i="4"/>
  <c r="AD55" i="4" s="1"/>
  <c r="AD36" i="4"/>
  <c r="AD51" i="4" s="1"/>
  <c r="H20" i="4"/>
  <c r="H35" i="4" s="1"/>
  <c r="H50" i="4" s="1"/>
  <c r="M25" i="4"/>
  <c r="M40" i="4" s="1"/>
  <c r="M55" i="4" s="1"/>
  <c r="V39" i="4"/>
  <c r="V54" i="4" s="1"/>
  <c r="T22" i="4"/>
  <c r="T37" i="4" s="1"/>
  <c r="T52" i="4" s="1"/>
  <c r="AB22" i="4"/>
  <c r="AB37" i="4" s="1"/>
  <c r="AB52" i="4" s="1"/>
  <c r="V21" i="4"/>
  <c r="V36" i="4" s="1"/>
  <c r="V51" i="4" s="1"/>
  <c r="I26" i="4"/>
  <c r="I41" i="4" s="1"/>
  <c r="I56" i="4" s="1"/>
  <c r="O22" i="4"/>
  <c r="O37" i="4" s="1"/>
  <c r="O52" i="4" s="1"/>
  <c r="S22" i="4"/>
  <c r="S37" i="4" s="1"/>
  <c r="S52" i="4" s="1"/>
  <c r="R22" i="4"/>
  <c r="R37" i="4" s="1"/>
  <c r="R52" i="4" s="1"/>
  <c r="Q22" i="4"/>
  <c r="Q37" i="4" s="1"/>
  <c r="Q52" i="4" s="1"/>
  <c r="M22" i="4"/>
  <c r="M37" i="4" s="1"/>
  <c r="M52" i="4" s="1"/>
  <c r="AE22" i="4"/>
  <c r="AE37" i="4" s="1"/>
  <c r="AE52" i="4" s="1"/>
  <c r="P22" i="4"/>
  <c r="P37" i="4" s="1"/>
  <c r="P52" i="4" s="1"/>
  <c r="I22" i="4"/>
  <c r="I37" i="4" s="1"/>
  <c r="I52" i="4" s="1"/>
  <c r="N21" i="4"/>
  <c r="N36" i="4" s="1"/>
  <c r="N51" i="4" s="1"/>
  <c r="AD22" i="4"/>
  <c r="AD37" i="4" s="1"/>
  <c r="AD52" i="4" s="1"/>
  <c r="Y22" i="4"/>
  <c r="Y37" i="4" s="1"/>
  <c r="Y52" i="4" s="1"/>
  <c r="C25" i="4"/>
  <c r="C40" i="4" s="1"/>
  <c r="C55" i="4" s="1"/>
  <c r="C23" i="4"/>
  <c r="C38" i="4" s="1"/>
  <c r="C53" i="4" s="1"/>
  <c r="G22" i="4"/>
  <c r="G37" i="4" s="1"/>
  <c r="G52" i="4" s="1"/>
  <c r="M21" i="4"/>
  <c r="M36" i="4" s="1"/>
  <c r="M51" i="4" s="1"/>
  <c r="AK21" i="4"/>
  <c r="AK36" i="4" s="1"/>
  <c r="AK51" i="4" s="1"/>
  <c r="V42" i="4"/>
  <c r="V57" i="4" s="1"/>
  <c r="AB19" i="4"/>
  <c r="AB34" i="4" s="1"/>
  <c r="AB49" i="4" s="1"/>
  <c r="K21" i="4"/>
  <c r="K36" i="4" s="1"/>
  <c r="K51" i="4" s="1"/>
  <c r="N25" i="4"/>
  <c r="N40" i="4" s="1"/>
  <c r="N55" i="4" s="1"/>
  <c r="AA27" i="4"/>
  <c r="AA42" i="4" s="1"/>
  <c r="AA57" i="4" s="1"/>
  <c r="C44" i="15"/>
  <c r="C60" i="15" s="1"/>
  <c r="B39" i="15"/>
  <c r="B55" i="15" s="1"/>
  <c r="C41" i="15"/>
  <c r="C57" i="15" s="1"/>
  <c r="C24" i="15"/>
  <c r="C40" i="15" s="1"/>
  <c r="C56" i="15" s="1"/>
  <c r="C23" i="15"/>
  <c r="C39" i="15" s="1"/>
  <c r="C55" i="15" s="1"/>
  <c r="C22" i="15"/>
  <c r="C38" i="15" s="1"/>
  <c r="C54" i="15" s="1"/>
  <c r="C43" i="15"/>
  <c r="C59" i="15" s="1"/>
  <c r="C21" i="15"/>
  <c r="C37" i="15" s="1"/>
  <c r="C53" i="15" s="1"/>
  <c r="C42" i="15"/>
  <c r="C58" i="15" s="1"/>
  <c r="C20" i="15"/>
  <c r="C36" i="15" s="1"/>
  <c r="C52" i="15" s="1"/>
  <c r="B41" i="15"/>
  <c r="B57" i="15" s="1"/>
  <c r="B40" i="15"/>
  <c r="B56" i="15" s="1"/>
  <c r="B29" i="15"/>
  <c r="B45" i="15" s="1"/>
  <c r="B61" i="15" s="1"/>
  <c r="B28" i="15"/>
  <c r="B44" i="15" s="1"/>
  <c r="B60" i="15" s="1"/>
  <c r="B27" i="15"/>
  <c r="B43" i="15" s="1"/>
  <c r="B59" i="15" s="1"/>
  <c r="B26" i="15"/>
  <c r="B42" i="15" s="1"/>
  <c r="B58" i="15" s="1"/>
  <c r="C30" i="15"/>
  <c r="C46" i="15" s="1"/>
  <c r="C62" i="15" s="1"/>
  <c r="BE24" i="14"/>
  <c r="BE37" i="14" s="1"/>
  <c r="BE50" i="14" s="1"/>
  <c r="AO24" i="14"/>
  <c r="AO37" i="14" s="1"/>
  <c r="AO50" i="14" s="1"/>
  <c r="Y24" i="14"/>
  <c r="Y37" i="14" s="1"/>
  <c r="Y50" i="14" s="1"/>
  <c r="I24" i="14"/>
  <c r="I37" i="14" s="1"/>
  <c r="I50" i="14" s="1"/>
  <c r="B25" i="14"/>
  <c r="B38" i="14" s="1"/>
  <c r="B51" i="14" s="1"/>
  <c r="BF25" i="14"/>
  <c r="BF38" i="14" s="1"/>
  <c r="BF51" i="14" s="1"/>
  <c r="AP25" i="14"/>
  <c r="AP38" i="14" s="1"/>
  <c r="AP51" i="14" s="1"/>
  <c r="Z25" i="14"/>
  <c r="Z38" i="14" s="1"/>
  <c r="Z51" i="14" s="1"/>
  <c r="J25" i="14"/>
  <c r="J38" i="14" s="1"/>
  <c r="J51" i="14" s="1"/>
  <c r="BD24" i="14"/>
  <c r="BD37" i="14" s="1"/>
  <c r="BD50" i="14" s="1"/>
  <c r="AN24" i="14"/>
  <c r="AN37" i="14" s="1"/>
  <c r="AN50" i="14" s="1"/>
  <c r="X24" i="14"/>
  <c r="X37" i="14" s="1"/>
  <c r="X50" i="14" s="1"/>
  <c r="H24" i="14"/>
  <c r="H37" i="14" s="1"/>
  <c r="H50" i="14" s="1"/>
  <c r="AZ23" i="14"/>
  <c r="AZ36" i="14" s="1"/>
  <c r="AZ49" i="14" s="1"/>
  <c r="AJ23" i="14"/>
  <c r="AJ36" i="14" s="1"/>
  <c r="T23" i="14"/>
  <c r="T36" i="14" s="1"/>
  <c r="T49" i="14" s="1"/>
  <c r="D23" i="14"/>
  <c r="D36" i="14" s="1"/>
  <c r="D49" i="14" s="1"/>
  <c r="BJ22" i="14"/>
  <c r="BJ35" i="14" s="1"/>
  <c r="BJ48" i="14" s="1"/>
  <c r="AT22" i="14"/>
  <c r="AT35" i="14" s="1"/>
  <c r="AT48" i="14" s="1"/>
  <c r="AD22" i="14"/>
  <c r="AD35" i="14" s="1"/>
  <c r="AD48" i="14" s="1"/>
  <c r="N22" i="14"/>
  <c r="N35" i="14" s="1"/>
  <c r="N48" i="14" s="1"/>
  <c r="BH21" i="14"/>
  <c r="BH34" i="14" s="1"/>
  <c r="BH47" i="14" s="1"/>
  <c r="AR21" i="14"/>
  <c r="AR34" i="14" s="1"/>
  <c r="AR47" i="14" s="1"/>
  <c r="AB21" i="14"/>
  <c r="AB34" i="14" s="1"/>
  <c r="AB47" i="14" s="1"/>
  <c r="L21" i="14"/>
  <c r="L34" i="14" s="1"/>
  <c r="L47" i="14" s="1"/>
  <c r="BF20" i="14"/>
  <c r="BF33" i="14" s="1"/>
  <c r="BF46" i="14" s="1"/>
  <c r="AP20" i="14"/>
  <c r="AP33" i="14" s="1"/>
  <c r="Z20" i="14"/>
  <c r="Z33" i="14" s="1"/>
  <c r="Z46" i="14" s="1"/>
  <c r="J20" i="14"/>
  <c r="J33" i="14" s="1"/>
  <c r="J46" i="14" s="1"/>
  <c r="B24" i="14"/>
  <c r="B37" i="14" s="1"/>
  <c r="B50" i="14" s="1"/>
  <c r="BE25" i="14"/>
  <c r="BE38" i="14" s="1"/>
  <c r="BE51" i="14" s="1"/>
  <c r="AO25" i="14"/>
  <c r="AO38" i="14" s="1"/>
  <c r="AO51" i="14" s="1"/>
  <c r="Y25" i="14"/>
  <c r="Y38" i="14" s="1"/>
  <c r="Y51" i="14" s="1"/>
  <c r="I25" i="14"/>
  <c r="I38" i="14" s="1"/>
  <c r="I51" i="14" s="1"/>
  <c r="BC24" i="14"/>
  <c r="BC37" i="14" s="1"/>
  <c r="BC50" i="14" s="1"/>
  <c r="AM24" i="14"/>
  <c r="AM37" i="14" s="1"/>
  <c r="AM50" i="14" s="1"/>
  <c r="W24" i="14"/>
  <c r="W37" i="14" s="1"/>
  <c r="W50" i="14" s="1"/>
  <c r="G24" i="14"/>
  <c r="G37" i="14" s="1"/>
  <c r="G50" i="14" s="1"/>
  <c r="AY23" i="14"/>
  <c r="AY36" i="14" s="1"/>
  <c r="AI23" i="14"/>
  <c r="AI36" i="14" s="1"/>
  <c r="S23" i="14"/>
  <c r="S36" i="14" s="1"/>
  <c r="S49" i="14" s="1"/>
  <c r="C23" i="14"/>
  <c r="C36" i="14" s="1"/>
  <c r="C49" i="14" s="1"/>
  <c r="BI22" i="14"/>
  <c r="BI35" i="14" s="1"/>
  <c r="BI48" i="14" s="1"/>
  <c r="AS22" i="14"/>
  <c r="AS35" i="14" s="1"/>
  <c r="AS48" i="14" s="1"/>
  <c r="AC22" i="14"/>
  <c r="AC35" i="14" s="1"/>
  <c r="AC48" i="14" s="1"/>
  <c r="M22" i="14"/>
  <c r="M35" i="14" s="1"/>
  <c r="M48" i="14" s="1"/>
  <c r="BG21" i="14"/>
  <c r="BG34" i="14" s="1"/>
  <c r="BG47" i="14" s="1"/>
  <c r="AQ21" i="14"/>
  <c r="AQ34" i="14" s="1"/>
  <c r="AQ47" i="14" s="1"/>
  <c r="AA21" i="14"/>
  <c r="AA34" i="14" s="1"/>
  <c r="AA47" i="14" s="1"/>
  <c r="K21" i="14"/>
  <c r="K34" i="14" s="1"/>
  <c r="K47" i="14" s="1"/>
  <c r="BE20" i="14"/>
  <c r="BE33" i="14" s="1"/>
  <c r="BE46" i="14" s="1"/>
  <c r="AO20" i="14"/>
  <c r="AO33" i="14" s="1"/>
  <c r="AO46" i="14" s="1"/>
  <c r="Y20" i="14"/>
  <c r="Y33" i="14" s="1"/>
  <c r="Y46" i="14" s="1"/>
  <c r="I20" i="14"/>
  <c r="I33" i="14" s="1"/>
  <c r="I46" i="14" s="1"/>
  <c r="BD25" i="14"/>
  <c r="BD38" i="14" s="1"/>
  <c r="BD51" i="14" s="1"/>
  <c r="AN25" i="14"/>
  <c r="AN38" i="14" s="1"/>
  <c r="AN51" i="14" s="1"/>
  <c r="X25" i="14"/>
  <c r="X38" i="14" s="1"/>
  <c r="X51" i="14" s="1"/>
  <c r="H25" i="14"/>
  <c r="H38" i="14" s="1"/>
  <c r="H51" i="14" s="1"/>
  <c r="BB24" i="14"/>
  <c r="BB37" i="14" s="1"/>
  <c r="BB50" i="14" s="1"/>
  <c r="AL24" i="14"/>
  <c r="AL37" i="14" s="1"/>
  <c r="AL50" i="14" s="1"/>
  <c r="V24" i="14"/>
  <c r="V37" i="14" s="1"/>
  <c r="V50" i="14" s="1"/>
  <c r="F24" i="14"/>
  <c r="F37" i="14" s="1"/>
  <c r="F50" i="14" s="1"/>
  <c r="AX23" i="14"/>
  <c r="AX36" i="14" s="1"/>
  <c r="AX49" i="14" s="1"/>
  <c r="AH23" i="14"/>
  <c r="AH36" i="14" s="1"/>
  <c r="AH49" i="14" s="1"/>
  <c r="R23" i="14"/>
  <c r="R36" i="14" s="1"/>
  <c r="BH22" i="14"/>
  <c r="BH35" i="14" s="1"/>
  <c r="BH48" i="14" s="1"/>
  <c r="AR22" i="14"/>
  <c r="AR35" i="14" s="1"/>
  <c r="AR48" i="14" s="1"/>
  <c r="AB22" i="14"/>
  <c r="AB35" i="14" s="1"/>
  <c r="AB48" i="14" s="1"/>
  <c r="L22" i="14"/>
  <c r="L35" i="14" s="1"/>
  <c r="L48" i="14" s="1"/>
  <c r="BF21" i="14"/>
  <c r="BF34" i="14" s="1"/>
  <c r="BF47" i="14" s="1"/>
  <c r="AP21" i="14"/>
  <c r="AP34" i="14" s="1"/>
  <c r="AP47" i="14" s="1"/>
  <c r="Z21" i="14"/>
  <c r="Z34" i="14" s="1"/>
  <c r="Z47" i="14" s="1"/>
  <c r="J21" i="14"/>
  <c r="J34" i="14" s="1"/>
  <c r="J47" i="14" s="1"/>
  <c r="BD20" i="14"/>
  <c r="BD33" i="14" s="1"/>
  <c r="BD46" i="14" s="1"/>
  <c r="AN20" i="14"/>
  <c r="AN33" i="14" s="1"/>
  <c r="AN46" i="14" s="1"/>
  <c r="X20" i="14"/>
  <c r="X33" i="14" s="1"/>
  <c r="X46" i="14" s="1"/>
  <c r="H20" i="14"/>
  <c r="H33" i="14" s="1"/>
  <c r="H46" i="14" s="1"/>
  <c r="B23" i="14"/>
  <c r="B36" i="14" s="1"/>
  <c r="B49" i="14" s="1"/>
  <c r="BC25" i="14"/>
  <c r="BC38" i="14" s="1"/>
  <c r="BC51" i="14" s="1"/>
  <c r="AM25" i="14"/>
  <c r="AM38" i="14" s="1"/>
  <c r="AM51" i="14" s="1"/>
  <c r="W25" i="14"/>
  <c r="W38" i="14" s="1"/>
  <c r="W51" i="14" s="1"/>
  <c r="G25" i="14"/>
  <c r="G38" i="14" s="1"/>
  <c r="G51" i="14" s="1"/>
  <c r="BA24" i="14"/>
  <c r="BA37" i="14" s="1"/>
  <c r="BA50" i="14" s="1"/>
  <c r="AK24" i="14"/>
  <c r="AK37" i="14" s="1"/>
  <c r="AK50" i="14" s="1"/>
  <c r="U24" i="14"/>
  <c r="U37" i="14" s="1"/>
  <c r="E24" i="14"/>
  <c r="E37" i="14" s="1"/>
  <c r="E50" i="14" s="1"/>
  <c r="AW23" i="14"/>
  <c r="AW36" i="14" s="1"/>
  <c r="AW49" i="14" s="1"/>
  <c r="AG23" i="14"/>
  <c r="AG36" i="14" s="1"/>
  <c r="AG49" i="14" s="1"/>
  <c r="Q23" i="14"/>
  <c r="Q36" i="14" s="1"/>
  <c r="Q49" i="14" s="1"/>
  <c r="BG22" i="14"/>
  <c r="BG35" i="14" s="1"/>
  <c r="BG48" i="14" s="1"/>
  <c r="AQ22" i="14"/>
  <c r="AQ35" i="14" s="1"/>
  <c r="AA22" i="14"/>
  <c r="AA35" i="14" s="1"/>
  <c r="AA48" i="14" s="1"/>
  <c r="K22" i="14"/>
  <c r="K35" i="14" s="1"/>
  <c r="K48" i="14" s="1"/>
  <c r="BE21" i="14"/>
  <c r="BE34" i="14" s="1"/>
  <c r="BE47" i="14" s="1"/>
  <c r="AO21" i="14"/>
  <c r="AO34" i="14" s="1"/>
  <c r="AO47" i="14" s="1"/>
  <c r="Y21" i="14"/>
  <c r="Y34" i="14" s="1"/>
  <c r="Y47" i="14" s="1"/>
  <c r="I21" i="14"/>
  <c r="I34" i="14" s="1"/>
  <c r="I47" i="14" s="1"/>
  <c r="BC20" i="14"/>
  <c r="BC33" i="14" s="1"/>
  <c r="BC46" i="14" s="1"/>
  <c r="AM20" i="14"/>
  <c r="AM33" i="14" s="1"/>
  <c r="W20" i="14"/>
  <c r="W33" i="14" s="1"/>
  <c r="W46" i="14" s="1"/>
  <c r="G20" i="14"/>
  <c r="G33" i="14" s="1"/>
  <c r="G46" i="14" s="1"/>
  <c r="BB25" i="14"/>
  <c r="BB38" i="14" s="1"/>
  <c r="BB51" i="14" s="1"/>
  <c r="AL25" i="14"/>
  <c r="AL38" i="14" s="1"/>
  <c r="AL51" i="14" s="1"/>
  <c r="V25" i="14"/>
  <c r="V38" i="14" s="1"/>
  <c r="V51" i="14" s="1"/>
  <c r="F25" i="14"/>
  <c r="F38" i="14" s="1"/>
  <c r="F51" i="14" s="1"/>
  <c r="AZ24" i="14"/>
  <c r="AZ37" i="14" s="1"/>
  <c r="AZ50" i="14" s="1"/>
  <c r="AJ24" i="14"/>
  <c r="AJ37" i="14" s="1"/>
  <c r="AJ50" i="14" s="1"/>
  <c r="T24" i="14"/>
  <c r="T37" i="14" s="1"/>
  <c r="T50" i="14" s="1"/>
  <c r="D24" i="14"/>
  <c r="D37" i="14" s="1"/>
  <c r="D50" i="14" s="1"/>
  <c r="BL23" i="14"/>
  <c r="BL36" i="14" s="1"/>
  <c r="AV23" i="14"/>
  <c r="AV36" i="14" s="1"/>
  <c r="AV49" i="14" s="1"/>
  <c r="AF23" i="14"/>
  <c r="AF36" i="14" s="1"/>
  <c r="AF49" i="14" s="1"/>
  <c r="P23" i="14"/>
  <c r="P36" i="14" s="1"/>
  <c r="P49" i="14" s="1"/>
  <c r="BF22" i="14"/>
  <c r="BF35" i="14" s="1"/>
  <c r="BF48" i="14" s="1"/>
  <c r="AP22" i="14"/>
  <c r="AP35" i="14" s="1"/>
  <c r="AP48" i="14" s="1"/>
  <c r="Z22" i="14"/>
  <c r="Z35" i="14" s="1"/>
  <c r="Z48" i="14" s="1"/>
  <c r="J22" i="14"/>
  <c r="J35" i="14" s="1"/>
  <c r="J48" i="14" s="1"/>
  <c r="BD21" i="14"/>
  <c r="BD34" i="14" s="1"/>
  <c r="BD47" i="14" s="1"/>
  <c r="AN21" i="14"/>
  <c r="AN34" i="14" s="1"/>
  <c r="AN47" i="14" s="1"/>
  <c r="X21" i="14"/>
  <c r="X34" i="14" s="1"/>
  <c r="X47" i="14" s="1"/>
  <c r="H21" i="14"/>
  <c r="H34" i="14" s="1"/>
  <c r="H47" i="14" s="1"/>
  <c r="BB20" i="14"/>
  <c r="BB33" i="14" s="1"/>
  <c r="BB46" i="14" s="1"/>
  <c r="AL20" i="14"/>
  <c r="AL33" i="14" s="1"/>
  <c r="AL46" i="14" s="1"/>
  <c r="V20" i="14"/>
  <c r="V33" i="14" s="1"/>
  <c r="V46" i="14" s="1"/>
  <c r="F20" i="14"/>
  <c r="F33" i="14" s="1"/>
  <c r="F46" i="14" s="1"/>
  <c r="BA25" i="14"/>
  <c r="BA38" i="14" s="1"/>
  <c r="BA51" i="14" s="1"/>
  <c r="AK25" i="14"/>
  <c r="AK38" i="14" s="1"/>
  <c r="AK51" i="14" s="1"/>
  <c r="U25" i="14"/>
  <c r="U38" i="14" s="1"/>
  <c r="U51" i="14" s="1"/>
  <c r="E25" i="14"/>
  <c r="E38" i="14" s="1"/>
  <c r="E51" i="14" s="1"/>
  <c r="AY24" i="14"/>
  <c r="AY37" i="14" s="1"/>
  <c r="AY50" i="14" s="1"/>
  <c r="AI24" i="14"/>
  <c r="AI37" i="14" s="1"/>
  <c r="AI50" i="14" s="1"/>
  <c r="S24" i="14"/>
  <c r="S37" i="14" s="1"/>
  <c r="S50" i="14" s="1"/>
  <c r="C24" i="14"/>
  <c r="C37" i="14" s="1"/>
  <c r="C50" i="14" s="1"/>
  <c r="BK23" i="14"/>
  <c r="BK36" i="14" s="1"/>
  <c r="BK49" i="14" s="1"/>
  <c r="AU23" i="14"/>
  <c r="AU36" i="14" s="1"/>
  <c r="AU49" i="14" s="1"/>
  <c r="AE23" i="14"/>
  <c r="AE36" i="14" s="1"/>
  <c r="AE49" i="14" s="1"/>
  <c r="O23" i="14"/>
  <c r="O36" i="14" s="1"/>
  <c r="O49" i="14" s="1"/>
  <c r="BE22" i="14"/>
  <c r="BE35" i="14" s="1"/>
  <c r="BE48" i="14" s="1"/>
  <c r="AO22" i="14"/>
  <c r="AO35" i="14" s="1"/>
  <c r="AO48" i="14" s="1"/>
  <c r="Y22" i="14"/>
  <c r="Y35" i="14" s="1"/>
  <c r="Y48" i="14" s="1"/>
  <c r="I22" i="14"/>
  <c r="I35" i="14" s="1"/>
  <c r="I48" i="14" s="1"/>
  <c r="BC21" i="14"/>
  <c r="BC34" i="14" s="1"/>
  <c r="BC47" i="14" s="1"/>
  <c r="AM21" i="14"/>
  <c r="AM34" i="14" s="1"/>
  <c r="AM47" i="14" s="1"/>
  <c r="W21" i="14"/>
  <c r="W34" i="14" s="1"/>
  <c r="W47" i="14" s="1"/>
  <c r="G21" i="14"/>
  <c r="G34" i="14" s="1"/>
  <c r="G47" i="14" s="1"/>
  <c r="BA20" i="14"/>
  <c r="BA33" i="14" s="1"/>
  <c r="BA46" i="14" s="1"/>
  <c r="AK20" i="14"/>
  <c r="AK33" i="14" s="1"/>
  <c r="AK46" i="14" s="1"/>
  <c r="U20" i="14"/>
  <c r="U33" i="14" s="1"/>
  <c r="E20" i="14"/>
  <c r="E33" i="14" s="1"/>
  <c r="B22" i="14"/>
  <c r="B35" i="14" s="1"/>
  <c r="B48" i="14" s="1"/>
  <c r="AZ25" i="14"/>
  <c r="AZ38" i="14" s="1"/>
  <c r="AZ51" i="14" s="1"/>
  <c r="AJ25" i="14"/>
  <c r="AJ38" i="14" s="1"/>
  <c r="AJ51" i="14" s="1"/>
  <c r="T25" i="14"/>
  <c r="T38" i="14" s="1"/>
  <c r="T51" i="14" s="1"/>
  <c r="D25" i="14"/>
  <c r="D38" i="14" s="1"/>
  <c r="D51" i="14" s="1"/>
  <c r="AX24" i="14"/>
  <c r="AX37" i="14" s="1"/>
  <c r="AX50" i="14" s="1"/>
  <c r="AH24" i="14"/>
  <c r="AH37" i="14" s="1"/>
  <c r="AH50" i="14" s="1"/>
  <c r="R24" i="14"/>
  <c r="R37" i="14" s="1"/>
  <c r="R50" i="14" s="1"/>
  <c r="BJ23" i="14"/>
  <c r="BJ36" i="14" s="1"/>
  <c r="BJ49" i="14" s="1"/>
  <c r="AT23" i="14"/>
  <c r="AT36" i="14" s="1"/>
  <c r="AT49" i="14" s="1"/>
  <c r="AD23" i="14"/>
  <c r="AD36" i="14" s="1"/>
  <c r="N23" i="14"/>
  <c r="N36" i="14" s="1"/>
  <c r="N49" i="14" s="1"/>
  <c r="BD22" i="14"/>
  <c r="BD35" i="14" s="1"/>
  <c r="BD48" i="14" s="1"/>
  <c r="AN22" i="14"/>
  <c r="AN35" i="14" s="1"/>
  <c r="AN48" i="14" s="1"/>
  <c r="X22" i="14"/>
  <c r="X35" i="14" s="1"/>
  <c r="X48" i="14" s="1"/>
  <c r="H22" i="14"/>
  <c r="H35" i="14" s="1"/>
  <c r="H48" i="14" s="1"/>
  <c r="BB21" i="14"/>
  <c r="BB34" i="14" s="1"/>
  <c r="BB47" i="14" s="1"/>
  <c r="AL21" i="14"/>
  <c r="AL34" i="14" s="1"/>
  <c r="AL47" i="14" s="1"/>
  <c r="V21" i="14"/>
  <c r="V34" i="14" s="1"/>
  <c r="V47" i="14" s="1"/>
  <c r="F21" i="14"/>
  <c r="F34" i="14" s="1"/>
  <c r="F47" i="14" s="1"/>
  <c r="AZ20" i="14"/>
  <c r="AZ33" i="14" s="1"/>
  <c r="AZ46" i="14" s="1"/>
  <c r="AJ20" i="14"/>
  <c r="AJ33" i="14" s="1"/>
  <c r="AJ46" i="14" s="1"/>
  <c r="T20" i="14"/>
  <c r="T33" i="14" s="1"/>
  <c r="T46" i="14" s="1"/>
  <c r="D20" i="14"/>
  <c r="D33" i="14" s="1"/>
  <c r="AW24" i="14"/>
  <c r="AW37" i="14" s="1"/>
  <c r="AW50" i="14" s="1"/>
  <c r="AG24" i="14"/>
  <c r="AG37" i="14" s="1"/>
  <c r="AG50" i="14" s="1"/>
  <c r="Q24" i="14"/>
  <c r="Q37" i="14" s="1"/>
  <c r="Q50" i="14" s="1"/>
  <c r="AY20" i="14"/>
  <c r="AY33" i="14" s="1"/>
  <c r="AY46" i="14" s="1"/>
  <c r="AI20" i="14"/>
  <c r="AI33" i="14" s="1"/>
  <c r="S20" i="14"/>
  <c r="S33" i="14" s="1"/>
  <c r="S46" i="14" s="1"/>
  <c r="C20" i="14"/>
  <c r="C33" i="14" s="1"/>
  <c r="C46" i="14" s="1"/>
  <c r="AW25" i="14"/>
  <c r="AW38" i="14" s="1"/>
  <c r="AW51" i="14" s="1"/>
  <c r="AG25" i="14"/>
  <c r="AG38" i="14" s="1"/>
  <c r="AG51" i="14" s="1"/>
  <c r="Q25" i="14"/>
  <c r="Q38" i="14" s="1"/>
  <c r="Q51" i="14" s="1"/>
  <c r="BK24" i="14"/>
  <c r="BK37" i="14" s="1"/>
  <c r="AU24" i="14"/>
  <c r="AU37" i="14" s="1"/>
  <c r="AU50" i="14" s="1"/>
  <c r="AE24" i="14"/>
  <c r="AE37" i="14" s="1"/>
  <c r="AE50" i="14" s="1"/>
  <c r="O24" i="14"/>
  <c r="O37" i="14" s="1"/>
  <c r="O50" i="14" s="1"/>
  <c r="BG23" i="14"/>
  <c r="BG36" i="14" s="1"/>
  <c r="BG49" i="14" s="1"/>
  <c r="AQ23" i="14"/>
  <c r="AQ36" i="14" s="1"/>
  <c r="AA23" i="14"/>
  <c r="AA36" i="14" s="1"/>
  <c r="AA49" i="14" s="1"/>
  <c r="K23" i="14"/>
  <c r="K36" i="14" s="1"/>
  <c r="K49" i="14" s="1"/>
  <c r="BA22" i="14"/>
  <c r="BA35" i="14" s="1"/>
  <c r="BA48" i="14" s="1"/>
  <c r="AK22" i="14"/>
  <c r="AK35" i="14" s="1"/>
  <c r="AK48" i="14" s="1"/>
  <c r="U22" i="14"/>
  <c r="U35" i="14" s="1"/>
  <c r="U48" i="14" s="1"/>
  <c r="E22" i="14"/>
  <c r="E35" i="14" s="1"/>
  <c r="E48" i="14" s="1"/>
  <c r="AY21" i="14"/>
  <c r="AY34" i="14" s="1"/>
  <c r="AY47" i="14" s="1"/>
  <c r="AI21" i="14"/>
  <c r="AI34" i="14" s="1"/>
  <c r="AI47" i="14" s="1"/>
  <c r="S21" i="14"/>
  <c r="S34" i="14" s="1"/>
  <c r="S47" i="14" s="1"/>
  <c r="C21" i="14"/>
  <c r="C34" i="14" s="1"/>
  <c r="C47" i="14" s="1"/>
  <c r="AW20" i="14"/>
  <c r="AW33" i="14" s="1"/>
  <c r="AW46" i="14" s="1"/>
  <c r="AG20" i="14"/>
  <c r="AG33" i="14" s="1"/>
  <c r="Q20" i="14"/>
  <c r="Q33" i="14" s="1"/>
  <c r="Q46" i="14" s="1"/>
  <c r="BL25" i="14"/>
  <c r="BL38" i="14" s="1"/>
  <c r="BL51" i="14" s="1"/>
  <c r="AV25" i="14"/>
  <c r="AV38" i="14" s="1"/>
  <c r="AV51" i="14" s="1"/>
  <c r="AF25" i="14"/>
  <c r="AF38" i="14" s="1"/>
  <c r="AF51" i="14" s="1"/>
  <c r="P25" i="14"/>
  <c r="P38" i="14" s="1"/>
  <c r="P51" i="14" s="1"/>
  <c r="BJ24" i="14"/>
  <c r="BJ37" i="14" s="1"/>
  <c r="BJ50" i="14" s="1"/>
  <c r="AT24" i="14"/>
  <c r="AT37" i="14" s="1"/>
  <c r="AT50" i="14" s="1"/>
  <c r="AD24" i="14"/>
  <c r="AD37" i="14" s="1"/>
  <c r="AD50" i="14" s="1"/>
  <c r="N24" i="14"/>
  <c r="N37" i="14" s="1"/>
  <c r="N50" i="14" s="1"/>
  <c r="BF23" i="14"/>
  <c r="BF36" i="14" s="1"/>
  <c r="BF49" i="14" s="1"/>
  <c r="AP23" i="14"/>
  <c r="AP36" i="14" s="1"/>
  <c r="AP49" i="14" s="1"/>
  <c r="Z23" i="14"/>
  <c r="Z36" i="14" s="1"/>
  <c r="Z49" i="14" s="1"/>
  <c r="J23" i="14"/>
  <c r="J36" i="14" s="1"/>
  <c r="J49" i="14" s="1"/>
  <c r="AZ22" i="14"/>
  <c r="AZ35" i="14" s="1"/>
  <c r="AZ48" i="14" s="1"/>
  <c r="AJ22" i="14"/>
  <c r="AJ35" i="14" s="1"/>
  <c r="AJ48" i="14" s="1"/>
  <c r="T22" i="14"/>
  <c r="T35" i="14" s="1"/>
  <c r="T48" i="14" s="1"/>
  <c r="D22" i="14"/>
  <c r="D35" i="14" s="1"/>
  <c r="D48" i="14" s="1"/>
  <c r="AX21" i="14"/>
  <c r="AX34" i="14" s="1"/>
  <c r="AX47" i="14" s="1"/>
  <c r="AH21" i="14"/>
  <c r="AH34" i="14" s="1"/>
  <c r="AH47" i="14" s="1"/>
  <c r="R21" i="14"/>
  <c r="R34" i="14" s="1"/>
  <c r="R47" i="14" s="1"/>
  <c r="BL20" i="14"/>
  <c r="BL33" i="14" s="1"/>
  <c r="BL46" i="14" s="1"/>
  <c r="AV20" i="14"/>
  <c r="AV33" i="14" s="1"/>
  <c r="AV46" i="14" s="1"/>
  <c r="AF20" i="14"/>
  <c r="AF33" i="14" s="1"/>
  <c r="AF46" i="14" s="1"/>
  <c r="P20" i="14"/>
  <c r="P33" i="14" s="1"/>
  <c r="P46" i="14" s="1"/>
  <c r="BK25" i="14"/>
  <c r="BK38" i="14" s="1"/>
  <c r="BK51" i="14" s="1"/>
  <c r="AU25" i="14"/>
  <c r="AU38" i="14" s="1"/>
  <c r="AU51" i="14" s="1"/>
  <c r="AE25" i="14"/>
  <c r="AE38" i="14" s="1"/>
  <c r="AE51" i="14" s="1"/>
  <c r="O25" i="14"/>
  <c r="O38" i="14" s="1"/>
  <c r="O51" i="14" s="1"/>
  <c r="BI24" i="14"/>
  <c r="BI37" i="14" s="1"/>
  <c r="BI50" i="14" s="1"/>
  <c r="AS24" i="14"/>
  <c r="AS37" i="14" s="1"/>
  <c r="AS50" i="14" s="1"/>
  <c r="AC24" i="14"/>
  <c r="AC37" i="14" s="1"/>
  <c r="AC50" i="14" s="1"/>
  <c r="M24" i="14"/>
  <c r="M37" i="14" s="1"/>
  <c r="M50" i="14" s="1"/>
  <c r="BE23" i="14"/>
  <c r="BE36" i="14" s="1"/>
  <c r="BE49" i="14" s="1"/>
  <c r="AO23" i="14"/>
  <c r="AO36" i="14" s="1"/>
  <c r="AO49" i="14" s="1"/>
  <c r="Y23" i="14"/>
  <c r="Y36" i="14" s="1"/>
  <c r="I23" i="14"/>
  <c r="I36" i="14" s="1"/>
  <c r="I49" i="14" s="1"/>
  <c r="AY22" i="14"/>
  <c r="AY35" i="14" s="1"/>
  <c r="AY48" i="14" s="1"/>
  <c r="AI22" i="14"/>
  <c r="AI35" i="14" s="1"/>
  <c r="S22" i="14"/>
  <c r="S35" i="14" s="1"/>
  <c r="S48" i="14" s="1"/>
  <c r="C22" i="14"/>
  <c r="C35" i="14" s="1"/>
  <c r="C48" i="14" s="1"/>
  <c r="AW21" i="14"/>
  <c r="AW34" i="14" s="1"/>
  <c r="AW47" i="14" s="1"/>
  <c r="AG21" i="14"/>
  <c r="AG34" i="14" s="1"/>
  <c r="AG47" i="14" s="1"/>
  <c r="Q21" i="14"/>
  <c r="Q34" i="14" s="1"/>
  <c r="Q47" i="14" s="1"/>
  <c r="BK20" i="14"/>
  <c r="BK33" i="14" s="1"/>
  <c r="BK46" i="14" s="1"/>
  <c r="AU20" i="14"/>
  <c r="AU33" i="14" s="1"/>
  <c r="AU46" i="14" s="1"/>
  <c r="AE20" i="14"/>
  <c r="AE33" i="14" s="1"/>
  <c r="AE46" i="14" s="1"/>
  <c r="O20" i="14"/>
  <c r="O33" i="14" s="1"/>
  <c r="O46" i="14" s="1"/>
  <c r="BJ25" i="14"/>
  <c r="BJ38" i="14" s="1"/>
  <c r="BJ51" i="14" s="1"/>
  <c r="AT25" i="14"/>
  <c r="AT38" i="14" s="1"/>
  <c r="AT51" i="14" s="1"/>
  <c r="AD25" i="14"/>
  <c r="AD38" i="14" s="1"/>
  <c r="AD51" i="14" s="1"/>
  <c r="N25" i="14"/>
  <c r="N38" i="14" s="1"/>
  <c r="N51" i="14" s="1"/>
  <c r="BH24" i="14"/>
  <c r="BH37" i="14" s="1"/>
  <c r="BH50" i="14" s="1"/>
  <c r="AR24" i="14"/>
  <c r="AR37" i="14" s="1"/>
  <c r="AR50" i="14" s="1"/>
  <c r="AB24" i="14"/>
  <c r="AB37" i="14" s="1"/>
  <c r="AB50" i="14" s="1"/>
  <c r="L24" i="14"/>
  <c r="L37" i="14" s="1"/>
  <c r="L50" i="14" s="1"/>
  <c r="BD23" i="14"/>
  <c r="BD36" i="14" s="1"/>
  <c r="BD49" i="14" s="1"/>
  <c r="AN23" i="14"/>
  <c r="AN36" i="14" s="1"/>
  <c r="AN49" i="14" s="1"/>
  <c r="X23" i="14"/>
  <c r="X36" i="14" s="1"/>
  <c r="X49" i="14" s="1"/>
  <c r="H23" i="14"/>
  <c r="H36" i="14" s="1"/>
  <c r="H49" i="14" s="1"/>
  <c r="AX22" i="14"/>
  <c r="AX35" i="14" s="1"/>
  <c r="AX48" i="14" s="1"/>
  <c r="AH22" i="14"/>
  <c r="AH35" i="14" s="1"/>
  <c r="AH48" i="14" s="1"/>
  <c r="R22" i="14"/>
  <c r="R35" i="14" s="1"/>
  <c r="R48" i="14" s="1"/>
  <c r="BL21" i="14"/>
  <c r="BL34" i="14" s="1"/>
  <c r="BL47" i="14" s="1"/>
  <c r="AV21" i="14"/>
  <c r="AV34" i="14" s="1"/>
  <c r="AV47" i="14" s="1"/>
  <c r="AF21" i="14"/>
  <c r="AF34" i="14" s="1"/>
  <c r="AF47" i="14" s="1"/>
  <c r="P21" i="14"/>
  <c r="P34" i="14" s="1"/>
  <c r="P47" i="14" s="1"/>
  <c r="BJ20" i="14"/>
  <c r="BJ33" i="14" s="1"/>
  <c r="BJ46" i="14" s="1"/>
  <c r="AT20" i="14"/>
  <c r="AT33" i="14" s="1"/>
  <c r="AT46" i="14" s="1"/>
  <c r="AD20" i="14"/>
  <c r="AD33" i="14" s="1"/>
  <c r="N20" i="14"/>
  <c r="N33" i="14" s="1"/>
  <c r="N46" i="14" s="1"/>
  <c r="BI25" i="14"/>
  <c r="BI38" i="14" s="1"/>
  <c r="BI51" i="14" s="1"/>
  <c r="AS25" i="14"/>
  <c r="AS38" i="14" s="1"/>
  <c r="AS51" i="14" s="1"/>
  <c r="AC25" i="14"/>
  <c r="AC38" i="14" s="1"/>
  <c r="AC51" i="14" s="1"/>
  <c r="M25" i="14"/>
  <c r="M38" i="14" s="1"/>
  <c r="M51" i="14" s="1"/>
  <c r="BG24" i="14"/>
  <c r="BG37" i="14" s="1"/>
  <c r="BG50" i="14" s="1"/>
  <c r="AQ24" i="14"/>
  <c r="AQ37" i="14" s="1"/>
  <c r="AQ50" i="14" s="1"/>
  <c r="AA24" i="14"/>
  <c r="AA37" i="14" s="1"/>
  <c r="AA50" i="14" s="1"/>
  <c r="K24" i="14"/>
  <c r="K37" i="14" s="1"/>
  <c r="K50" i="14" s="1"/>
  <c r="BC23" i="14"/>
  <c r="BC36" i="14" s="1"/>
  <c r="BC49" i="14" s="1"/>
  <c r="AM23" i="14"/>
  <c r="AM36" i="14" s="1"/>
  <c r="AM49" i="14" s="1"/>
  <c r="W23" i="14"/>
  <c r="W36" i="14" s="1"/>
  <c r="W49" i="14" s="1"/>
  <c r="G23" i="14"/>
  <c r="G36" i="14" s="1"/>
  <c r="G49" i="14" s="1"/>
  <c r="AW22" i="14"/>
  <c r="AW35" i="14" s="1"/>
  <c r="AW48" i="14" s="1"/>
  <c r="AG22" i="14"/>
  <c r="AG35" i="14" s="1"/>
  <c r="Q22" i="14"/>
  <c r="Q35" i="14" s="1"/>
  <c r="Q48" i="14" s="1"/>
  <c r="BK21" i="14"/>
  <c r="BK34" i="14" s="1"/>
  <c r="BK47" i="14" s="1"/>
  <c r="AU21" i="14"/>
  <c r="AU34" i="14" s="1"/>
  <c r="AU47" i="14" s="1"/>
  <c r="AE21" i="14"/>
  <c r="AE34" i="14" s="1"/>
  <c r="AE47" i="14" s="1"/>
  <c r="O21" i="14"/>
  <c r="O34" i="14" s="1"/>
  <c r="O47" i="14" s="1"/>
  <c r="BI20" i="14"/>
  <c r="BI33" i="14" s="1"/>
  <c r="BI46" i="14" s="1"/>
  <c r="AS20" i="14"/>
  <c r="AS33" i="14" s="1"/>
  <c r="AS46" i="14" s="1"/>
  <c r="AC20" i="14"/>
  <c r="AC33" i="14" s="1"/>
  <c r="AC46" i="14" s="1"/>
  <c r="M20" i="14"/>
  <c r="M33" i="14" s="1"/>
  <c r="M46" i="14" s="1"/>
  <c r="BH25" i="14"/>
  <c r="BH38" i="14" s="1"/>
  <c r="BH51" i="14" s="1"/>
  <c r="AR25" i="14"/>
  <c r="AR38" i="14" s="1"/>
  <c r="AR51" i="14" s="1"/>
  <c r="AB25" i="14"/>
  <c r="AB38" i="14" s="1"/>
  <c r="AB51" i="14" s="1"/>
  <c r="BF24" i="14"/>
  <c r="BF37" i="14" s="1"/>
  <c r="BF50" i="14" s="1"/>
  <c r="AP24" i="14"/>
  <c r="AP37" i="14" s="1"/>
  <c r="AP50" i="14" s="1"/>
  <c r="Z24" i="14"/>
  <c r="Z37" i="14" s="1"/>
  <c r="Z50" i="14" s="1"/>
  <c r="BB23" i="14"/>
  <c r="BB36" i="14" s="1"/>
  <c r="BB49" i="14" s="1"/>
  <c r="AL23" i="14"/>
  <c r="AL36" i="14" s="1"/>
  <c r="AL49" i="14" s="1"/>
  <c r="V23" i="14"/>
  <c r="V36" i="14" s="1"/>
  <c r="V49" i="14" s="1"/>
  <c r="BL22" i="14"/>
  <c r="BL35" i="14" s="1"/>
  <c r="AV22" i="14"/>
  <c r="AV35" i="14" s="1"/>
  <c r="AV48" i="14" s="1"/>
  <c r="AF22" i="14"/>
  <c r="AF35" i="14" s="1"/>
  <c r="AF48" i="14" s="1"/>
  <c r="BJ21" i="14"/>
  <c r="BJ34" i="14" s="1"/>
  <c r="BJ47" i="14" s="1"/>
  <c r="AT21" i="14"/>
  <c r="AT34" i="14" s="1"/>
  <c r="AT47" i="14" s="1"/>
  <c r="AD21" i="14"/>
  <c r="AD34" i="14" s="1"/>
  <c r="AD47" i="14" s="1"/>
  <c r="BH20" i="14"/>
  <c r="BH33" i="14" s="1"/>
  <c r="BH46" i="14" s="1"/>
  <c r="AR20" i="14"/>
  <c r="AR33" i="14" s="1"/>
  <c r="AR46" i="14" s="1"/>
  <c r="AB20" i="14"/>
  <c r="AB33" i="14" s="1"/>
  <c r="AB46" i="14" s="1"/>
  <c r="B25" i="13"/>
  <c r="B38" i="13" s="1"/>
  <c r="B51" i="13" s="1"/>
  <c r="CJ25" i="13"/>
  <c r="CJ38" i="13" s="1"/>
  <c r="CJ51" i="13" s="1"/>
  <c r="BT25" i="13"/>
  <c r="BT38" i="13" s="1"/>
  <c r="BT51" i="13" s="1"/>
  <c r="BD25" i="13"/>
  <c r="BD38" i="13" s="1"/>
  <c r="BD51" i="13" s="1"/>
  <c r="AN25" i="13"/>
  <c r="AN38" i="13" s="1"/>
  <c r="AN51" i="13" s="1"/>
  <c r="X25" i="13"/>
  <c r="X38" i="13" s="1"/>
  <c r="X51" i="13" s="1"/>
  <c r="H25" i="13"/>
  <c r="H38" i="13" s="1"/>
  <c r="H51" i="13" s="1"/>
  <c r="CK22" i="13"/>
  <c r="CK35" i="13" s="1"/>
  <c r="CK48" i="13" s="1"/>
  <c r="BT22" i="13"/>
  <c r="BT35" i="13" s="1"/>
  <c r="BT48" i="13" s="1"/>
  <c r="BC22" i="13"/>
  <c r="BC35" i="13" s="1"/>
  <c r="BC48" i="13" s="1"/>
  <c r="AI22" i="13"/>
  <c r="AI35" i="13" s="1"/>
  <c r="AI48" i="13" s="1"/>
  <c r="N22" i="13"/>
  <c r="N35" i="13" s="1"/>
  <c r="N48" i="13" s="1"/>
  <c r="BX21" i="13"/>
  <c r="BX34" i="13" s="1"/>
  <c r="BX47" i="13" s="1"/>
  <c r="AT21" i="13"/>
  <c r="AT34" i="13" s="1"/>
  <c r="AT47" i="13" s="1"/>
  <c r="R21" i="13"/>
  <c r="R34" i="13" s="1"/>
  <c r="R47" i="13" s="1"/>
  <c r="CM19" i="13"/>
  <c r="CM32" i="13" s="1"/>
  <c r="CM45" i="13" s="1"/>
  <c r="BJ19" i="13"/>
  <c r="BJ32" i="13" s="1"/>
  <c r="BJ45" i="13" s="1"/>
  <c r="AF19" i="13"/>
  <c r="AF32" i="13" s="1"/>
  <c r="AF45" i="13" s="1"/>
  <c r="F19" i="13"/>
  <c r="F32" i="13" s="1"/>
  <c r="F45" i="13" s="1"/>
  <c r="CI25" i="13"/>
  <c r="CI38" i="13" s="1"/>
  <c r="CI51" i="13" s="1"/>
  <c r="BS25" i="13"/>
  <c r="BS38" i="13" s="1"/>
  <c r="BS51" i="13" s="1"/>
  <c r="BC25" i="13"/>
  <c r="BC38" i="13" s="1"/>
  <c r="BC51" i="13" s="1"/>
  <c r="AM25" i="13"/>
  <c r="AM38" i="13" s="1"/>
  <c r="AM51" i="13" s="1"/>
  <c r="W25" i="13"/>
  <c r="W38" i="13" s="1"/>
  <c r="W51" i="13" s="1"/>
  <c r="G25" i="13"/>
  <c r="G38" i="13" s="1"/>
  <c r="G51" i="13" s="1"/>
  <c r="CJ22" i="13"/>
  <c r="CJ35" i="13" s="1"/>
  <c r="BS22" i="13"/>
  <c r="BS35" i="13" s="1"/>
  <c r="BA22" i="13"/>
  <c r="BA35" i="13" s="1"/>
  <c r="BA48" i="13" s="1"/>
  <c r="AH22" i="13"/>
  <c r="AH35" i="13" s="1"/>
  <c r="M22" i="13"/>
  <c r="M35" i="13" s="1"/>
  <c r="M48" i="13" s="1"/>
  <c r="BW21" i="13"/>
  <c r="BW34" i="13" s="1"/>
  <c r="BW47" i="13" s="1"/>
  <c r="AS21" i="13"/>
  <c r="AS34" i="13" s="1"/>
  <c r="AS47" i="13" s="1"/>
  <c r="Q21" i="13"/>
  <c r="Q34" i="13" s="1"/>
  <c r="Q47" i="13" s="1"/>
  <c r="CJ19" i="13"/>
  <c r="CJ32" i="13" s="1"/>
  <c r="CJ45" i="13" s="1"/>
  <c r="BH19" i="13"/>
  <c r="BH32" i="13" s="1"/>
  <c r="BH45" i="13" s="1"/>
  <c r="AE19" i="13"/>
  <c r="AE32" i="13" s="1"/>
  <c r="AE45" i="13" s="1"/>
  <c r="E19" i="13"/>
  <c r="E32" i="13" s="1"/>
  <c r="E45" i="13" s="1"/>
  <c r="CH25" i="13"/>
  <c r="CH38" i="13" s="1"/>
  <c r="CH51" i="13" s="1"/>
  <c r="BR25" i="13"/>
  <c r="BR38" i="13" s="1"/>
  <c r="BR51" i="13" s="1"/>
  <c r="BB25" i="13"/>
  <c r="BB38" i="13" s="1"/>
  <c r="BB51" i="13" s="1"/>
  <c r="AL25" i="13"/>
  <c r="AL38" i="13" s="1"/>
  <c r="AL51" i="13" s="1"/>
  <c r="V25" i="13"/>
  <c r="V38" i="13" s="1"/>
  <c r="V51" i="13" s="1"/>
  <c r="F25" i="13"/>
  <c r="F38" i="13" s="1"/>
  <c r="F51" i="13" s="1"/>
  <c r="CI22" i="13"/>
  <c r="CI35" i="13" s="1"/>
  <c r="BQ22" i="13"/>
  <c r="BQ35" i="13" s="1"/>
  <c r="BQ48" i="13" s="1"/>
  <c r="AZ22" i="13"/>
  <c r="AZ35" i="13" s="1"/>
  <c r="AZ48" i="13" s="1"/>
  <c r="AG22" i="13"/>
  <c r="AG35" i="13" s="1"/>
  <c r="AG48" i="13" s="1"/>
  <c r="L22" i="13"/>
  <c r="L35" i="13" s="1"/>
  <c r="L48" i="13" s="1"/>
  <c r="BR21" i="13"/>
  <c r="BR34" i="13" s="1"/>
  <c r="BR47" i="13" s="1"/>
  <c r="AR21" i="13"/>
  <c r="AR34" i="13" s="1"/>
  <c r="AR47" i="13" s="1"/>
  <c r="N21" i="13"/>
  <c r="N34" i="13" s="1"/>
  <c r="N47" i="13" s="1"/>
  <c r="CI19" i="13"/>
  <c r="CI32" i="13" s="1"/>
  <c r="CI45" i="13" s="1"/>
  <c r="BG19" i="13"/>
  <c r="BG32" i="13" s="1"/>
  <c r="BG45" i="13" s="1"/>
  <c r="AD19" i="13"/>
  <c r="AD32" i="13" s="1"/>
  <c r="AD45" i="13" s="1"/>
  <c r="CG25" i="13"/>
  <c r="CG38" i="13" s="1"/>
  <c r="CG51" i="13" s="1"/>
  <c r="BQ25" i="13"/>
  <c r="BQ38" i="13" s="1"/>
  <c r="BQ51" i="13" s="1"/>
  <c r="BA25" i="13"/>
  <c r="BA38" i="13" s="1"/>
  <c r="BA51" i="13" s="1"/>
  <c r="AK25" i="13"/>
  <c r="AK38" i="13" s="1"/>
  <c r="AK51" i="13" s="1"/>
  <c r="U25" i="13"/>
  <c r="U38" i="13" s="1"/>
  <c r="U51" i="13" s="1"/>
  <c r="E25" i="13"/>
  <c r="E38" i="13" s="1"/>
  <c r="E51" i="13" s="1"/>
  <c r="CN23" i="13"/>
  <c r="CN36" i="13" s="1"/>
  <c r="CN49" i="13" s="1"/>
  <c r="BX23" i="13"/>
  <c r="BX36" i="13" s="1"/>
  <c r="BX49" i="13" s="1"/>
  <c r="BH23" i="13"/>
  <c r="BH36" i="13" s="1"/>
  <c r="BH49" i="13" s="1"/>
  <c r="AR23" i="13"/>
  <c r="AR36" i="13" s="1"/>
  <c r="AR49" i="13" s="1"/>
  <c r="AA23" i="13"/>
  <c r="AA36" i="13" s="1"/>
  <c r="AA49" i="13" s="1"/>
  <c r="J23" i="13"/>
  <c r="J36" i="13" s="1"/>
  <c r="J49" i="13" s="1"/>
  <c r="CG22" i="13"/>
  <c r="CG35" i="13" s="1"/>
  <c r="BP22" i="13"/>
  <c r="BP35" i="13" s="1"/>
  <c r="BP48" i="13" s="1"/>
  <c r="AY22" i="13"/>
  <c r="AY35" i="13" s="1"/>
  <c r="AY48" i="13" s="1"/>
  <c r="AF22" i="13"/>
  <c r="AF35" i="13" s="1"/>
  <c r="AF48" i="13" s="1"/>
  <c r="K22" i="13"/>
  <c r="K35" i="13" s="1"/>
  <c r="K48" i="13" s="1"/>
  <c r="BQ21" i="13"/>
  <c r="BQ34" i="13" s="1"/>
  <c r="BQ47" i="13" s="1"/>
  <c r="AQ21" i="13"/>
  <c r="AQ34" i="13" s="1"/>
  <c r="AQ47" i="13" s="1"/>
  <c r="M21" i="13"/>
  <c r="M34" i="13" s="1"/>
  <c r="M47" i="13" s="1"/>
  <c r="BZ20" i="13"/>
  <c r="BZ33" i="13" s="1"/>
  <c r="BZ46" i="13" s="1"/>
  <c r="AW20" i="13"/>
  <c r="AW33" i="13" s="1"/>
  <c r="AW46" i="13" s="1"/>
  <c r="S20" i="13"/>
  <c r="S33" i="13" s="1"/>
  <c r="S46" i="13" s="1"/>
  <c r="CH19" i="13"/>
  <c r="CH32" i="13" s="1"/>
  <c r="CH45" i="13" s="1"/>
  <c r="BD19" i="13"/>
  <c r="BD32" i="13" s="1"/>
  <c r="BD45" i="13" s="1"/>
  <c r="AB19" i="13"/>
  <c r="AB32" i="13" s="1"/>
  <c r="AB45" i="13" s="1"/>
  <c r="CF25" i="13"/>
  <c r="CF38" i="13" s="1"/>
  <c r="CF51" i="13" s="1"/>
  <c r="BP25" i="13"/>
  <c r="BP38" i="13" s="1"/>
  <c r="BP51" i="13" s="1"/>
  <c r="AZ25" i="13"/>
  <c r="AZ38" i="13" s="1"/>
  <c r="AZ51" i="13" s="1"/>
  <c r="AJ25" i="13"/>
  <c r="AJ38" i="13" s="1"/>
  <c r="AJ51" i="13" s="1"/>
  <c r="T25" i="13"/>
  <c r="T38" i="13" s="1"/>
  <c r="T51" i="13" s="1"/>
  <c r="D25" i="13"/>
  <c r="D38" i="13" s="1"/>
  <c r="D51" i="13" s="1"/>
  <c r="CF22" i="13"/>
  <c r="CF35" i="13" s="1"/>
  <c r="BO22" i="13"/>
  <c r="BO35" i="13" s="1"/>
  <c r="BO48" i="13" s="1"/>
  <c r="AX22" i="13"/>
  <c r="AX35" i="13" s="1"/>
  <c r="AX48" i="13" s="1"/>
  <c r="AD22" i="13"/>
  <c r="AD35" i="13" s="1"/>
  <c r="AD48" i="13" s="1"/>
  <c r="J22" i="13"/>
  <c r="J35" i="13" s="1"/>
  <c r="J48" i="13" s="1"/>
  <c r="BP21" i="13"/>
  <c r="BP34" i="13" s="1"/>
  <c r="BP47" i="13" s="1"/>
  <c r="AL21" i="13"/>
  <c r="AL34" i="13" s="1"/>
  <c r="AL47" i="13" s="1"/>
  <c r="L21" i="13"/>
  <c r="L34" i="13" s="1"/>
  <c r="L47" i="13" s="1"/>
  <c r="BW33" i="13"/>
  <c r="BW46" i="13" s="1"/>
  <c r="R33" i="13"/>
  <c r="R46" i="13" s="1"/>
  <c r="CG19" i="13"/>
  <c r="CG32" i="13" s="1"/>
  <c r="CG45" i="13" s="1"/>
  <c r="BC19" i="13"/>
  <c r="BC32" i="13" s="1"/>
  <c r="BC45" i="13" s="1"/>
  <c r="AA19" i="13"/>
  <c r="AA32" i="13" s="1"/>
  <c r="AA45" i="13" s="1"/>
  <c r="CE25" i="13"/>
  <c r="CE38" i="13" s="1"/>
  <c r="CE51" i="13" s="1"/>
  <c r="BO25" i="13"/>
  <c r="BO38" i="13" s="1"/>
  <c r="BO51" i="13" s="1"/>
  <c r="AY25" i="13"/>
  <c r="AY38" i="13" s="1"/>
  <c r="AY51" i="13" s="1"/>
  <c r="AI25" i="13"/>
  <c r="AI38" i="13" s="1"/>
  <c r="AI51" i="13" s="1"/>
  <c r="S25" i="13"/>
  <c r="S38" i="13" s="1"/>
  <c r="S51" i="13" s="1"/>
  <c r="C25" i="13"/>
  <c r="C38" i="13" s="1"/>
  <c r="C51" i="13" s="1"/>
  <c r="CB24" i="13"/>
  <c r="CB37" i="13" s="1"/>
  <c r="CB50" i="13" s="1"/>
  <c r="BL24" i="13"/>
  <c r="BL37" i="13" s="1"/>
  <c r="BL50" i="13" s="1"/>
  <c r="AV24" i="13"/>
  <c r="AV37" i="13" s="1"/>
  <c r="AV50" i="13" s="1"/>
  <c r="AF24" i="13"/>
  <c r="AF37" i="13" s="1"/>
  <c r="AF50" i="13" s="1"/>
  <c r="P24" i="13"/>
  <c r="P37" i="13" s="1"/>
  <c r="P50" i="13" s="1"/>
  <c r="CL23" i="13"/>
  <c r="CL36" i="13" s="1"/>
  <c r="CL49" i="13" s="1"/>
  <c r="BV23" i="13"/>
  <c r="BV36" i="13" s="1"/>
  <c r="BV49" i="13" s="1"/>
  <c r="BF23" i="13"/>
  <c r="BF36" i="13" s="1"/>
  <c r="BF49" i="13" s="1"/>
  <c r="AP23" i="13"/>
  <c r="AP36" i="13" s="1"/>
  <c r="AP49" i="13" s="1"/>
  <c r="X23" i="13"/>
  <c r="X36" i="13" s="1"/>
  <c r="X49" i="13" s="1"/>
  <c r="G23" i="13"/>
  <c r="G36" i="13" s="1"/>
  <c r="G49" i="13" s="1"/>
  <c r="CE22" i="13"/>
  <c r="CE35" i="13" s="1"/>
  <c r="BN22" i="13"/>
  <c r="BN35" i="13" s="1"/>
  <c r="AW22" i="13"/>
  <c r="AW35" i="13" s="1"/>
  <c r="AC22" i="13"/>
  <c r="AC35" i="13" s="1"/>
  <c r="AC48" i="13" s="1"/>
  <c r="H22" i="13"/>
  <c r="H35" i="13" s="1"/>
  <c r="H48" i="13" s="1"/>
  <c r="CP21" i="13"/>
  <c r="CP34" i="13" s="1"/>
  <c r="CP47" i="13" s="1"/>
  <c r="BN21" i="13"/>
  <c r="BN34" i="13" s="1"/>
  <c r="BN47" i="13" s="1"/>
  <c r="AK21" i="13"/>
  <c r="AK34" i="13" s="1"/>
  <c r="AK47" i="13" s="1"/>
  <c r="K21" i="13"/>
  <c r="K34" i="13" s="1"/>
  <c r="K47" i="13" s="1"/>
  <c r="BV20" i="13"/>
  <c r="BV33" i="13" s="1"/>
  <c r="BV46" i="13" s="1"/>
  <c r="AT20" i="13"/>
  <c r="AT33" i="13" s="1"/>
  <c r="AT46" i="13" s="1"/>
  <c r="Q20" i="13"/>
  <c r="Q33" i="13" s="1"/>
  <c r="Q46" i="13" s="1"/>
  <c r="CB19" i="13"/>
  <c r="CB32" i="13" s="1"/>
  <c r="CB45" i="13" s="1"/>
  <c r="BB19" i="13"/>
  <c r="BB32" i="13" s="1"/>
  <c r="BB45" i="13" s="1"/>
  <c r="X19" i="13"/>
  <c r="X32" i="13" s="1"/>
  <c r="X45" i="13" s="1"/>
  <c r="B21" i="13"/>
  <c r="B34" i="13" s="1"/>
  <c r="B47" i="13" s="1"/>
  <c r="CD25" i="13"/>
  <c r="CD38" i="13" s="1"/>
  <c r="CD51" i="13" s="1"/>
  <c r="BN25" i="13"/>
  <c r="BN38" i="13" s="1"/>
  <c r="BN51" i="13" s="1"/>
  <c r="AX25" i="13"/>
  <c r="AX38" i="13" s="1"/>
  <c r="AX51" i="13" s="1"/>
  <c r="AH25" i="13"/>
  <c r="AH38" i="13" s="1"/>
  <c r="AH51" i="13" s="1"/>
  <c r="R25" i="13"/>
  <c r="R38" i="13" s="1"/>
  <c r="R51" i="13" s="1"/>
  <c r="CQ24" i="13"/>
  <c r="CQ37" i="13" s="1"/>
  <c r="CQ50" i="13" s="1"/>
  <c r="CA24" i="13"/>
  <c r="CA37" i="13" s="1"/>
  <c r="CA50" i="13" s="1"/>
  <c r="BK24" i="13"/>
  <c r="BK37" i="13" s="1"/>
  <c r="BK50" i="13" s="1"/>
  <c r="AU24" i="13"/>
  <c r="AU37" i="13" s="1"/>
  <c r="AU50" i="13" s="1"/>
  <c r="AE24" i="13"/>
  <c r="AE37" i="13" s="1"/>
  <c r="AE50" i="13" s="1"/>
  <c r="O24" i="13"/>
  <c r="O37" i="13" s="1"/>
  <c r="O50" i="13" s="1"/>
  <c r="CK23" i="13"/>
  <c r="CK36" i="13" s="1"/>
  <c r="CK49" i="13" s="1"/>
  <c r="BU23" i="13"/>
  <c r="BU36" i="13" s="1"/>
  <c r="BU49" i="13" s="1"/>
  <c r="BE23" i="13"/>
  <c r="BE36" i="13" s="1"/>
  <c r="BE49" i="13" s="1"/>
  <c r="AN23" i="13"/>
  <c r="AN36" i="13" s="1"/>
  <c r="AN49" i="13" s="1"/>
  <c r="W23" i="13"/>
  <c r="W36" i="13" s="1"/>
  <c r="W49" i="13" s="1"/>
  <c r="CD22" i="13"/>
  <c r="CD35" i="13" s="1"/>
  <c r="CD48" i="13" s="1"/>
  <c r="BM22" i="13"/>
  <c r="BM35" i="13" s="1"/>
  <c r="BM48" i="13" s="1"/>
  <c r="AV22" i="13"/>
  <c r="AV35" i="13" s="1"/>
  <c r="AV48" i="13" s="1"/>
  <c r="AB22" i="13"/>
  <c r="AB35" i="13" s="1"/>
  <c r="AB48" i="13" s="1"/>
  <c r="G22" i="13"/>
  <c r="G35" i="13" s="1"/>
  <c r="G48" i="13" s="1"/>
  <c r="CO21" i="13"/>
  <c r="CO34" i="13" s="1"/>
  <c r="CO47" i="13" s="1"/>
  <c r="BM21" i="13"/>
  <c r="BM34" i="13" s="1"/>
  <c r="BM47" i="13" s="1"/>
  <c r="AJ21" i="13"/>
  <c r="AJ34" i="13" s="1"/>
  <c r="AJ47" i="13" s="1"/>
  <c r="F21" i="13"/>
  <c r="F34" i="13" s="1"/>
  <c r="F47" i="13" s="1"/>
  <c r="BU20" i="13"/>
  <c r="BU33" i="13" s="1"/>
  <c r="BU46" i="13" s="1"/>
  <c r="AQ20" i="13"/>
  <c r="AQ33" i="13" s="1"/>
  <c r="AQ46" i="13" s="1"/>
  <c r="O20" i="13"/>
  <c r="O33" i="13" s="1"/>
  <c r="O46" i="13" s="1"/>
  <c r="CA19" i="13"/>
  <c r="CA32" i="13" s="1"/>
  <c r="CA45" i="13" s="1"/>
  <c r="BA19" i="13"/>
  <c r="BA32" i="13" s="1"/>
  <c r="BA45" i="13" s="1"/>
  <c r="W19" i="13"/>
  <c r="W32" i="13" s="1"/>
  <c r="W45" i="13" s="1"/>
  <c r="I23" i="13"/>
  <c r="I36" i="13" s="1"/>
  <c r="I49" i="13" s="1"/>
  <c r="Y23" i="13"/>
  <c r="Y36" i="13" s="1"/>
  <c r="Y49" i="13" s="1"/>
  <c r="AO23" i="13"/>
  <c r="AO36" i="13" s="1"/>
  <c r="CC25" i="13"/>
  <c r="CC38" i="13" s="1"/>
  <c r="CC51" i="13" s="1"/>
  <c r="BM25" i="13"/>
  <c r="BM38" i="13" s="1"/>
  <c r="BM51" i="13" s="1"/>
  <c r="AW25" i="13"/>
  <c r="AW38" i="13" s="1"/>
  <c r="AW51" i="13" s="1"/>
  <c r="AG25" i="13"/>
  <c r="AG38" i="13" s="1"/>
  <c r="AG51" i="13" s="1"/>
  <c r="Q25" i="13"/>
  <c r="Q38" i="13" s="1"/>
  <c r="Q51" i="13" s="1"/>
  <c r="CP24" i="13"/>
  <c r="CP37" i="13" s="1"/>
  <c r="CP50" i="13" s="1"/>
  <c r="BZ24" i="13"/>
  <c r="BZ37" i="13" s="1"/>
  <c r="BZ50" i="13" s="1"/>
  <c r="BJ24" i="13"/>
  <c r="BJ37" i="13" s="1"/>
  <c r="BJ50" i="13" s="1"/>
  <c r="AT24" i="13"/>
  <c r="AT37" i="13" s="1"/>
  <c r="AT50" i="13" s="1"/>
  <c r="AD24" i="13"/>
  <c r="AD37" i="13" s="1"/>
  <c r="AD50" i="13" s="1"/>
  <c r="N24" i="13"/>
  <c r="N37" i="13" s="1"/>
  <c r="N50" i="13" s="1"/>
  <c r="CJ23" i="13"/>
  <c r="CJ36" i="13" s="1"/>
  <c r="CJ49" i="13" s="1"/>
  <c r="BT23" i="13"/>
  <c r="BT36" i="13" s="1"/>
  <c r="BT49" i="13" s="1"/>
  <c r="BD23" i="13"/>
  <c r="BD36" i="13" s="1"/>
  <c r="BD49" i="13" s="1"/>
  <c r="AM23" i="13"/>
  <c r="AM36" i="13" s="1"/>
  <c r="AM49" i="13" s="1"/>
  <c r="V23" i="13"/>
  <c r="V36" i="13" s="1"/>
  <c r="V49" i="13" s="1"/>
  <c r="E23" i="13"/>
  <c r="E36" i="13" s="1"/>
  <c r="E49" i="13" s="1"/>
  <c r="CC22" i="13"/>
  <c r="CC35" i="13" s="1"/>
  <c r="CC48" i="13" s="1"/>
  <c r="BL22" i="13"/>
  <c r="BL35" i="13" s="1"/>
  <c r="BL48" i="13" s="1"/>
  <c r="AU22" i="13"/>
  <c r="AU35" i="13" s="1"/>
  <c r="AU48" i="13" s="1"/>
  <c r="AA22" i="13"/>
  <c r="AA35" i="13" s="1"/>
  <c r="CN21" i="13"/>
  <c r="CN34" i="13" s="1"/>
  <c r="CN47" i="13" s="1"/>
  <c r="BJ21" i="13"/>
  <c r="BJ34" i="13" s="1"/>
  <c r="BJ47" i="13" s="1"/>
  <c r="AH21" i="13"/>
  <c r="AH34" i="13" s="1"/>
  <c r="AH47" i="13" s="1"/>
  <c r="E21" i="13"/>
  <c r="E34" i="13" s="1"/>
  <c r="E47" i="13" s="1"/>
  <c r="BT20" i="13"/>
  <c r="BT33" i="13" s="1"/>
  <c r="BT46" i="13" s="1"/>
  <c r="AP20" i="13"/>
  <c r="AP33" i="13" s="1"/>
  <c r="AP46" i="13" s="1"/>
  <c r="N20" i="13"/>
  <c r="N33" i="13" s="1"/>
  <c r="N46" i="13" s="1"/>
  <c r="BZ19" i="13"/>
  <c r="BZ32" i="13" s="1"/>
  <c r="BZ45" i="13" s="1"/>
  <c r="AV19" i="13"/>
  <c r="AV32" i="13" s="1"/>
  <c r="AV45" i="13" s="1"/>
  <c r="V19" i="13"/>
  <c r="V32" i="13" s="1"/>
  <c r="V45" i="13" s="1"/>
  <c r="I22" i="13"/>
  <c r="I35" i="13" s="1"/>
  <c r="I48" i="13" s="1"/>
  <c r="Y22" i="13"/>
  <c r="Y35" i="13" s="1"/>
  <c r="Y48" i="13" s="1"/>
  <c r="AO22" i="13"/>
  <c r="AO35" i="13" s="1"/>
  <c r="O22" i="13"/>
  <c r="O35" i="13" s="1"/>
  <c r="O48" i="13" s="1"/>
  <c r="AE22" i="13"/>
  <c r="AE35" i="13" s="1"/>
  <c r="AE48" i="13" s="1"/>
  <c r="E22" i="13"/>
  <c r="E35" i="13" s="1"/>
  <c r="E48" i="13" s="1"/>
  <c r="U22" i="13"/>
  <c r="U35" i="13" s="1"/>
  <c r="U48" i="13" s="1"/>
  <c r="AK22" i="13"/>
  <c r="AK35" i="13" s="1"/>
  <c r="AK48" i="13" s="1"/>
  <c r="F22" i="13"/>
  <c r="F35" i="13" s="1"/>
  <c r="F48" i="13" s="1"/>
  <c r="V22" i="13"/>
  <c r="V35" i="13" s="1"/>
  <c r="V48" i="13" s="1"/>
  <c r="AL22" i="13"/>
  <c r="AL35" i="13" s="1"/>
  <c r="AL48" i="13" s="1"/>
  <c r="BB22" i="13"/>
  <c r="BB35" i="13" s="1"/>
  <c r="BB48" i="13" s="1"/>
  <c r="BR22" i="13"/>
  <c r="BR35" i="13" s="1"/>
  <c r="BR48" i="13" s="1"/>
  <c r="CH22" i="13"/>
  <c r="CH35" i="13" s="1"/>
  <c r="CH48" i="13" s="1"/>
  <c r="B19" i="13"/>
  <c r="B32" i="13" s="1"/>
  <c r="B45" i="13" s="1"/>
  <c r="CB25" i="13"/>
  <c r="CB38" i="13" s="1"/>
  <c r="CB51" i="13" s="1"/>
  <c r="BL25" i="13"/>
  <c r="BL38" i="13" s="1"/>
  <c r="BL51" i="13" s="1"/>
  <c r="AV25" i="13"/>
  <c r="AV38" i="13" s="1"/>
  <c r="AV51" i="13" s="1"/>
  <c r="AF25" i="13"/>
  <c r="AF38" i="13" s="1"/>
  <c r="AF51" i="13" s="1"/>
  <c r="P25" i="13"/>
  <c r="P38" i="13" s="1"/>
  <c r="P51" i="13" s="1"/>
  <c r="CO24" i="13"/>
  <c r="CO37" i="13" s="1"/>
  <c r="CO50" i="13" s="1"/>
  <c r="BY24" i="13"/>
  <c r="BY37" i="13" s="1"/>
  <c r="BY50" i="13" s="1"/>
  <c r="BI24" i="13"/>
  <c r="BI37" i="13" s="1"/>
  <c r="BI50" i="13" s="1"/>
  <c r="AS24" i="13"/>
  <c r="AS37" i="13" s="1"/>
  <c r="AS50" i="13" s="1"/>
  <c r="AC24" i="13"/>
  <c r="AC37" i="13" s="1"/>
  <c r="AC50" i="13" s="1"/>
  <c r="M24" i="13"/>
  <c r="M37" i="13" s="1"/>
  <c r="M50" i="13" s="1"/>
  <c r="CI23" i="13"/>
  <c r="CI36" i="13" s="1"/>
  <c r="BS23" i="13"/>
  <c r="BS36" i="13" s="1"/>
  <c r="BC23" i="13"/>
  <c r="BC36" i="13" s="1"/>
  <c r="BC49" i="13" s="1"/>
  <c r="AL23" i="13"/>
  <c r="AL36" i="13" s="1"/>
  <c r="AL49" i="13" s="1"/>
  <c r="U23" i="13"/>
  <c r="U36" i="13" s="1"/>
  <c r="U49" i="13" s="1"/>
  <c r="D23" i="13"/>
  <c r="D36" i="13" s="1"/>
  <c r="D49" i="13" s="1"/>
  <c r="CB22" i="13"/>
  <c r="CB35" i="13" s="1"/>
  <c r="CB48" i="13" s="1"/>
  <c r="BK22" i="13"/>
  <c r="BK35" i="13" s="1"/>
  <c r="BK48" i="13" s="1"/>
  <c r="AT22" i="13"/>
  <c r="AT35" i="13" s="1"/>
  <c r="AT48" i="13" s="1"/>
  <c r="Z22" i="13"/>
  <c r="Z35" i="13" s="1"/>
  <c r="Z48" i="13" s="1"/>
  <c r="C22" i="13"/>
  <c r="C35" i="13" s="1"/>
  <c r="C48" i="13" s="1"/>
  <c r="CM21" i="13"/>
  <c r="CM34" i="13" s="1"/>
  <c r="CM47" i="13" s="1"/>
  <c r="BI21" i="13"/>
  <c r="BI34" i="13" s="1"/>
  <c r="BI47" i="13" s="1"/>
  <c r="AG21" i="13"/>
  <c r="AG34" i="13" s="1"/>
  <c r="AG47" i="13" s="1"/>
  <c r="D21" i="13"/>
  <c r="D34" i="13" s="1"/>
  <c r="D47" i="13" s="1"/>
  <c r="BO20" i="13"/>
  <c r="BO33" i="13" s="1"/>
  <c r="BO46" i="13" s="1"/>
  <c r="AO20" i="13"/>
  <c r="AO33" i="13" s="1"/>
  <c r="AO46" i="13" s="1"/>
  <c r="K20" i="13"/>
  <c r="K33" i="13" s="1"/>
  <c r="K46" i="13" s="1"/>
  <c r="BX19" i="13"/>
  <c r="BX32" i="13" s="1"/>
  <c r="BX45" i="13" s="1"/>
  <c r="AU19" i="13"/>
  <c r="AU32" i="13" s="1"/>
  <c r="AU45" i="13" s="1"/>
  <c r="U19" i="13"/>
  <c r="U32" i="13" s="1"/>
  <c r="U45" i="13" s="1"/>
  <c r="CQ25" i="13"/>
  <c r="CQ38" i="13" s="1"/>
  <c r="CQ51" i="13" s="1"/>
  <c r="CA25" i="13"/>
  <c r="CA38" i="13" s="1"/>
  <c r="CA51" i="13" s="1"/>
  <c r="BK25" i="13"/>
  <c r="BK38" i="13" s="1"/>
  <c r="BK51" i="13" s="1"/>
  <c r="AU25" i="13"/>
  <c r="AU38" i="13" s="1"/>
  <c r="AU51" i="13" s="1"/>
  <c r="AE25" i="13"/>
  <c r="AE38" i="13" s="1"/>
  <c r="AE51" i="13" s="1"/>
  <c r="O25" i="13"/>
  <c r="O38" i="13" s="1"/>
  <c r="O51" i="13" s="1"/>
  <c r="AR37" i="13"/>
  <c r="AR50" i="13" s="1"/>
  <c r="BR23" i="13"/>
  <c r="BR36" i="13" s="1"/>
  <c r="BR49" i="13" s="1"/>
  <c r="BB23" i="13"/>
  <c r="BB36" i="13" s="1"/>
  <c r="BB49" i="13" s="1"/>
  <c r="AK23" i="13"/>
  <c r="AK36" i="13" s="1"/>
  <c r="AK49" i="13" s="1"/>
  <c r="T23" i="13"/>
  <c r="T36" i="13" s="1"/>
  <c r="T49" i="13" s="1"/>
  <c r="C23" i="13"/>
  <c r="C36" i="13" s="1"/>
  <c r="C49" i="13" s="1"/>
  <c r="CA22" i="13"/>
  <c r="CA35" i="13" s="1"/>
  <c r="CA48" i="13" s="1"/>
  <c r="BJ22" i="13"/>
  <c r="BJ35" i="13" s="1"/>
  <c r="AS22" i="13"/>
  <c r="AS35" i="13" s="1"/>
  <c r="X22" i="13"/>
  <c r="X35" i="13" s="1"/>
  <c r="X48" i="13" s="1"/>
  <c r="CH21" i="13"/>
  <c r="CH34" i="13" s="1"/>
  <c r="CH47" i="13" s="1"/>
  <c r="BH21" i="13"/>
  <c r="BH34" i="13" s="1"/>
  <c r="BH47" i="13" s="1"/>
  <c r="CQ20" i="13"/>
  <c r="CQ33" i="13" s="1"/>
  <c r="CQ46" i="13" s="1"/>
  <c r="BN20" i="13"/>
  <c r="BN33" i="13" s="1"/>
  <c r="BN46" i="13" s="1"/>
  <c r="AN20" i="13"/>
  <c r="AN33" i="13" s="1"/>
  <c r="AN46" i="13" s="1"/>
  <c r="J20" i="13"/>
  <c r="J33" i="13" s="1"/>
  <c r="J46" i="13" s="1"/>
  <c r="BW19" i="13"/>
  <c r="BW32" i="13" s="1"/>
  <c r="BW45" i="13" s="1"/>
  <c r="AT19" i="13"/>
  <c r="AT32" i="13" s="1"/>
  <c r="AT45" i="13" s="1"/>
  <c r="P19" i="13"/>
  <c r="P32" i="13" s="1"/>
  <c r="P45" i="13" s="1"/>
  <c r="C21" i="13"/>
  <c r="C34" i="13" s="1"/>
  <c r="C47" i="13" s="1"/>
  <c r="S21" i="13"/>
  <c r="S34" i="13" s="1"/>
  <c r="S47" i="13" s="1"/>
  <c r="AI21" i="13"/>
  <c r="AI34" i="13" s="1"/>
  <c r="AI47" i="13" s="1"/>
  <c r="AY21" i="13"/>
  <c r="AY34" i="13" s="1"/>
  <c r="AY47" i="13" s="1"/>
  <c r="BO21" i="13"/>
  <c r="BO34" i="13" s="1"/>
  <c r="BO47" i="13" s="1"/>
  <c r="CE21" i="13"/>
  <c r="CE34" i="13" s="1"/>
  <c r="CE47" i="13" s="1"/>
  <c r="G21" i="13"/>
  <c r="G34" i="13" s="1"/>
  <c r="G47" i="13" s="1"/>
  <c r="W21" i="13"/>
  <c r="W34" i="13" s="1"/>
  <c r="W47" i="13" s="1"/>
  <c r="AM21" i="13"/>
  <c r="AM34" i="13" s="1"/>
  <c r="AM47" i="13" s="1"/>
  <c r="BC21" i="13"/>
  <c r="BC34" i="13" s="1"/>
  <c r="BC47" i="13" s="1"/>
  <c r="BS21" i="13"/>
  <c r="BS34" i="13" s="1"/>
  <c r="CI21" i="13"/>
  <c r="CI34" i="13" s="1"/>
  <c r="CI47" i="13" s="1"/>
  <c r="H21" i="13"/>
  <c r="H34" i="13" s="1"/>
  <c r="H47" i="13" s="1"/>
  <c r="X21" i="13"/>
  <c r="X34" i="13" s="1"/>
  <c r="X47" i="13" s="1"/>
  <c r="AN21" i="13"/>
  <c r="AN34" i="13" s="1"/>
  <c r="AN47" i="13" s="1"/>
  <c r="BD21" i="13"/>
  <c r="BD34" i="13" s="1"/>
  <c r="BD47" i="13" s="1"/>
  <c r="BT21" i="13"/>
  <c r="BT34" i="13" s="1"/>
  <c r="BT47" i="13" s="1"/>
  <c r="CJ21" i="13"/>
  <c r="CJ34" i="13" s="1"/>
  <c r="CJ47" i="13" s="1"/>
  <c r="I21" i="13"/>
  <c r="I34" i="13" s="1"/>
  <c r="I47" i="13" s="1"/>
  <c r="Y21" i="13"/>
  <c r="Y34" i="13" s="1"/>
  <c r="Y47" i="13" s="1"/>
  <c r="AO21" i="13"/>
  <c r="AO34" i="13" s="1"/>
  <c r="AO47" i="13" s="1"/>
  <c r="BE21" i="13"/>
  <c r="BE34" i="13" s="1"/>
  <c r="BE47" i="13" s="1"/>
  <c r="BU21" i="13"/>
  <c r="BU34" i="13" s="1"/>
  <c r="BU47" i="13" s="1"/>
  <c r="CK21" i="13"/>
  <c r="CK34" i="13" s="1"/>
  <c r="CK47" i="13" s="1"/>
  <c r="J21" i="13"/>
  <c r="J34" i="13" s="1"/>
  <c r="J47" i="13" s="1"/>
  <c r="Z21" i="13"/>
  <c r="Z34" i="13" s="1"/>
  <c r="Z47" i="13" s="1"/>
  <c r="AP21" i="13"/>
  <c r="AP34" i="13" s="1"/>
  <c r="AP47" i="13" s="1"/>
  <c r="BF21" i="13"/>
  <c r="BF34" i="13" s="1"/>
  <c r="BF47" i="13" s="1"/>
  <c r="BV21" i="13"/>
  <c r="BV34" i="13" s="1"/>
  <c r="BV47" i="13" s="1"/>
  <c r="CL21" i="13"/>
  <c r="CL34" i="13" s="1"/>
  <c r="CL47" i="13" s="1"/>
  <c r="O21" i="13"/>
  <c r="O34" i="13" s="1"/>
  <c r="O47" i="13" s="1"/>
  <c r="AE21" i="13"/>
  <c r="AE34" i="13" s="1"/>
  <c r="AE47" i="13" s="1"/>
  <c r="AU21" i="13"/>
  <c r="AU34" i="13" s="1"/>
  <c r="AU47" i="13" s="1"/>
  <c r="BK21" i="13"/>
  <c r="BK34" i="13" s="1"/>
  <c r="BK47" i="13" s="1"/>
  <c r="CA21" i="13"/>
  <c r="CA34" i="13" s="1"/>
  <c r="CA47" i="13" s="1"/>
  <c r="CQ21" i="13"/>
  <c r="CQ34" i="13" s="1"/>
  <c r="CQ47" i="13" s="1"/>
  <c r="P21" i="13"/>
  <c r="P34" i="13" s="1"/>
  <c r="P47" i="13" s="1"/>
  <c r="AF21" i="13"/>
  <c r="AF34" i="13" s="1"/>
  <c r="AF47" i="13" s="1"/>
  <c r="AV21" i="13"/>
  <c r="AV34" i="13" s="1"/>
  <c r="AV47" i="13" s="1"/>
  <c r="BL21" i="13"/>
  <c r="BL34" i="13" s="1"/>
  <c r="BL47" i="13" s="1"/>
  <c r="CB21" i="13"/>
  <c r="CB34" i="13" s="1"/>
  <c r="CB47" i="13" s="1"/>
  <c r="CP25" i="13"/>
  <c r="CP38" i="13" s="1"/>
  <c r="CP51" i="13" s="1"/>
  <c r="BZ25" i="13"/>
  <c r="BZ38" i="13" s="1"/>
  <c r="BZ51" i="13" s="1"/>
  <c r="BJ25" i="13"/>
  <c r="BJ38" i="13" s="1"/>
  <c r="BJ51" i="13" s="1"/>
  <c r="AT25" i="13"/>
  <c r="AT38" i="13" s="1"/>
  <c r="AT51" i="13" s="1"/>
  <c r="AD25" i="13"/>
  <c r="AD38" i="13" s="1"/>
  <c r="AD51" i="13" s="1"/>
  <c r="N25" i="13"/>
  <c r="N38" i="13" s="1"/>
  <c r="N51" i="13" s="1"/>
  <c r="BQ23" i="13"/>
  <c r="BQ36" i="13" s="1"/>
  <c r="BQ49" i="13" s="1"/>
  <c r="BA23" i="13"/>
  <c r="BA36" i="13" s="1"/>
  <c r="BA49" i="13" s="1"/>
  <c r="AJ23" i="13"/>
  <c r="AJ36" i="13" s="1"/>
  <c r="AJ49" i="13" s="1"/>
  <c r="S23" i="13"/>
  <c r="S36" i="13" s="1"/>
  <c r="S49" i="13" s="1"/>
  <c r="CQ22" i="13"/>
  <c r="CQ35" i="13" s="1"/>
  <c r="CQ48" i="13" s="1"/>
  <c r="BZ22" i="13"/>
  <c r="BZ35" i="13" s="1"/>
  <c r="BZ48" i="13" s="1"/>
  <c r="BI22" i="13"/>
  <c r="BI35" i="13" s="1"/>
  <c r="BI48" i="13" s="1"/>
  <c r="AR22" i="13"/>
  <c r="AR35" i="13" s="1"/>
  <c r="AR48" i="13" s="1"/>
  <c r="W22" i="13"/>
  <c r="W35" i="13" s="1"/>
  <c r="CG21" i="13"/>
  <c r="CG34" i="13" s="1"/>
  <c r="CG47" i="13" s="1"/>
  <c r="BG21" i="13"/>
  <c r="BG34" i="13" s="1"/>
  <c r="BG47" i="13" s="1"/>
  <c r="AC21" i="13"/>
  <c r="AC34" i="13" s="1"/>
  <c r="AC47" i="13" s="1"/>
  <c r="CP20" i="13"/>
  <c r="CP33" i="13" s="1"/>
  <c r="CP46" i="13" s="1"/>
  <c r="BM20" i="13"/>
  <c r="BM33" i="13" s="1"/>
  <c r="BM46" i="13" s="1"/>
  <c r="AI20" i="13"/>
  <c r="AI33" i="13" s="1"/>
  <c r="AI46" i="13" s="1"/>
  <c r="BT19" i="13"/>
  <c r="BT32" i="13" s="1"/>
  <c r="BT45" i="13" s="1"/>
  <c r="AR19" i="13"/>
  <c r="AR32" i="13" s="1"/>
  <c r="AR45" i="13" s="1"/>
  <c r="O19" i="13"/>
  <c r="O32" i="13" s="1"/>
  <c r="O45" i="13" s="1"/>
  <c r="P20" i="13"/>
  <c r="P33" i="13" s="1"/>
  <c r="P46" i="13" s="1"/>
  <c r="AF20" i="13"/>
  <c r="AF33" i="13" s="1"/>
  <c r="AF46" i="13" s="1"/>
  <c r="AV20" i="13"/>
  <c r="AV33" i="13" s="1"/>
  <c r="AV46" i="13" s="1"/>
  <c r="BL20" i="13"/>
  <c r="BL33" i="13" s="1"/>
  <c r="BL46" i="13" s="1"/>
  <c r="CB20" i="13"/>
  <c r="CB33" i="13" s="1"/>
  <c r="CB46" i="13" s="1"/>
  <c r="D20" i="13"/>
  <c r="D33" i="13" s="1"/>
  <c r="D46" i="13" s="1"/>
  <c r="T20" i="13"/>
  <c r="T33" i="13" s="1"/>
  <c r="T46" i="13" s="1"/>
  <c r="AJ20" i="13"/>
  <c r="AJ33" i="13" s="1"/>
  <c r="AJ46" i="13" s="1"/>
  <c r="AZ20" i="13"/>
  <c r="AZ33" i="13" s="1"/>
  <c r="AZ46" i="13" s="1"/>
  <c r="BP20" i="13"/>
  <c r="BP33" i="13" s="1"/>
  <c r="BP46" i="13" s="1"/>
  <c r="CF20" i="13"/>
  <c r="CF33" i="13" s="1"/>
  <c r="CF46" i="13" s="1"/>
  <c r="E20" i="13"/>
  <c r="E33" i="13" s="1"/>
  <c r="E46" i="13" s="1"/>
  <c r="U20" i="13"/>
  <c r="U33" i="13" s="1"/>
  <c r="U46" i="13" s="1"/>
  <c r="AK20" i="13"/>
  <c r="AK33" i="13" s="1"/>
  <c r="AK46" i="13" s="1"/>
  <c r="BA20" i="13"/>
  <c r="BA33" i="13" s="1"/>
  <c r="BA46" i="13" s="1"/>
  <c r="BQ20" i="13"/>
  <c r="BQ33" i="13" s="1"/>
  <c r="BQ46" i="13" s="1"/>
  <c r="CG20" i="13"/>
  <c r="CG33" i="13" s="1"/>
  <c r="CG46" i="13" s="1"/>
  <c r="F20" i="13"/>
  <c r="F33" i="13" s="1"/>
  <c r="F46" i="13" s="1"/>
  <c r="V20" i="13"/>
  <c r="V33" i="13" s="1"/>
  <c r="V46" i="13" s="1"/>
  <c r="AL20" i="13"/>
  <c r="AL33" i="13" s="1"/>
  <c r="AL46" i="13" s="1"/>
  <c r="BB20" i="13"/>
  <c r="BB33" i="13" s="1"/>
  <c r="BB46" i="13" s="1"/>
  <c r="BR20" i="13"/>
  <c r="BR33" i="13" s="1"/>
  <c r="BR46" i="13" s="1"/>
  <c r="CH20" i="13"/>
  <c r="CH33" i="13" s="1"/>
  <c r="CH46" i="13" s="1"/>
  <c r="G20" i="13"/>
  <c r="G33" i="13" s="1"/>
  <c r="G46" i="13" s="1"/>
  <c r="W20" i="13"/>
  <c r="W33" i="13" s="1"/>
  <c r="W46" i="13" s="1"/>
  <c r="AM20" i="13"/>
  <c r="AM33" i="13" s="1"/>
  <c r="AM46" i="13" s="1"/>
  <c r="BC20" i="13"/>
  <c r="BC33" i="13" s="1"/>
  <c r="BC46" i="13" s="1"/>
  <c r="BS20" i="13"/>
  <c r="BS33" i="13" s="1"/>
  <c r="BS46" i="13" s="1"/>
  <c r="CI20" i="13"/>
  <c r="CI33" i="13" s="1"/>
  <c r="CI46" i="13" s="1"/>
  <c r="L20" i="13"/>
  <c r="L33" i="13" s="1"/>
  <c r="L46" i="13" s="1"/>
  <c r="AB20" i="13"/>
  <c r="AB33" i="13" s="1"/>
  <c r="AB46" i="13" s="1"/>
  <c r="AR20" i="13"/>
  <c r="AR33" i="13" s="1"/>
  <c r="AR46" i="13" s="1"/>
  <c r="BH20" i="13"/>
  <c r="BH33" i="13" s="1"/>
  <c r="BH46" i="13" s="1"/>
  <c r="BX20" i="13"/>
  <c r="BX33" i="13" s="1"/>
  <c r="BX46" i="13" s="1"/>
  <c r="CN20" i="13"/>
  <c r="CN33" i="13" s="1"/>
  <c r="CN46" i="13" s="1"/>
  <c r="M20" i="13"/>
  <c r="M33" i="13" s="1"/>
  <c r="M46" i="13" s="1"/>
  <c r="AC20" i="13"/>
  <c r="AC33" i="13" s="1"/>
  <c r="AC46" i="13" s="1"/>
  <c r="AS20" i="13"/>
  <c r="AS33" i="13" s="1"/>
  <c r="AS46" i="13" s="1"/>
  <c r="BI20" i="13"/>
  <c r="BI33" i="13" s="1"/>
  <c r="BI46" i="13" s="1"/>
  <c r="BY20" i="13"/>
  <c r="BY33" i="13" s="1"/>
  <c r="BY46" i="13" s="1"/>
  <c r="CO20" i="13"/>
  <c r="CO33" i="13" s="1"/>
  <c r="CO46" i="13" s="1"/>
  <c r="CO25" i="13"/>
  <c r="CO38" i="13" s="1"/>
  <c r="CO51" i="13" s="1"/>
  <c r="BY25" i="13"/>
  <c r="BY38" i="13" s="1"/>
  <c r="BY51" i="13" s="1"/>
  <c r="BI25" i="13"/>
  <c r="BI38" i="13" s="1"/>
  <c r="BI51" i="13" s="1"/>
  <c r="AS25" i="13"/>
  <c r="AS38" i="13" s="1"/>
  <c r="AS51" i="13" s="1"/>
  <c r="AC25" i="13"/>
  <c r="AC38" i="13" s="1"/>
  <c r="AC51" i="13" s="1"/>
  <c r="M25" i="13"/>
  <c r="M38" i="13" s="1"/>
  <c r="M51" i="13" s="1"/>
  <c r="CL24" i="13"/>
  <c r="CL37" i="13" s="1"/>
  <c r="CL50" i="13" s="1"/>
  <c r="BV24" i="13"/>
  <c r="BV37" i="13" s="1"/>
  <c r="BV50" i="13" s="1"/>
  <c r="BF24" i="13"/>
  <c r="BF37" i="13" s="1"/>
  <c r="BF50" i="13" s="1"/>
  <c r="AP24" i="13"/>
  <c r="AP37" i="13" s="1"/>
  <c r="AP50" i="13" s="1"/>
  <c r="Z24" i="13"/>
  <c r="Z37" i="13" s="1"/>
  <c r="Z50" i="13" s="1"/>
  <c r="CF23" i="13"/>
  <c r="CF36" i="13" s="1"/>
  <c r="CF49" i="13" s="1"/>
  <c r="BP23" i="13"/>
  <c r="BP36" i="13" s="1"/>
  <c r="BP49" i="13" s="1"/>
  <c r="AZ23" i="13"/>
  <c r="AZ36" i="13" s="1"/>
  <c r="AZ49" i="13" s="1"/>
  <c r="AI23" i="13"/>
  <c r="AI36" i="13" s="1"/>
  <c r="AI49" i="13" s="1"/>
  <c r="R23" i="13"/>
  <c r="R36" i="13" s="1"/>
  <c r="CP22" i="13"/>
  <c r="CP35" i="13" s="1"/>
  <c r="CP48" i="13" s="1"/>
  <c r="BY22" i="13"/>
  <c r="BY35" i="13" s="1"/>
  <c r="BY48" i="13" s="1"/>
  <c r="BH22" i="13"/>
  <c r="BH35" i="13" s="1"/>
  <c r="BH48" i="13" s="1"/>
  <c r="AQ22" i="13"/>
  <c r="AQ35" i="13" s="1"/>
  <c r="AQ48" i="13" s="1"/>
  <c r="T22" i="13"/>
  <c r="T35" i="13" s="1"/>
  <c r="T48" i="13" s="1"/>
  <c r="CF21" i="13"/>
  <c r="CF34" i="13" s="1"/>
  <c r="CF47" i="13" s="1"/>
  <c r="BB21" i="13"/>
  <c r="BB34" i="13" s="1"/>
  <c r="BB47" i="13" s="1"/>
  <c r="AB21" i="13"/>
  <c r="AB34" i="13" s="1"/>
  <c r="AB47" i="13" s="1"/>
  <c r="CM20" i="13"/>
  <c r="CM33" i="13" s="1"/>
  <c r="CM46" i="13" s="1"/>
  <c r="BK20" i="13"/>
  <c r="BK33" i="13" s="1"/>
  <c r="BK46" i="13" s="1"/>
  <c r="AH20" i="13"/>
  <c r="AH33" i="13" s="1"/>
  <c r="AH46" i="13" s="1"/>
  <c r="H20" i="13"/>
  <c r="H33" i="13" s="1"/>
  <c r="H46" i="13" s="1"/>
  <c r="BS19" i="13"/>
  <c r="BS32" i="13" s="1"/>
  <c r="BS45" i="13" s="1"/>
  <c r="AQ19" i="13"/>
  <c r="AQ32" i="13" s="1"/>
  <c r="AQ45" i="13" s="1"/>
  <c r="M19" i="13"/>
  <c r="M32" i="13" s="1"/>
  <c r="M45" i="13" s="1"/>
  <c r="AC19" i="13"/>
  <c r="AC32" i="13" s="1"/>
  <c r="AC45" i="13" s="1"/>
  <c r="AS19" i="13"/>
  <c r="AS32" i="13" s="1"/>
  <c r="AS45" i="13" s="1"/>
  <c r="BI19" i="13"/>
  <c r="BI32" i="13" s="1"/>
  <c r="BI45" i="13" s="1"/>
  <c r="BY19" i="13"/>
  <c r="BY32" i="13" s="1"/>
  <c r="BY45" i="13" s="1"/>
  <c r="CO19" i="13"/>
  <c r="CO32" i="13" s="1"/>
  <c r="CO45" i="13" s="1"/>
  <c r="Q19" i="13"/>
  <c r="Q32" i="13" s="1"/>
  <c r="Q45" i="13" s="1"/>
  <c r="AG19" i="13"/>
  <c r="AG32" i="13" s="1"/>
  <c r="AG45" i="13" s="1"/>
  <c r="AW19" i="13"/>
  <c r="AW32" i="13" s="1"/>
  <c r="AW45" i="13" s="1"/>
  <c r="BM19" i="13"/>
  <c r="BM32" i="13" s="1"/>
  <c r="BM45" i="13" s="1"/>
  <c r="CC19" i="13"/>
  <c r="CC32" i="13" s="1"/>
  <c r="CC45" i="13" s="1"/>
  <c r="R19" i="13"/>
  <c r="R32" i="13" s="1"/>
  <c r="R45" i="13" s="1"/>
  <c r="AH19" i="13"/>
  <c r="AH32" i="13" s="1"/>
  <c r="AH45" i="13" s="1"/>
  <c r="AX19" i="13"/>
  <c r="AX32" i="13" s="1"/>
  <c r="AX45" i="13" s="1"/>
  <c r="BN19" i="13"/>
  <c r="BN32" i="13" s="1"/>
  <c r="BN45" i="13" s="1"/>
  <c r="CD19" i="13"/>
  <c r="CD32" i="13" s="1"/>
  <c r="CD45" i="13" s="1"/>
  <c r="C19" i="13"/>
  <c r="C32" i="13" s="1"/>
  <c r="C45" i="13" s="1"/>
  <c r="S19" i="13"/>
  <c r="S32" i="13" s="1"/>
  <c r="S45" i="13" s="1"/>
  <c r="AI19" i="13"/>
  <c r="AI32" i="13" s="1"/>
  <c r="AI45" i="13" s="1"/>
  <c r="AY19" i="13"/>
  <c r="AY32" i="13" s="1"/>
  <c r="AY45" i="13" s="1"/>
  <c r="BO19" i="13"/>
  <c r="BO32" i="13" s="1"/>
  <c r="BO45" i="13" s="1"/>
  <c r="CE19" i="13"/>
  <c r="CE32" i="13" s="1"/>
  <c r="CE45" i="13" s="1"/>
  <c r="D19" i="13"/>
  <c r="D32" i="13" s="1"/>
  <c r="D45" i="13" s="1"/>
  <c r="T19" i="13"/>
  <c r="T32" i="13" s="1"/>
  <c r="T45" i="13" s="1"/>
  <c r="AJ19" i="13"/>
  <c r="AJ32" i="13" s="1"/>
  <c r="AJ45" i="13" s="1"/>
  <c r="AZ19" i="13"/>
  <c r="AZ32" i="13" s="1"/>
  <c r="AZ45" i="13" s="1"/>
  <c r="BP19" i="13"/>
  <c r="BP32" i="13" s="1"/>
  <c r="BP45" i="13" s="1"/>
  <c r="CF19" i="13"/>
  <c r="CF32" i="13" s="1"/>
  <c r="CF45" i="13" s="1"/>
  <c r="I19" i="13"/>
  <c r="I32" i="13" s="1"/>
  <c r="I45" i="13" s="1"/>
  <c r="Y19" i="13"/>
  <c r="Y32" i="13" s="1"/>
  <c r="Y45" i="13" s="1"/>
  <c r="AO19" i="13"/>
  <c r="AO32" i="13" s="1"/>
  <c r="AO45" i="13" s="1"/>
  <c r="BE19" i="13"/>
  <c r="BE32" i="13" s="1"/>
  <c r="BE45" i="13" s="1"/>
  <c r="BU19" i="13"/>
  <c r="BU32" i="13" s="1"/>
  <c r="BU45" i="13" s="1"/>
  <c r="CK19" i="13"/>
  <c r="CK32" i="13" s="1"/>
  <c r="CK45" i="13" s="1"/>
  <c r="J19" i="13"/>
  <c r="J32" i="13" s="1"/>
  <c r="J45" i="13" s="1"/>
  <c r="Z19" i="13"/>
  <c r="Z32" i="13" s="1"/>
  <c r="Z45" i="13" s="1"/>
  <c r="AP19" i="13"/>
  <c r="AP32" i="13" s="1"/>
  <c r="AP45" i="13" s="1"/>
  <c r="BF19" i="13"/>
  <c r="BF32" i="13" s="1"/>
  <c r="BF45" i="13" s="1"/>
  <c r="BV19" i="13"/>
  <c r="BV32" i="13" s="1"/>
  <c r="BV45" i="13" s="1"/>
  <c r="CL19" i="13"/>
  <c r="CL32" i="13" s="1"/>
  <c r="CL45" i="13" s="1"/>
  <c r="CN25" i="13"/>
  <c r="CN38" i="13" s="1"/>
  <c r="CN51" i="13" s="1"/>
  <c r="BX25" i="13"/>
  <c r="BX38" i="13" s="1"/>
  <c r="BX51" i="13" s="1"/>
  <c r="BH25" i="13"/>
  <c r="BH38" i="13" s="1"/>
  <c r="BH51" i="13" s="1"/>
  <c r="AR25" i="13"/>
  <c r="AR38" i="13" s="1"/>
  <c r="AR51" i="13" s="1"/>
  <c r="AB25" i="13"/>
  <c r="AB38" i="13" s="1"/>
  <c r="AB51" i="13" s="1"/>
  <c r="CE23" i="13"/>
  <c r="CE36" i="13" s="1"/>
  <c r="BO23" i="13"/>
  <c r="BO36" i="13" s="1"/>
  <c r="BO49" i="13" s="1"/>
  <c r="AY23" i="13"/>
  <c r="AY36" i="13" s="1"/>
  <c r="AY49" i="13" s="1"/>
  <c r="AH23" i="13"/>
  <c r="AH36" i="13" s="1"/>
  <c r="AH49" i="13" s="1"/>
  <c r="Q23" i="13"/>
  <c r="Q36" i="13" s="1"/>
  <c r="Q49" i="13" s="1"/>
  <c r="CO22" i="13"/>
  <c r="CO35" i="13" s="1"/>
  <c r="CO48" i="13" s="1"/>
  <c r="BX22" i="13"/>
  <c r="BX35" i="13" s="1"/>
  <c r="BX48" i="13" s="1"/>
  <c r="BG22" i="13"/>
  <c r="BG35" i="13" s="1"/>
  <c r="BG48" i="13" s="1"/>
  <c r="AP22" i="13"/>
  <c r="AP35" i="13" s="1"/>
  <c r="AP48" i="13" s="1"/>
  <c r="S22" i="13"/>
  <c r="S35" i="13" s="1"/>
  <c r="CD21" i="13"/>
  <c r="CD34" i="13" s="1"/>
  <c r="CD47" i="13" s="1"/>
  <c r="BA21" i="13"/>
  <c r="BA34" i="13" s="1"/>
  <c r="BA47" i="13" s="1"/>
  <c r="AA21" i="13"/>
  <c r="AA34" i="13" s="1"/>
  <c r="AA47" i="13" s="1"/>
  <c r="CL20" i="13"/>
  <c r="CL33" i="13" s="1"/>
  <c r="CL46" i="13" s="1"/>
  <c r="BJ20" i="13"/>
  <c r="BJ33" i="13" s="1"/>
  <c r="BJ46" i="13" s="1"/>
  <c r="AG20" i="13"/>
  <c r="AG33" i="13" s="1"/>
  <c r="AG46" i="13" s="1"/>
  <c r="C20" i="13"/>
  <c r="C33" i="13" s="1"/>
  <c r="C46" i="13" s="1"/>
  <c r="BR19" i="13"/>
  <c r="BR32" i="13" s="1"/>
  <c r="BR45" i="13" s="1"/>
  <c r="AN19" i="13"/>
  <c r="AN32" i="13" s="1"/>
  <c r="AN45" i="13" s="1"/>
  <c r="L19" i="13"/>
  <c r="L32" i="13" s="1"/>
  <c r="L45" i="13" s="1"/>
  <c r="BH33" i="12"/>
  <c r="BH51" i="12" s="1"/>
  <c r="BH69" i="12" s="1"/>
  <c r="AR33" i="12"/>
  <c r="AR51" i="12" s="1"/>
  <c r="AR69" i="12" s="1"/>
  <c r="AB33" i="12"/>
  <c r="AB51" i="12" s="1"/>
  <c r="AB69" i="12" s="1"/>
  <c r="L33" i="12"/>
  <c r="L51" i="12" s="1"/>
  <c r="L69" i="12" s="1"/>
  <c r="BP32" i="12"/>
  <c r="BP50" i="12" s="1"/>
  <c r="BP68" i="12" s="1"/>
  <c r="AZ32" i="12"/>
  <c r="AZ50" i="12" s="1"/>
  <c r="AZ68" i="12" s="1"/>
  <c r="AJ32" i="12"/>
  <c r="AJ50" i="12" s="1"/>
  <c r="AJ68" i="12" s="1"/>
  <c r="T32" i="12"/>
  <c r="T50" i="12" s="1"/>
  <c r="T68" i="12" s="1"/>
  <c r="D32" i="12"/>
  <c r="D50" i="12" s="1"/>
  <c r="D68" i="12" s="1"/>
  <c r="BP31" i="12"/>
  <c r="BP49" i="12" s="1"/>
  <c r="BP67" i="12" s="1"/>
  <c r="AZ31" i="12"/>
  <c r="AZ49" i="12" s="1"/>
  <c r="AZ67" i="12" s="1"/>
  <c r="AJ31" i="12"/>
  <c r="AJ49" i="12" s="1"/>
  <c r="AJ67" i="12" s="1"/>
  <c r="T31" i="12"/>
  <c r="T49" i="12" s="1"/>
  <c r="T67" i="12" s="1"/>
  <c r="D31" i="12"/>
  <c r="D49" i="12" s="1"/>
  <c r="D67" i="12" s="1"/>
  <c r="BH30" i="12"/>
  <c r="BH48" i="12" s="1"/>
  <c r="BH66" i="12" s="1"/>
  <c r="AR30" i="12"/>
  <c r="AR48" i="12" s="1"/>
  <c r="AR66" i="12" s="1"/>
  <c r="AB30" i="12"/>
  <c r="AB48" i="12" s="1"/>
  <c r="AB66" i="12" s="1"/>
  <c r="L30" i="12"/>
  <c r="L48" i="12" s="1"/>
  <c r="L66" i="12" s="1"/>
  <c r="BP29" i="12"/>
  <c r="BP47" i="12" s="1"/>
  <c r="BP65" i="12" s="1"/>
  <c r="AZ29" i="12"/>
  <c r="AZ47" i="12" s="1"/>
  <c r="AZ65" i="12" s="1"/>
  <c r="AJ29" i="12"/>
  <c r="AJ47" i="12" s="1"/>
  <c r="AJ65" i="12" s="1"/>
  <c r="T29" i="12"/>
  <c r="T47" i="12" s="1"/>
  <c r="T65" i="12" s="1"/>
  <c r="D29" i="12"/>
  <c r="D47" i="12" s="1"/>
  <c r="BH28" i="12"/>
  <c r="BH46" i="12" s="1"/>
  <c r="BH64" i="12" s="1"/>
  <c r="AR28" i="12"/>
  <c r="AR46" i="12" s="1"/>
  <c r="AR64" i="12" s="1"/>
  <c r="AB28" i="12"/>
  <c r="AB46" i="12" s="1"/>
  <c r="AB64" i="12" s="1"/>
  <c r="L28" i="12"/>
  <c r="L46" i="12" s="1"/>
  <c r="L64" i="12" s="1"/>
  <c r="BP27" i="12"/>
  <c r="BP45" i="12" s="1"/>
  <c r="BP63" i="12" s="1"/>
  <c r="AZ27" i="12"/>
  <c r="AZ45" i="12" s="1"/>
  <c r="AZ63" i="12" s="1"/>
  <c r="AJ27" i="12"/>
  <c r="AJ45" i="12" s="1"/>
  <c r="AJ63" i="12" s="1"/>
  <c r="T27" i="12"/>
  <c r="T45" i="12" s="1"/>
  <c r="T63" i="12" s="1"/>
  <c r="D27" i="12"/>
  <c r="D45" i="12" s="1"/>
  <c r="D63" i="12" s="1"/>
  <c r="BH26" i="12"/>
  <c r="BH44" i="12" s="1"/>
  <c r="BH62" i="12" s="1"/>
  <c r="AR26" i="12"/>
  <c r="AR44" i="12" s="1"/>
  <c r="AR62" i="12" s="1"/>
  <c r="AB26" i="12"/>
  <c r="AB44" i="12" s="1"/>
  <c r="AB62" i="12" s="1"/>
  <c r="L26" i="12"/>
  <c r="L44" i="12" s="1"/>
  <c r="L62" i="12" s="1"/>
  <c r="B31" i="12"/>
  <c r="B49" i="12" s="1"/>
  <c r="B67" i="12" s="1"/>
  <c r="BG33" i="12"/>
  <c r="BG51" i="12" s="1"/>
  <c r="BG69" i="12" s="1"/>
  <c r="AQ33" i="12"/>
  <c r="AQ51" i="12" s="1"/>
  <c r="AQ69" i="12" s="1"/>
  <c r="AA33" i="12"/>
  <c r="AA51" i="12" s="1"/>
  <c r="AA69" i="12" s="1"/>
  <c r="K33" i="12"/>
  <c r="K51" i="12" s="1"/>
  <c r="K69" i="12" s="1"/>
  <c r="BO32" i="12"/>
  <c r="BO50" i="12" s="1"/>
  <c r="BO68" i="12" s="1"/>
  <c r="AY32" i="12"/>
  <c r="AY50" i="12" s="1"/>
  <c r="AY68" i="12" s="1"/>
  <c r="AI32" i="12"/>
  <c r="AI50" i="12" s="1"/>
  <c r="AI68" i="12" s="1"/>
  <c r="S32" i="12"/>
  <c r="S50" i="12" s="1"/>
  <c r="S68" i="12" s="1"/>
  <c r="C32" i="12"/>
  <c r="C50" i="12" s="1"/>
  <c r="C68" i="12" s="1"/>
  <c r="BO31" i="12"/>
  <c r="BO49" i="12" s="1"/>
  <c r="BO67" i="12" s="1"/>
  <c r="AY31" i="12"/>
  <c r="AY49" i="12" s="1"/>
  <c r="AY67" i="12" s="1"/>
  <c r="AI31" i="12"/>
  <c r="AI49" i="12" s="1"/>
  <c r="AI67" i="12" s="1"/>
  <c r="S31" i="12"/>
  <c r="S49" i="12" s="1"/>
  <c r="S67" i="12" s="1"/>
  <c r="C31" i="12"/>
  <c r="C49" i="12" s="1"/>
  <c r="C67" i="12" s="1"/>
  <c r="BG30" i="12"/>
  <c r="BG48" i="12" s="1"/>
  <c r="BG66" i="12" s="1"/>
  <c r="AQ30" i="12"/>
  <c r="AQ48" i="12" s="1"/>
  <c r="AQ66" i="12" s="1"/>
  <c r="AA30" i="12"/>
  <c r="AA48" i="12" s="1"/>
  <c r="AA66" i="12" s="1"/>
  <c r="K30" i="12"/>
  <c r="K48" i="12" s="1"/>
  <c r="K66" i="12" s="1"/>
  <c r="BO29" i="12"/>
  <c r="BO47" i="12" s="1"/>
  <c r="BO65" i="12" s="1"/>
  <c r="AY29" i="12"/>
  <c r="AY47" i="12" s="1"/>
  <c r="AY65" i="12" s="1"/>
  <c r="AI29" i="12"/>
  <c r="AI47" i="12" s="1"/>
  <c r="S29" i="12"/>
  <c r="S47" i="12" s="1"/>
  <c r="S65" i="12" s="1"/>
  <c r="C29" i="12"/>
  <c r="C47" i="12" s="1"/>
  <c r="BG28" i="12"/>
  <c r="BG46" i="12" s="1"/>
  <c r="BG64" i="12" s="1"/>
  <c r="AQ28" i="12"/>
  <c r="AQ46" i="12" s="1"/>
  <c r="AQ64" i="12" s="1"/>
  <c r="AA28" i="12"/>
  <c r="AA46" i="12" s="1"/>
  <c r="AA64" i="12" s="1"/>
  <c r="K28" i="12"/>
  <c r="K46" i="12" s="1"/>
  <c r="K64" i="12" s="1"/>
  <c r="BO27" i="12"/>
  <c r="BO45" i="12" s="1"/>
  <c r="BO63" i="12" s="1"/>
  <c r="AY27" i="12"/>
  <c r="AY45" i="12" s="1"/>
  <c r="AY63" i="12" s="1"/>
  <c r="AI27" i="12"/>
  <c r="AI45" i="12" s="1"/>
  <c r="AI63" i="12" s="1"/>
  <c r="S27" i="12"/>
  <c r="S45" i="12" s="1"/>
  <c r="S63" i="12" s="1"/>
  <c r="C27" i="12"/>
  <c r="C45" i="12" s="1"/>
  <c r="C63" i="12" s="1"/>
  <c r="BG26" i="12"/>
  <c r="BG44" i="12" s="1"/>
  <c r="BG62" i="12" s="1"/>
  <c r="AQ26" i="12"/>
  <c r="AQ44" i="12" s="1"/>
  <c r="AQ62" i="12" s="1"/>
  <c r="AA26" i="12"/>
  <c r="AA44" i="12" s="1"/>
  <c r="AA62" i="12" s="1"/>
  <c r="K26" i="12"/>
  <c r="K44" i="12" s="1"/>
  <c r="K62" i="12" s="1"/>
  <c r="BN32" i="12"/>
  <c r="BN50" i="12" s="1"/>
  <c r="BN68" i="12" s="1"/>
  <c r="AX32" i="12"/>
  <c r="AX50" i="12" s="1"/>
  <c r="AX68" i="12" s="1"/>
  <c r="AH32" i="12"/>
  <c r="AH50" i="12" s="1"/>
  <c r="AH68" i="12" s="1"/>
  <c r="R32" i="12"/>
  <c r="R50" i="12" s="1"/>
  <c r="R68" i="12" s="1"/>
  <c r="BN29" i="12"/>
  <c r="BN47" i="12" s="1"/>
  <c r="BN65" i="12" s="1"/>
  <c r="AX29" i="12"/>
  <c r="AX47" i="12" s="1"/>
  <c r="AX65" i="12" s="1"/>
  <c r="AH29" i="12"/>
  <c r="AH47" i="12" s="1"/>
  <c r="AH65" i="12" s="1"/>
  <c r="R29" i="12"/>
  <c r="R47" i="12" s="1"/>
  <c r="R65" i="12" s="1"/>
  <c r="BV28" i="12"/>
  <c r="BV46" i="12" s="1"/>
  <c r="BV64" i="12" s="1"/>
  <c r="BF28" i="12"/>
  <c r="BF46" i="12" s="1"/>
  <c r="BF64" i="12" s="1"/>
  <c r="AP28" i="12"/>
  <c r="AP46" i="12" s="1"/>
  <c r="AP64" i="12" s="1"/>
  <c r="Z28" i="12"/>
  <c r="Z46" i="12" s="1"/>
  <c r="Z64" i="12" s="1"/>
  <c r="J28" i="12"/>
  <c r="J46" i="12" s="1"/>
  <c r="J64" i="12" s="1"/>
  <c r="BN27" i="12"/>
  <c r="BN45" i="12" s="1"/>
  <c r="BN63" i="12" s="1"/>
  <c r="AX27" i="12"/>
  <c r="AX45" i="12" s="1"/>
  <c r="AX63" i="12" s="1"/>
  <c r="AH27" i="12"/>
  <c r="AH45" i="12" s="1"/>
  <c r="AH63" i="12" s="1"/>
  <c r="R27" i="12"/>
  <c r="R45" i="12" s="1"/>
  <c r="R63" i="12" s="1"/>
  <c r="BV26" i="12"/>
  <c r="BV44" i="12" s="1"/>
  <c r="BV62" i="12" s="1"/>
  <c r="BF26" i="12"/>
  <c r="BF44" i="12" s="1"/>
  <c r="AP26" i="12"/>
  <c r="AP44" i="12" s="1"/>
  <c r="AP62" i="12" s="1"/>
  <c r="Z26" i="12"/>
  <c r="Z44" i="12" s="1"/>
  <c r="Z62" i="12" s="1"/>
  <c r="J26" i="12"/>
  <c r="J44" i="12" s="1"/>
  <c r="J62" i="12" s="1"/>
  <c r="B29" i="12"/>
  <c r="B47" i="12" s="1"/>
  <c r="B65" i="12" s="1"/>
  <c r="BM32" i="12"/>
  <c r="BM50" i="12" s="1"/>
  <c r="BM68" i="12" s="1"/>
  <c r="AW32" i="12"/>
  <c r="AW50" i="12" s="1"/>
  <c r="AW68" i="12" s="1"/>
  <c r="AG32" i="12"/>
  <c r="AG50" i="12" s="1"/>
  <c r="AG68" i="12" s="1"/>
  <c r="Q32" i="12"/>
  <c r="Q50" i="12" s="1"/>
  <c r="Q68" i="12" s="1"/>
  <c r="BM29" i="12"/>
  <c r="BM47" i="12" s="1"/>
  <c r="BM65" i="12" s="1"/>
  <c r="AW29" i="12"/>
  <c r="AW47" i="12" s="1"/>
  <c r="AG29" i="12"/>
  <c r="AG47" i="12" s="1"/>
  <c r="AG65" i="12" s="1"/>
  <c r="Q29" i="12"/>
  <c r="Q47" i="12" s="1"/>
  <c r="Q65" i="12" s="1"/>
  <c r="BU28" i="12"/>
  <c r="BU46" i="12" s="1"/>
  <c r="BU64" i="12" s="1"/>
  <c r="BE28" i="12"/>
  <c r="BE46" i="12" s="1"/>
  <c r="BE64" i="12" s="1"/>
  <c r="AO28" i="12"/>
  <c r="AO46" i="12" s="1"/>
  <c r="AO64" i="12" s="1"/>
  <c r="Y28" i="12"/>
  <c r="Y46" i="12" s="1"/>
  <c r="Y64" i="12" s="1"/>
  <c r="I28" i="12"/>
  <c r="I46" i="12" s="1"/>
  <c r="I64" i="12" s="1"/>
  <c r="BM27" i="12"/>
  <c r="BM45" i="12" s="1"/>
  <c r="BM63" i="12" s="1"/>
  <c r="AW27" i="12"/>
  <c r="AW45" i="12" s="1"/>
  <c r="AW63" i="12" s="1"/>
  <c r="AG27" i="12"/>
  <c r="AG45" i="12" s="1"/>
  <c r="AG63" i="12" s="1"/>
  <c r="Q27" i="12"/>
  <c r="Q45" i="12" s="1"/>
  <c r="Q63" i="12" s="1"/>
  <c r="BU26" i="12"/>
  <c r="BU44" i="12" s="1"/>
  <c r="BU62" i="12" s="1"/>
  <c r="BE26" i="12"/>
  <c r="BE44" i="12" s="1"/>
  <c r="BE62" i="12" s="1"/>
  <c r="AO26" i="12"/>
  <c r="AO44" i="12" s="1"/>
  <c r="AO62" i="12" s="1"/>
  <c r="Y26" i="12"/>
  <c r="Y44" i="12" s="1"/>
  <c r="Y62" i="12" s="1"/>
  <c r="I26" i="12"/>
  <c r="I44" i="12" s="1"/>
  <c r="I62" i="12" s="1"/>
  <c r="B28" i="12"/>
  <c r="B46" i="12" s="1"/>
  <c r="B64" i="12" s="1"/>
  <c r="BL32" i="12"/>
  <c r="BL50" i="12" s="1"/>
  <c r="BL68" i="12" s="1"/>
  <c r="AV32" i="12"/>
  <c r="AV50" i="12" s="1"/>
  <c r="AV68" i="12" s="1"/>
  <c r="AF32" i="12"/>
  <c r="AF50" i="12" s="1"/>
  <c r="AF68" i="12" s="1"/>
  <c r="P32" i="12"/>
  <c r="P50" i="12" s="1"/>
  <c r="P68" i="12" s="1"/>
  <c r="BL29" i="12"/>
  <c r="BL47" i="12" s="1"/>
  <c r="AV29" i="12"/>
  <c r="AV47" i="12" s="1"/>
  <c r="AV65" i="12" s="1"/>
  <c r="AF29" i="12"/>
  <c r="AF47" i="12" s="1"/>
  <c r="AF65" i="12" s="1"/>
  <c r="P29" i="12"/>
  <c r="P47" i="12" s="1"/>
  <c r="BT28" i="12"/>
  <c r="BT46" i="12" s="1"/>
  <c r="BT64" i="12" s="1"/>
  <c r="BD28" i="12"/>
  <c r="BD46" i="12" s="1"/>
  <c r="BD64" i="12" s="1"/>
  <c r="AN28" i="12"/>
  <c r="AN46" i="12" s="1"/>
  <c r="AN64" i="12" s="1"/>
  <c r="X28" i="12"/>
  <c r="X46" i="12" s="1"/>
  <c r="X64" i="12" s="1"/>
  <c r="H28" i="12"/>
  <c r="H46" i="12" s="1"/>
  <c r="H64" i="12" s="1"/>
  <c r="BL27" i="12"/>
  <c r="BL45" i="12" s="1"/>
  <c r="BL63" i="12" s="1"/>
  <c r="AV27" i="12"/>
  <c r="AV45" i="12" s="1"/>
  <c r="AV63" i="12" s="1"/>
  <c r="AF27" i="12"/>
  <c r="AF45" i="12" s="1"/>
  <c r="AF63" i="12" s="1"/>
  <c r="P27" i="12"/>
  <c r="P45" i="12" s="1"/>
  <c r="P63" i="12" s="1"/>
  <c r="BT26" i="12"/>
  <c r="BT44" i="12" s="1"/>
  <c r="BT62" i="12" s="1"/>
  <c r="BD26" i="12"/>
  <c r="BD44" i="12" s="1"/>
  <c r="BD62" i="12" s="1"/>
  <c r="AN26" i="12"/>
  <c r="AN44" i="12" s="1"/>
  <c r="AN62" i="12" s="1"/>
  <c r="X26" i="12"/>
  <c r="X44" i="12" s="1"/>
  <c r="X62" i="12" s="1"/>
  <c r="H26" i="12"/>
  <c r="H44" i="12" s="1"/>
  <c r="H62" i="12" s="1"/>
  <c r="B27" i="12"/>
  <c r="B45" i="12" s="1"/>
  <c r="B63" i="12" s="1"/>
  <c r="BS33" i="12"/>
  <c r="BS51" i="12" s="1"/>
  <c r="BS69" i="12" s="1"/>
  <c r="BC33" i="12"/>
  <c r="BC51" i="12" s="1"/>
  <c r="BC69" i="12" s="1"/>
  <c r="AM33" i="12"/>
  <c r="AM51" i="12" s="1"/>
  <c r="AM69" i="12" s="1"/>
  <c r="W33" i="12"/>
  <c r="W51" i="12" s="1"/>
  <c r="W69" i="12" s="1"/>
  <c r="G33" i="12"/>
  <c r="G51" i="12" s="1"/>
  <c r="G69" i="12" s="1"/>
  <c r="BK32" i="12"/>
  <c r="BK50" i="12" s="1"/>
  <c r="BK68" i="12" s="1"/>
  <c r="AU32" i="12"/>
  <c r="AU50" i="12" s="1"/>
  <c r="AU68" i="12" s="1"/>
  <c r="AE32" i="12"/>
  <c r="AE50" i="12" s="1"/>
  <c r="AE68" i="12" s="1"/>
  <c r="O32" i="12"/>
  <c r="O50" i="12" s="1"/>
  <c r="O68" i="12" s="1"/>
  <c r="BK31" i="12"/>
  <c r="BK49" i="12" s="1"/>
  <c r="BK67" i="12" s="1"/>
  <c r="AU31" i="12"/>
  <c r="AU49" i="12" s="1"/>
  <c r="AU67" i="12" s="1"/>
  <c r="AE31" i="12"/>
  <c r="AE49" i="12" s="1"/>
  <c r="AE67" i="12" s="1"/>
  <c r="O31" i="12"/>
  <c r="O49" i="12" s="1"/>
  <c r="O67" i="12" s="1"/>
  <c r="BS30" i="12"/>
  <c r="BS48" i="12" s="1"/>
  <c r="BS66" i="12" s="1"/>
  <c r="BC30" i="12"/>
  <c r="BC48" i="12" s="1"/>
  <c r="BC66" i="12" s="1"/>
  <c r="AM30" i="12"/>
  <c r="AM48" i="12" s="1"/>
  <c r="W30" i="12"/>
  <c r="W48" i="12" s="1"/>
  <c r="W66" i="12" s="1"/>
  <c r="G30" i="12"/>
  <c r="G48" i="12" s="1"/>
  <c r="G66" i="12" s="1"/>
  <c r="BK29" i="12"/>
  <c r="BK47" i="12" s="1"/>
  <c r="BK65" i="12" s="1"/>
  <c r="AU29" i="12"/>
  <c r="AU47" i="12" s="1"/>
  <c r="AU65" i="12" s="1"/>
  <c r="AE29" i="12"/>
  <c r="AE47" i="12" s="1"/>
  <c r="O29" i="12"/>
  <c r="O47" i="12" s="1"/>
  <c r="O65" i="12" s="1"/>
  <c r="BS28" i="12"/>
  <c r="BS46" i="12" s="1"/>
  <c r="BS64" i="12" s="1"/>
  <c r="BC28" i="12"/>
  <c r="BC46" i="12" s="1"/>
  <c r="BC64" i="12" s="1"/>
  <c r="AM28" i="12"/>
  <c r="AM46" i="12" s="1"/>
  <c r="AM64" i="12" s="1"/>
  <c r="W28" i="12"/>
  <c r="W46" i="12" s="1"/>
  <c r="W64" i="12" s="1"/>
  <c r="G28" i="12"/>
  <c r="G46" i="12" s="1"/>
  <c r="G64" i="12" s="1"/>
  <c r="BK27" i="12"/>
  <c r="BK45" i="12" s="1"/>
  <c r="BK63" i="12" s="1"/>
  <c r="AU27" i="12"/>
  <c r="AU45" i="12" s="1"/>
  <c r="AU63" i="12" s="1"/>
  <c r="AE27" i="12"/>
  <c r="AE45" i="12" s="1"/>
  <c r="AE63" i="12" s="1"/>
  <c r="O27" i="12"/>
  <c r="O45" i="12" s="1"/>
  <c r="O63" i="12" s="1"/>
  <c r="BS26" i="12"/>
  <c r="BS44" i="12" s="1"/>
  <c r="BS62" i="12" s="1"/>
  <c r="BC26" i="12"/>
  <c r="BC44" i="12" s="1"/>
  <c r="BC62" i="12" s="1"/>
  <c r="AM26" i="12"/>
  <c r="AM44" i="12" s="1"/>
  <c r="AM62" i="12" s="1"/>
  <c r="W26" i="12"/>
  <c r="W44" i="12" s="1"/>
  <c r="W62" i="12" s="1"/>
  <c r="G26" i="12"/>
  <c r="G44" i="12" s="1"/>
  <c r="G62" i="12" s="1"/>
  <c r="B26" i="12"/>
  <c r="B44" i="12" s="1"/>
  <c r="B62" i="12" s="1"/>
  <c r="BJ32" i="12"/>
  <c r="BJ50" i="12" s="1"/>
  <c r="BJ68" i="12" s="1"/>
  <c r="AT32" i="12"/>
  <c r="AT50" i="12" s="1"/>
  <c r="AT68" i="12" s="1"/>
  <c r="AD32" i="12"/>
  <c r="AD50" i="12" s="1"/>
  <c r="AD68" i="12" s="1"/>
  <c r="N32" i="12"/>
  <c r="N50" i="12" s="1"/>
  <c r="N68" i="12" s="1"/>
  <c r="BJ29" i="12"/>
  <c r="BJ47" i="12" s="1"/>
  <c r="BJ65" i="12" s="1"/>
  <c r="AT29" i="12"/>
  <c r="AT47" i="12" s="1"/>
  <c r="AT65" i="12" s="1"/>
  <c r="AD29" i="12"/>
  <c r="AD47" i="12" s="1"/>
  <c r="AD65" i="12" s="1"/>
  <c r="N29" i="12"/>
  <c r="N47" i="12" s="1"/>
  <c r="N65" i="12" s="1"/>
  <c r="BR28" i="12"/>
  <c r="BR46" i="12" s="1"/>
  <c r="BR64" i="12" s="1"/>
  <c r="BB28" i="12"/>
  <c r="BB46" i="12" s="1"/>
  <c r="BB64" i="12" s="1"/>
  <c r="AL28" i="12"/>
  <c r="AL46" i="12" s="1"/>
  <c r="AL64" i="12" s="1"/>
  <c r="V28" i="12"/>
  <c r="V46" i="12" s="1"/>
  <c r="V64" i="12" s="1"/>
  <c r="F28" i="12"/>
  <c r="F46" i="12" s="1"/>
  <c r="F64" i="12" s="1"/>
  <c r="BJ27" i="12"/>
  <c r="BJ45" i="12" s="1"/>
  <c r="BJ63" i="12" s="1"/>
  <c r="AT27" i="12"/>
  <c r="AT45" i="12" s="1"/>
  <c r="AT63" i="12" s="1"/>
  <c r="AD27" i="12"/>
  <c r="AD45" i="12" s="1"/>
  <c r="AD63" i="12" s="1"/>
  <c r="N27" i="12"/>
  <c r="N45" i="12" s="1"/>
  <c r="N63" i="12" s="1"/>
  <c r="BR26" i="12"/>
  <c r="BR44" i="12" s="1"/>
  <c r="BR62" i="12" s="1"/>
  <c r="BB26" i="12"/>
  <c r="BB44" i="12" s="1"/>
  <c r="BB62" i="12" s="1"/>
  <c r="AL26" i="12"/>
  <c r="AL44" i="12" s="1"/>
  <c r="AL62" i="12" s="1"/>
  <c r="V26" i="12"/>
  <c r="V44" i="12" s="1"/>
  <c r="V62" i="12" s="1"/>
  <c r="F26" i="12"/>
  <c r="F44" i="12" s="1"/>
  <c r="F62" i="12" s="1"/>
  <c r="BQ33" i="12"/>
  <c r="BQ51" i="12" s="1"/>
  <c r="BQ69" i="12" s="1"/>
  <c r="BA33" i="12"/>
  <c r="BA51" i="12" s="1"/>
  <c r="BA69" i="12" s="1"/>
  <c r="AK33" i="12"/>
  <c r="AK51" i="12" s="1"/>
  <c r="AK69" i="12" s="1"/>
  <c r="U33" i="12"/>
  <c r="U51" i="12" s="1"/>
  <c r="U69" i="12" s="1"/>
  <c r="E33" i="12"/>
  <c r="E51" i="12" s="1"/>
  <c r="E69" i="12" s="1"/>
  <c r="BI32" i="12"/>
  <c r="BI50" i="12" s="1"/>
  <c r="BI68" i="12" s="1"/>
  <c r="AS32" i="12"/>
  <c r="AS50" i="12" s="1"/>
  <c r="AS68" i="12" s="1"/>
  <c r="AC32" i="12"/>
  <c r="AC50" i="12" s="1"/>
  <c r="AC68" i="12" s="1"/>
  <c r="M32" i="12"/>
  <c r="M50" i="12" s="1"/>
  <c r="M68" i="12" s="1"/>
  <c r="BI31" i="12"/>
  <c r="BI49" i="12" s="1"/>
  <c r="BI67" i="12" s="1"/>
  <c r="AS31" i="12"/>
  <c r="AS49" i="12" s="1"/>
  <c r="AS67" i="12" s="1"/>
  <c r="AC31" i="12"/>
  <c r="AC49" i="12" s="1"/>
  <c r="AC67" i="12" s="1"/>
  <c r="M31" i="12"/>
  <c r="M49" i="12" s="1"/>
  <c r="M67" i="12" s="1"/>
  <c r="BQ30" i="12"/>
  <c r="BQ48" i="12" s="1"/>
  <c r="BQ66" i="12" s="1"/>
  <c r="BA30" i="12"/>
  <c r="BA48" i="12" s="1"/>
  <c r="BA66" i="12" s="1"/>
  <c r="AK30" i="12"/>
  <c r="AK48" i="12" s="1"/>
  <c r="AK66" i="12" s="1"/>
  <c r="U30" i="12"/>
  <c r="U48" i="12" s="1"/>
  <c r="U66" i="12" s="1"/>
  <c r="E30" i="12"/>
  <c r="E48" i="12" s="1"/>
  <c r="E66" i="12" s="1"/>
  <c r="BI29" i="12"/>
  <c r="BI47" i="12" s="1"/>
  <c r="BI65" i="12" s="1"/>
  <c r="AS29" i="12"/>
  <c r="AS47" i="12" s="1"/>
  <c r="AS65" i="12" s="1"/>
  <c r="AC29" i="12"/>
  <c r="AC47" i="12" s="1"/>
  <c r="M29" i="12"/>
  <c r="M47" i="12" s="1"/>
  <c r="M65" i="12" s="1"/>
  <c r="BQ28" i="12"/>
  <c r="BQ46" i="12" s="1"/>
  <c r="BQ64" i="12" s="1"/>
  <c r="BA28" i="12"/>
  <c r="BA46" i="12" s="1"/>
  <c r="BA64" i="12" s="1"/>
  <c r="AK28" i="12"/>
  <c r="AK46" i="12" s="1"/>
  <c r="AK64" i="12" s="1"/>
  <c r="U28" i="12"/>
  <c r="U46" i="12" s="1"/>
  <c r="U64" i="12" s="1"/>
  <c r="E28" i="12"/>
  <c r="E46" i="12" s="1"/>
  <c r="E64" i="12" s="1"/>
  <c r="BI27" i="12"/>
  <c r="BI45" i="12" s="1"/>
  <c r="BI63" i="12" s="1"/>
  <c r="AS27" i="12"/>
  <c r="AS45" i="12" s="1"/>
  <c r="AS63" i="12" s="1"/>
  <c r="AC27" i="12"/>
  <c r="AC45" i="12" s="1"/>
  <c r="AC63" i="12" s="1"/>
  <c r="M27" i="12"/>
  <c r="M45" i="12" s="1"/>
  <c r="M63" i="12" s="1"/>
  <c r="BQ26" i="12"/>
  <c r="BQ44" i="12" s="1"/>
  <c r="BQ62" i="12" s="1"/>
  <c r="BA26" i="12"/>
  <c r="BA44" i="12" s="1"/>
  <c r="BA62" i="12" s="1"/>
  <c r="AK26" i="12"/>
  <c r="AK44" i="12" s="1"/>
  <c r="AK62" i="12" s="1"/>
  <c r="U26" i="12"/>
  <c r="U44" i="12" s="1"/>
  <c r="U62" i="12" s="1"/>
  <c r="E26" i="12"/>
  <c r="E44" i="12" s="1"/>
  <c r="E62" i="12" s="1"/>
  <c r="BP33" i="12"/>
  <c r="BP51" i="12" s="1"/>
  <c r="BP69" i="12" s="1"/>
  <c r="AZ33" i="12"/>
  <c r="AZ51" i="12" s="1"/>
  <c r="AZ69" i="12" s="1"/>
  <c r="AJ33" i="12"/>
  <c r="AJ51" i="12" s="1"/>
  <c r="AJ69" i="12" s="1"/>
  <c r="T33" i="12"/>
  <c r="T51" i="12" s="1"/>
  <c r="T69" i="12" s="1"/>
  <c r="D33" i="12"/>
  <c r="D51" i="12" s="1"/>
  <c r="D69" i="12" s="1"/>
  <c r="BH32" i="12"/>
  <c r="BH50" i="12" s="1"/>
  <c r="BH68" i="12" s="1"/>
  <c r="AR32" i="12"/>
  <c r="AR50" i="12" s="1"/>
  <c r="AR68" i="12" s="1"/>
  <c r="AB32" i="12"/>
  <c r="AB50" i="12" s="1"/>
  <c r="AB68" i="12" s="1"/>
  <c r="L32" i="12"/>
  <c r="L50" i="12" s="1"/>
  <c r="L68" i="12" s="1"/>
  <c r="BH31" i="12"/>
  <c r="BH49" i="12" s="1"/>
  <c r="BH67" i="12" s="1"/>
  <c r="AR31" i="12"/>
  <c r="AR49" i="12" s="1"/>
  <c r="AR67" i="12" s="1"/>
  <c r="AB31" i="12"/>
  <c r="AB49" i="12" s="1"/>
  <c r="AB67" i="12" s="1"/>
  <c r="L31" i="12"/>
  <c r="L49" i="12" s="1"/>
  <c r="L67" i="12" s="1"/>
  <c r="BP30" i="12"/>
  <c r="BP48" i="12" s="1"/>
  <c r="BP66" i="12" s="1"/>
  <c r="AZ30" i="12"/>
  <c r="AZ48" i="12" s="1"/>
  <c r="AZ66" i="12" s="1"/>
  <c r="AJ30" i="12"/>
  <c r="AJ48" i="12" s="1"/>
  <c r="T30" i="12"/>
  <c r="T48" i="12" s="1"/>
  <c r="T66" i="12" s="1"/>
  <c r="D30" i="12"/>
  <c r="D48" i="12" s="1"/>
  <c r="D66" i="12" s="1"/>
  <c r="BH29" i="12"/>
  <c r="BH47" i="12" s="1"/>
  <c r="BH65" i="12" s="1"/>
  <c r="AR29" i="12"/>
  <c r="AR47" i="12" s="1"/>
  <c r="AR65" i="12" s="1"/>
  <c r="AB29" i="12"/>
  <c r="AB47" i="12" s="1"/>
  <c r="L29" i="12"/>
  <c r="L47" i="12" s="1"/>
  <c r="L65" i="12" s="1"/>
  <c r="BP28" i="12"/>
  <c r="BP46" i="12" s="1"/>
  <c r="BP64" i="12" s="1"/>
  <c r="AZ28" i="12"/>
  <c r="AZ46" i="12" s="1"/>
  <c r="AZ64" i="12" s="1"/>
  <c r="AJ28" i="12"/>
  <c r="AJ46" i="12" s="1"/>
  <c r="AJ64" i="12" s="1"/>
  <c r="T28" i="12"/>
  <c r="T46" i="12" s="1"/>
  <c r="T64" i="12" s="1"/>
  <c r="D28" i="12"/>
  <c r="D46" i="12" s="1"/>
  <c r="D64" i="12" s="1"/>
  <c r="BH27" i="12"/>
  <c r="BH45" i="12" s="1"/>
  <c r="BH63" i="12" s="1"/>
  <c r="AR27" i="12"/>
  <c r="AR45" i="12" s="1"/>
  <c r="AR63" i="12" s="1"/>
  <c r="AB27" i="12"/>
  <c r="AB45" i="12" s="1"/>
  <c r="AB63" i="12" s="1"/>
  <c r="L27" i="12"/>
  <c r="L45" i="12" s="1"/>
  <c r="L63" i="12" s="1"/>
  <c r="BP26" i="12"/>
  <c r="BP44" i="12" s="1"/>
  <c r="BP62" i="12" s="1"/>
  <c r="AZ26" i="12"/>
  <c r="AZ44" i="12" s="1"/>
  <c r="AZ62" i="12" s="1"/>
  <c r="AJ26" i="12"/>
  <c r="AJ44" i="12" s="1"/>
  <c r="AJ62" i="12" s="1"/>
  <c r="T26" i="12"/>
  <c r="T44" i="12" s="1"/>
  <c r="T62" i="12" s="1"/>
  <c r="D26" i="12"/>
  <c r="D44" i="12" s="1"/>
  <c r="D62" i="12" s="1"/>
  <c r="BO33" i="12"/>
  <c r="BO51" i="12" s="1"/>
  <c r="BO69" i="12" s="1"/>
  <c r="AY33" i="12"/>
  <c r="AY51" i="12" s="1"/>
  <c r="AY69" i="12" s="1"/>
  <c r="AI33" i="12"/>
  <c r="AI51" i="12" s="1"/>
  <c r="AI69" i="12" s="1"/>
  <c r="S33" i="12"/>
  <c r="S51" i="12" s="1"/>
  <c r="S69" i="12" s="1"/>
  <c r="C33" i="12"/>
  <c r="C51" i="12" s="1"/>
  <c r="C69" i="12" s="1"/>
  <c r="BG32" i="12"/>
  <c r="BG50" i="12" s="1"/>
  <c r="BG68" i="12" s="1"/>
  <c r="AQ32" i="12"/>
  <c r="AQ50" i="12" s="1"/>
  <c r="AQ68" i="12" s="1"/>
  <c r="AA32" i="12"/>
  <c r="AA50" i="12" s="1"/>
  <c r="AA68" i="12" s="1"/>
  <c r="K32" i="12"/>
  <c r="K50" i="12" s="1"/>
  <c r="K68" i="12" s="1"/>
  <c r="BG31" i="12"/>
  <c r="BG49" i="12" s="1"/>
  <c r="BG67" i="12" s="1"/>
  <c r="AQ31" i="12"/>
  <c r="AQ49" i="12" s="1"/>
  <c r="AQ67" i="12" s="1"/>
  <c r="AA31" i="12"/>
  <c r="AA49" i="12" s="1"/>
  <c r="AA67" i="12" s="1"/>
  <c r="K31" i="12"/>
  <c r="K49" i="12" s="1"/>
  <c r="K67" i="12" s="1"/>
  <c r="BO30" i="12"/>
  <c r="BO48" i="12" s="1"/>
  <c r="BO66" i="12" s="1"/>
  <c r="AY30" i="12"/>
  <c r="AY48" i="12" s="1"/>
  <c r="AY66" i="12" s="1"/>
  <c r="AI30" i="12"/>
  <c r="AI48" i="12" s="1"/>
  <c r="AI66" i="12" s="1"/>
  <c r="S30" i="12"/>
  <c r="S48" i="12" s="1"/>
  <c r="S66" i="12" s="1"/>
  <c r="C30" i="12"/>
  <c r="C48" i="12" s="1"/>
  <c r="C66" i="12" s="1"/>
  <c r="BG29" i="12"/>
  <c r="BG47" i="12" s="1"/>
  <c r="BG65" i="12" s="1"/>
  <c r="AQ29" i="12"/>
  <c r="AQ47" i="12" s="1"/>
  <c r="AQ65" i="12" s="1"/>
  <c r="AA29" i="12"/>
  <c r="AA47" i="12" s="1"/>
  <c r="AA65" i="12" s="1"/>
  <c r="K29" i="12"/>
  <c r="K47" i="12" s="1"/>
  <c r="BO28" i="12"/>
  <c r="BO46" i="12" s="1"/>
  <c r="BO64" i="12" s="1"/>
  <c r="AY28" i="12"/>
  <c r="AY46" i="12" s="1"/>
  <c r="AY64" i="12" s="1"/>
  <c r="AI28" i="12"/>
  <c r="AI46" i="12" s="1"/>
  <c r="AI64" i="12" s="1"/>
  <c r="S28" i="12"/>
  <c r="S46" i="12" s="1"/>
  <c r="S64" i="12" s="1"/>
  <c r="C28" i="12"/>
  <c r="C46" i="12" s="1"/>
  <c r="C64" i="12" s="1"/>
  <c r="BG27" i="12"/>
  <c r="BG45" i="12" s="1"/>
  <c r="BG63" i="12" s="1"/>
  <c r="AQ27" i="12"/>
  <c r="AQ45" i="12" s="1"/>
  <c r="AQ63" i="12" s="1"/>
  <c r="AA27" i="12"/>
  <c r="AA45" i="12" s="1"/>
  <c r="AA63" i="12" s="1"/>
  <c r="K27" i="12"/>
  <c r="K45" i="12" s="1"/>
  <c r="K63" i="12" s="1"/>
  <c r="BO26" i="12"/>
  <c r="BO44" i="12" s="1"/>
  <c r="BO62" i="12" s="1"/>
  <c r="AY26" i="12"/>
  <c r="AY44" i="12" s="1"/>
  <c r="AY62" i="12" s="1"/>
  <c r="AI26" i="12"/>
  <c r="AI44" i="12" s="1"/>
  <c r="AI62" i="12" s="1"/>
  <c r="S26" i="12"/>
  <c r="S44" i="12" s="1"/>
  <c r="S62" i="12" s="1"/>
  <c r="C26" i="12"/>
  <c r="C44" i="12" s="1"/>
  <c r="C62" i="12" s="1"/>
  <c r="BV32" i="12"/>
  <c r="BV50" i="12" s="1"/>
  <c r="BV68" i="12" s="1"/>
  <c r="BF32" i="12"/>
  <c r="BF50" i="12" s="1"/>
  <c r="BF68" i="12" s="1"/>
  <c r="AP32" i="12"/>
  <c r="AP50" i="12" s="1"/>
  <c r="AP68" i="12" s="1"/>
  <c r="Z32" i="12"/>
  <c r="Z50" i="12" s="1"/>
  <c r="Z68" i="12" s="1"/>
  <c r="J32" i="12"/>
  <c r="J50" i="12" s="1"/>
  <c r="J68" i="12" s="1"/>
  <c r="BV29" i="12"/>
  <c r="BV47" i="12" s="1"/>
  <c r="BF29" i="12"/>
  <c r="BF47" i="12" s="1"/>
  <c r="AP29" i="12"/>
  <c r="AP47" i="12" s="1"/>
  <c r="AP65" i="12" s="1"/>
  <c r="Z29" i="12"/>
  <c r="Z47" i="12" s="1"/>
  <c r="Z65" i="12" s="1"/>
  <c r="J29" i="12"/>
  <c r="J47" i="12" s="1"/>
  <c r="J65" i="12" s="1"/>
  <c r="BN28" i="12"/>
  <c r="BN46" i="12" s="1"/>
  <c r="BN64" i="12" s="1"/>
  <c r="AX28" i="12"/>
  <c r="AX46" i="12" s="1"/>
  <c r="AX64" i="12" s="1"/>
  <c r="AH28" i="12"/>
  <c r="AH46" i="12" s="1"/>
  <c r="AH64" i="12" s="1"/>
  <c r="R28" i="12"/>
  <c r="R46" i="12" s="1"/>
  <c r="R64" i="12" s="1"/>
  <c r="BV27" i="12"/>
  <c r="BV45" i="12" s="1"/>
  <c r="BV63" i="12" s="1"/>
  <c r="BF27" i="12"/>
  <c r="BF45" i="12" s="1"/>
  <c r="BF63" i="12" s="1"/>
  <c r="AP27" i="12"/>
  <c r="AP45" i="12" s="1"/>
  <c r="AP63" i="12" s="1"/>
  <c r="Z27" i="12"/>
  <c r="Z45" i="12" s="1"/>
  <c r="Z63" i="12" s="1"/>
  <c r="J27" i="12"/>
  <c r="J45" i="12" s="1"/>
  <c r="J63" i="12" s="1"/>
  <c r="BN26" i="12"/>
  <c r="BN44" i="12" s="1"/>
  <c r="BN62" i="12" s="1"/>
  <c r="AX26" i="12"/>
  <c r="AX44" i="12" s="1"/>
  <c r="AX62" i="12" s="1"/>
  <c r="AH26" i="12"/>
  <c r="AH44" i="12" s="1"/>
  <c r="AH62" i="12" s="1"/>
  <c r="R26" i="12"/>
  <c r="R44" i="12" s="1"/>
  <c r="R62" i="12" s="1"/>
  <c r="BU32" i="12"/>
  <c r="BU50" i="12" s="1"/>
  <c r="BU68" i="12" s="1"/>
  <c r="BE32" i="12"/>
  <c r="BE50" i="12" s="1"/>
  <c r="BE68" i="12" s="1"/>
  <c r="AO32" i="12"/>
  <c r="AO50" i="12" s="1"/>
  <c r="AO68" i="12" s="1"/>
  <c r="Y32" i="12"/>
  <c r="Y50" i="12" s="1"/>
  <c r="Y68" i="12" s="1"/>
  <c r="I32" i="12"/>
  <c r="I50" i="12" s="1"/>
  <c r="I68" i="12" s="1"/>
  <c r="BU29" i="12"/>
  <c r="BU47" i="12" s="1"/>
  <c r="BU65" i="12" s="1"/>
  <c r="BE29" i="12"/>
  <c r="BE47" i="12" s="1"/>
  <c r="BE65" i="12" s="1"/>
  <c r="AO29" i="12"/>
  <c r="AO47" i="12" s="1"/>
  <c r="AO65" i="12" s="1"/>
  <c r="Y29" i="12"/>
  <c r="Y47" i="12" s="1"/>
  <c r="I29" i="12"/>
  <c r="I47" i="12" s="1"/>
  <c r="I65" i="12" s="1"/>
  <c r="BM28" i="12"/>
  <c r="BM46" i="12" s="1"/>
  <c r="BM64" i="12" s="1"/>
  <c r="AW28" i="12"/>
  <c r="AW46" i="12" s="1"/>
  <c r="AW64" i="12" s="1"/>
  <c r="AG28" i="12"/>
  <c r="AG46" i="12" s="1"/>
  <c r="AG64" i="12" s="1"/>
  <c r="Q28" i="12"/>
  <c r="Q46" i="12" s="1"/>
  <c r="Q64" i="12" s="1"/>
  <c r="BU27" i="12"/>
  <c r="BU45" i="12" s="1"/>
  <c r="BU63" i="12" s="1"/>
  <c r="BE27" i="12"/>
  <c r="BE45" i="12" s="1"/>
  <c r="BE63" i="12" s="1"/>
  <c r="AO27" i="12"/>
  <c r="AO45" i="12" s="1"/>
  <c r="AO63" i="12" s="1"/>
  <c r="Y27" i="12"/>
  <c r="Y45" i="12" s="1"/>
  <c r="Y63" i="12" s="1"/>
  <c r="I27" i="12"/>
  <c r="I45" i="12" s="1"/>
  <c r="I63" i="12" s="1"/>
  <c r="BM26" i="12"/>
  <c r="BM44" i="12" s="1"/>
  <c r="BM62" i="12" s="1"/>
  <c r="AW26" i="12"/>
  <c r="AW44" i="12" s="1"/>
  <c r="AW62" i="12" s="1"/>
  <c r="AG26" i="12"/>
  <c r="AG44" i="12" s="1"/>
  <c r="AG62" i="12" s="1"/>
  <c r="Q26" i="12"/>
  <c r="Q44" i="12" s="1"/>
  <c r="Q62" i="12" s="1"/>
  <c r="BT32" i="12"/>
  <c r="BT50" i="12" s="1"/>
  <c r="BT68" i="12" s="1"/>
  <c r="BD32" i="12"/>
  <c r="BD50" i="12" s="1"/>
  <c r="BD68" i="12" s="1"/>
  <c r="AN32" i="12"/>
  <c r="AN50" i="12" s="1"/>
  <c r="AN68" i="12" s="1"/>
  <c r="X32" i="12"/>
  <c r="X50" i="12" s="1"/>
  <c r="X68" i="12" s="1"/>
  <c r="H32" i="12"/>
  <c r="H50" i="12" s="1"/>
  <c r="H68" i="12" s="1"/>
  <c r="BT29" i="12"/>
  <c r="BT47" i="12" s="1"/>
  <c r="BD29" i="12"/>
  <c r="BD47" i="12" s="1"/>
  <c r="BD65" i="12" s="1"/>
  <c r="AN29" i="12"/>
  <c r="AN47" i="12" s="1"/>
  <c r="X29" i="12"/>
  <c r="X47" i="12" s="1"/>
  <c r="X65" i="12" s="1"/>
  <c r="H29" i="12"/>
  <c r="H47" i="12" s="1"/>
  <c r="BL28" i="12"/>
  <c r="BL46" i="12" s="1"/>
  <c r="BL64" i="12" s="1"/>
  <c r="AV28" i="12"/>
  <c r="AV46" i="12" s="1"/>
  <c r="AV64" i="12" s="1"/>
  <c r="AF28" i="12"/>
  <c r="AF46" i="12" s="1"/>
  <c r="AF64" i="12" s="1"/>
  <c r="P28" i="12"/>
  <c r="P46" i="12" s="1"/>
  <c r="P64" i="12" s="1"/>
  <c r="BT27" i="12"/>
  <c r="BT45" i="12" s="1"/>
  <c r="BT63" i="12" s="1"/>
  <c r="BD27" i="12"/>
  <c r="BD45" i="12" s="1"/>
  <c r="BD63" i="12" s="1"/>
  <c r="AN27" i="12"/>
  <c r="AN45" i="12" s="1"/>
  <c r="AN63" i="12" s="1"/>
  <c r="X27" i="12"/>
  <c r="X45" i="12" s="1"/>
  <c r="X63" i="12" s="1"/>
  <c r="H27" i="12"/>
  <c r="H45" i="12" s="1"/>
  <c r="H63" i="12" s="1"/>
  <c r="BL26" i="12"/>
  <c r="BL44" i="12" s="1"/>
  <c r="BL62" i="12" s="1"/>
  <c r="AV26" i="12"/>
  <c r="AV44" i="12" s="1"/>
  <c r="AV62" i="12" s="1"/>
  <c r="AF26" i="12"/>
  <c r="AF44" i="12" s="1"/>
  <c r="AF62" i="12" s="1"/>
  <c r="P26" i="12"/>
  <c r="P44" i="12" s="1"/>
  <c r="P62" i="12" s="1"/>
  <c r="BS32" i="12"/>
  <c r="BS50" i="12" s="1"/>
  <c r="BS68" i="12" s="1"/>
  <c r="BC32" i="12"/>
  <c r="BC50" i="12" s="1"/>
  <c r="BC68" i="12" s="1"/>
  <c r="AM32" i="12"/>
  <c r="AM50" i="12" s="1"/>
  <c r="AM68" i="12" s="1"/>
  <c r="W32" i="12"/>
  <c r="W50" i="12" s="1"/>
  <c r="W68" i="12" s="1"/>
  <c r="G32" i="12"/>
  <c r="G50" i="12" s="1"/>
  <c r="G68" i="12" s="1"/>
  <c r="BS29" i="12"/>
  <c r="BS47" i="12" s="1"/>
  <c r="BS65" i="12" s="1"/>
  <c r="BC29" i="12"/>
  <c r="BC47" i="12" s="1"/>
  <c r="BC65" i="12" s="1"/>
  <c r="AM29" i="12"/>
  <c r="AM47" i="12" s="1"/>
  <c r="AM65" i="12" s="1"/>
  <c r="W29" i="12"/>
  <c r="W47" i="12" s="1"/>
  <c r="W65" i="12" s="1"/>
  <c r="G29" i="12"/>
  <c r="G47" i="12" s="1"/>
  <c r="G65" i="12" s="1"/>
  <c r="BK28" i="12"/>
  <c r="BK46" i="12" s="1"/>
  <c r="BK64" i="12" s="1"/>
  <c r="AU28" i="12"/>
  <c r="AU46" i="12" s="1"/>
  <c r="AU64" i="12" s="1"/>
  <c r="AE28" i="12"/>
  <c r="AE46" i="12" s="1"/>
  <c r="AE64" i="12" s="1"/>
  <c r="O28" i="12"/>
  <c r="O46" i="12" s="1"/>
  <c r="O64" i="12" s="1"/>
  <c r="BS27" i="12"/>
  <c r="BS45" i="12" s="1"/>
  <c r="BS63" i="12" s="1"/>
  <c r="BC27" i="12"/>
  <c r="BC45" i="12" s="1"/>
  <c r="BC63" i="12" s="1"/>
  <c r="AM27" i="12"/>
  <c r="AM45" i="12" s="1"/>
  <c r="AM63" i="12" s="1"/>
  <c r="W27" i="12"/>
  <c r="W45" i="12" s="1"/>
  <c r="W63" i="12" s="1"/>
  <c r="G27" i="12"/>
  <c r="G45" i="12" s="1"/>
  <c r="G63" i="12" s="1"/>
  <c r="BK26" i="12"/>
  <c r="BK44" i="12" s="1"/>
  <c r="BK62" i="12" s="1"/>
  <c r="AU26" i="12"/>
  <c r="AU44" i="12" s="1"/>
  <c r="AU62" i="12" s="1"/>
  <c r="AE26" i="12"/>
  <c r="AE44" i="12" s="1"/>
  <c r="AE62" i="12" s="1"/>
  <c r="O26" i="12"/>
  <c r="O44" i="12" s="1"/>
  <c r="O62" i="12" s="1"/>
  <c r="B33" i="12"/>
  <c r="B51" i="12" s="1"/>
  <c r="B69" i="12" s="1"/>
  <c r="BJ33" i="12"/>
  <c r="BJ51" i="12" s="1"/>
  <c r="BJ69" i="12" s="1"/>
  <c r="AT33" i="12"/>
  <c r="AT51" i="12" s="1"/>
  <c r="AT69" i="12" s="1"/>
  <c r="AD33" i="12"/>
  <c r="AD51" i="12" s="1"/>
  <c r="AD69" i="12" s="1"/>
  <c r="BR32" i="12"/>
  <c r="BR50" i="12" s="1"/>
  <c r="BR68" i="12" s="1"/>
  <c r="BB32" i="12"/>
  <c r="BB50" i="12" s="1"/>
  <c r="BB68" i="12" s="1"/>
  <c r="AL32" i="12"/>
  <c r="AL50" i="12" s="1"/>
  <c r="AL68" i="12" s="1"/>
  <c r="V32" i="12"/>
  <c r="V50" i="12" s="1"/>
  <c r="V68" i="12" s="1"/>
  <c r="BR31" i="12"/>
  <c r="BR49" i="12" s="1"/>
  <c r="BR67" i="12" s="1"/>
  <c r="BB31" i="12"/>
  <c r="BB49" i="12" s="1"/>
  <c r="BB67" i="12" s="1"/>
  <c r="AL31" i="12"/>
  <c r="AL49" i="12" s="1"/>
  <c r="AL67" i="12" s="1"/>
  <c r="V31" i="12"/>
  <c r="V49" i="12" s="1"/>
  <c r="V67" i="12" s="1"/>
  <c r="BJ30" i="12"/>
  <c r="BJ48" i="12" s="1"/>
  <c r="BJ66" i="12" s="1"/>
  <c r="AT30" i="12"/>
  <c r="AT48" i="12" s="1"/>
  <c r="AT66" i="12" s="1"/>
  <c r="AD30" i="12"/>
  <c r="AD48" i="12" s="1"/>
  <c r="AD66" i="12" s="1"/>
  <c r="BR29" i="12"/>
  <c r="BR47" i="12" s="1"/>
  <c r="BR65" i="12" s="1"/>
  <c r="BB29" i="12"/>
  <c r="BB47" i="12" s="1"/>
  <c r="BB65" i="12" s="1"/>
  <c r="AL29" i="12"/>
  <c r="AL47" i="12" s="1"/>
  <c r="AL65" i="12" s="1"/>
  <c r="V29" i="12"/>
  <c r="V47" i="12" s="1"/>
  <c r="V65" i="12" s="1"/>
  <c r="BJ28" i="12"/>
  <c r="BJ46" i="12" s="1"/>
  <c r="BJ64" i="12" s="1"/>
  <c r="AT28" i="12"/>
  <c r="AT46" i="12" s="1"/>
  <c r="AT64" i="12" s="1"/>
  <c r="AD28" i="12"/>
  <c r="AD46" i="12" s="1"/>
  <c r="AD64" i="12" s="1"/>
  <c r="BR27" i="12"/>
  <c r="BR45" i="12" s="1"/>
  <c r="BR63" i="12" s="1"/>
  <c r="BB27" i="12"/>
  <c r="BB45" i="12" s="1"/>
  <c r="BB63" i="12" s="1"/>
  <c r="AL27" i="12"/>
  <c r="AL45" i="12" s="1"/>
  <c r="AL63" i="12" s="1"/>
  <c r="V27" i="12"/>
  <c r="V45" i="12" s="1"/>
  <c r="V63" i="12" s="1"/>
  <c r="BJ26" i="12"/>
  <c r="BJ44" i="12" s="1"/>
  <c r="AT26" i="12"/>
  <c r="AT44" i="12" s="1"/>
  <c r="AT62" i="12" s="1"/>
  <c r="AD26" i="12"/>
  <c r="AD44" i="12" s="1"/>
  <c r="AD62" i="12" s="1"/>
  <c r="B23" i="11"/>
  <c r="B36" i="11" s="1"/>
  <c r="B49" i="11" s="1"/>
  <c r="M24" i="11"/>
  <c r="M37" i="11" s="1"/>
  <c r="M50" i="11" s="1"/>
  <c r="I22" i="11"/>
  <c r="I35" i="11" s="1"/>
  <c r="C21" i="11"/>
  <c r="C34" i="11" s="1"/>
  <c r="C47" i="11" s="1"/>
  <c r="J19" i="11"/>
  <c r="J32" i="11" s="1"/>
  <c r="J45" i="11" s="1"/>
  <c r="L24" i="11"/>
  <c r="L37" i="11" s="1"/>
  <c r="L50" i="11" s="1"/>
  <c r="H22" i="11"/>
  <c r="H35" i="11" s="1"/>
  <c r="H48" i="11" s="1"/>
  <c r="N20" i="11"/>
  <c r="N33" i="11" s="1"/>
  <c r="N46" i="11" s="1"/>
  <c r="I19" i="11"/>
  <c r="I32" i="11" s="1"/>
  <c r="I45" i="11" s="1"/>
  <c r="K24" i="11"/>
  <c r="K37" i="11" s="1"/>
  <c r="K50" i="11" s="1"/>
  <c r="F22" i="11"/>
  <c r="F35" i="11" s="1"/>
  <c r="F48" i="11" s="1"/>
  <c r="M20" i="11"/>
  <c r="M33" i="11" s="1"/>
  <c r="M46" i="11" s="1"/>
  <c r="H19" i="11"/>
  <c r="H32" i="11" s="1"/>
  <c r="J24" i="11"/>
  <c r="J37" i="11" s="1"/>
  <c r="J50" i="11" s="1"/>
  <c r="E22" i="11"/>
  <c r="E35" i="11" s="1"/>
  <c r="E48" i="11" s="1"/>
  <c r="L20" i="11"/>
  <c r="L33" i="11" s="1"/>
  <c r="L46" i="11" s="1"/>
  <c r="F19" i="11"/>
  <c r="F32" i="11" s="1"/>
  <c r="F45" i="11" s="1"/>
  <c r="B20" i="11"/>
  <c r="B33" i="11" s="1"/>
  <c r="B46" i="11" s="1"/>
  <c r="N25" i="11"/>
  <c r="N38" i="11" s="1"/>
  <c r="N51" i="11" s="1"/>
  <c r="I24" i="11"/>
  <c r="I37" i="11" s="1"/>
  <c r="I50" i="11" s="1"/>
  <c r="D22" i="11"/>
  <c r="D35" i="11" s="1"/>
  <c r="D48" i="11" s="1"/>
  <c r="K20" i="11"/>
  <c r="K33" i="11" s="1"/>
  <c r="K46" i="11" s="1"/>
  <c r="E19" i="11"/>
  <c r="E32" i="11" s="1"/>
  <c r="E45" i="11" s="1"/>
  <c r="B19" i="11"/>
  <c r="B32" i="11" s="1"/>
  <c r="B45" i="11" s="1"/>
  <c r="M25" i="11"/>
  <c r="M38" i="11" s="1"/>
  <c r="M51" i="11" s="1"/>
  <c r="H24" i="11"/>
  <c r="H37" i="11" s="1"/>
  <c r="H50" i="11" s="1"/>
  <c r="N23" i="11"/>
  <c r="N36" i="11" s="1"/>
  <c r="N49" i="11" s="1"/>
  <c r="J20" i="11"/>
  <c r="J33" i="11" s="1"/>
  <c r="J46" i="11" s="1"/>
  <c r="D19" i="11"/>
  <c r="D32" i="11" s="1"/>
  <c r="D45" i="11" s="1"/>
  <c r="M23" i="11"/>
  <c r="M36" i="11" s="1"/>
  <c r="M49" i="11" s="1"/>
  <c r="K25" i="11"/>
  <c r="K38" i="11" s="1"/>
  <c r="K51" i="11" s="1"/>
  <c r="E24" i="11"/>
  <c r="E37" i="11" s="1"/>
  <c r="E50" i="11" s="1"/>
  <c r="L23" i="11"/>
  <c r="L36" i="11" s="1"/>
  <c r="L49" i="11" s="1"/>
  <c r="M21" i="11"/>
  <c r="M34" i="11" s="1"/>
  <c r="M47" i="11" s="1"/>
  <c r="H20" i="11"/>
  <c r="H33" i="11" s="1"/>
  <c r="H46" i="11" s="1"/>
  <c r="J25" i="11"/>
  <c r="J38" i="11" s="1"/>
  <c r="J51" i="11" s="1"/>
  <c r="D24" i="11"/>
  <c r="D37" i="11" s="1"/>
  <c r="D50" i="11" s="1"/>
  <c r="K23" i="11"/>
  <c r="K36" i="11" s="1"/>
  <c r="K49" i="11" s="1"/>
  <c r="L21" i="11"/>
  <c r="L34" i="11" s="1"/>
  <c r="L47" i="11" s="1"/>
  <c r="F20" i="11"/>
  <c r="F33" i="11" s="1"/>
  <c r="F46" i="11" s="1"/>
  <c r="I25" i="11"/>
  <c r="I38" i="11" s="1"/>
  <c r="I51" i="11" s="1"/>
  <c r="J23" i="11"/>
  <c r="J36" i="11" s="1"/>
  <c r="J49" i="11" s="1"/>
  <c r="E20" i="11"/>
  <c r="E33" i="11" s="1"/>
  <c r="E46" i="11" s="1"/>
  <c r="H25" i="11"/>
  <c r="H38" i="11" s="1"/>
  <c r="H51" i="11" s="1"/>
  <c r="I23" i="11"/>
  <c r="I36" i="11" s="1"/>
  <c r="I49" i="11" s="1"/>
  <c r="D20" i="11"/>
  <c r="D33" i="11" s="1"/>
  <c r="D46" i="11" s="1"/>
  <c r="F25" i="11"/>
  <c r="F38" i="11" s="1"/>
  <c r="F51" i="11" s="1"/>
  <c r="H23" i="11"/>
  <c r="H36" i="11" s="1"/>
  <c r="B25" i="11"/>
  <c r="B38" i="11" s="1"/>
  <c r="B51" i="11" s="1"/>
  <c r="C25" i="10"/>
  <c r="C38" i="10" s="1"/>
  <c r="C51" i="10" s="1"/>
  <c r="O23" i="10"/>
  <c r="O36" i="10" s="1"/>
  <c r="O49" i="10" s="1"/>
  <c r="M22" i="10"/>
  <c r="M35" i="10" s="1"/>
  <c r="M48" i="10" s="1"/>
  <c r="L21" i="10"/>
  <c r="L34" i="10" s="1"/>
  <c r="K20" i="10"/>
  <c r="K33" i="10" s="1"/>
  <c r="K46" i="10" s="1"/>
  <c r="N23" i="10"/>
  <c r="N36" i="10" s="1"/>
  <c r="N49" i="10" s="1"/>
  <c r="L22" i="10"/>
  <c r="L35" i="10" s="1"/>
  <c r="L48" i="10" s="1"/>
  <c r="K21" i="10"/>
  <c r="K34" i="10" s="1"/>
  <c r="K47" i="10" s="1"/>
  <c r="J20" i="10"/>
  <c r="J33" i="10" s="1"/>
  <c r="J46" i="10" s="1"/>
  <c r="O24" i="10"/>
  <c r="O37" i="10" s="1"/>
  <c r="O50" i="10" s="1"/>
  <c r="L23" i="10"/>
  <c r="L36" i="10" s="1"/>
  <c r="L49" i="10" s="1"/>
  <c r="J22" i="10"/>
  <c r="J35" i="10" s="1"/>
  <c r="J48" i="10" s="1"/>
  <c r="I21" i="10"/>
  <c r="I34" i="10" s="1"/>
  <c r="I47" i="10" s="1"/>
  <c r="H20" i="10"/>
  <c r="H33" i="10" s="1"/>
  <c r="H46" i="10" s="1"/>
  <c r="B25" i="10"/>
  <c r="B38" i="10" s="1"/>
  <c r="B51" i="10" s="1"/>
  <c r="O25" i="10"/>
  <c r="O38" i="10" s="1"/>
  <c r="O51" i="10" s="1"/>
  <c r="N24" i="10"/>
  <c r="N37" i="10" s="1"/>
  <c r="K23" i="10"/>
  <c r="K36" i="10" s="1"/>
  <c r="K49" i="10" s="1"/>
  <c r="I22" i="10"/>
  <c r="I35" i="10" s="1"/>
  <c r="I48" i="10" s="1"/>
  <c r="H21" i="10"/>
  <c r="H34" i="10" s="1"/>
  <c r="H47" i="10" s="1"/>
  <c r="G20" i="10"/>
  <c r="G33" i="10" s="1"/>
  <c r="G46" i="10" s="1"/>
  <c r="B24" i="10"/>
  <c r="B37" i="10" s="1"/>
  <c r="B50" i="10" s="1"/>
  <c r="N25" i="10"/>
  <c r="N38" i="10" s="1"/>
  <c r="N51" i="10" s="1"/>
  <c r="M24" i="10"/>
  <c r="M37" i="10" s="1"/>
  <c r="M50" i="10" s="1"/>
  <c r="J23" i="10"/>
  <c r="J36" i="10" s="1"/>
  <c r="J49" i="10" s="1"/>
  <c r="H22" i="10"/>
  <c r="H35" i="10" s="1"/>
  <c r="H48" i="10" s="1"/>
  <c r="G21" i="10"/>
  <c r="G34" i="10" s="1"/>
  <c r="G47" i="10" s="1"/>
  <c r="F20" i="10"/>
  <c r="F33" i="10" s="1"/>
  <c r="F46" i="10" s="1"/>
  <c r="M25" i="10"/>
  <c r="M38" i="10" s="1"/>
  <c r="M51" i="10" s="1"/>
  <c r="L24" i="10"/>
  <c r="L37" i="10" s="1"/>
  <c r="L50" i="10" s="1"/>
  <c r="I23" i="10"/>
  <c r="I36" i="10" s="1"/>
  <c r="I49" i="10" s="1"/>
  <c r="G22" i="10"/>
  <c r="G35" i="10" s="1"/>
  <c r="G48" i="10" s="1"/>
  <c r="F21" i="10"/>
  <c r="F34" i="10" s="1"/>
  <c r="E20" i="10"/>
  <c r="E33" i="10" s="1"/>
  <c r="E46" i="10" s="1"/>
  <c r="L25" i="10"/>
  <c r="L38" i="10" s="1"/>
  <c r="L51" i="10" s="1"/>
  <c r="K24" i="10"/>
  <c r="K37" i="10" s="1"/>
  <c r="K50" i="10" s="1"/>
  <c r="H23" i="10"/>
  <c r="H36" i="10" s="1"/>
  <c r="H49" i="10" s="1"/>
  <c r="F22" i="10"/>
  <c r="F35" i="10" s="1"/>
  <c r="F48" i="10" s="1"/>
  <c r="E21" i="10"/>
  <c r="E34" i="10" s="1"/>
  <c r="E47" i="10" s="1"/>
  <c r="D20" i="10"/>
  <c r="D33" i="10" s="1"/>
  <c r="D46" i="10" s="1"/>
  <c r="B23" i="10"/>
  <c r="B36" i="10" s="1"/>
  <c r="B49" i="10" s="1"/>
  <c r="K25" i="10"/>
  <c r="K38" i="10" s="1"/>
  <c r="K51" i="10" s="1"/>
  <c r="J24" i="10"/>
  <c r="J37" i="10" s="1"/>
  <c r="J50" i="10" s="1"/>
  <c r="G23" i="10"/>
  <c r="G36" i="10" s="1"/>
  <c r="G49" i="10" s="1"/>
  <c r="E22" i="10"/>
  <c r="E35" i="10" s="1"/>
  <c r="E48" i="10" s="1"/>
  <c r="D21" i="10"/>
  <c r="D34" i="10" s="1"/>
  <c r="D47" i="10" s="1"/>
  <c r="C20" i="10"/>
  <c r="C33" i="10" s="1"/>
  <c r="C46" i="10" s="1"/>
  <c r="J25" i="10"/>
  <c r="J38" i="10" s="1"/>
  <c r="J51" i="10" s="1"/>
  <c r="I24" i="10"/>
  <c r="I37" i="10" s="1"/>
  <c r="I50" i="10" s="1"/>
  <c r="F23" i="10"/>
  <c r="F36" i="10" s="1"/>
  <c r="F49" i="10" s="1"/>
  <c r="D22" i="10"/>
  <c r="D35" i="10" s="1"/>
  <c r="D48" i="10" s="1"/>
  <c r="C21" i="10"/>
  <c r="C34" i="10" s="1"/>
  <c r="C47" i="10" s="1"/>
  <c r="B22" i="10"/>
  <c r="B35" i="10" s="1"/>
  <c r="B48" i="10" s="1"/>
  <c r="I25" i="10"/>
  <c r="I38" i="10" s="1"/>
  <c r="I51" i="10" s="1"/>
  <c r="H24" i="10"/>
  <c r="H37" i="10" s="1"/>
  <c r="H50" i="10" s="1"/>
  <c r="E23" i="10"/>
  <c r="E36" i="10" s="1"/>
  <c r="E49" i="10" s="1"/>
  <c r="C22" i="10"/>
  <c r="C35" i="10" s="1"/>
  <c r="C48" i="10" s="1"/>
  <c r="B21" i="10"/>
  <c r="B34" i="10" s="1"/>
  <c r="B47" i="10" s="1"/>
  <c r="H25" i="10"/>
  <c r="H38" i="10" s="1"/>
  <c r="H51" i="10" s="1"/>
  <c r="G24" i="10"/>
  <c r="G37" i="10" s="1"/>
  <c r="G50" i="10" s="1"/>
  <c r="D23" i="10"/>
  <c r="D36" i="10" s="1"/>
  <c r="D49" i="10" s="1"/>
  <c r="B20" i="10"/>
  <c r="B33" i="10" s="1"/>
  <c r="B46" i="10" s="1"/>
  <c r="G25" i="10"/>
  <c r="G38" i="10" s="1"/>
  <c r="G51" i="10" s="1"/>
  <c r="F24" i="10"/>
  <c r="F37" i="10" s="1"/>
  <c r="C23" i="10"/>
  <c r="C36" i="10" s="1"/>
  <c r="C49" i="10" s="1"/>
  <c r="O20" i="10"/>
  <c r="O33" i="10" s="1"/>
  <c r="O46" i="10" s="1"/>
  <c r="F25" i="10"/>
  <c r="F38" i="10" s="1"/>
  <c r="F51" i="10" s="1"/>
  <c r="E24" i="10"/>
  <c r="E37" i="10" s="1"/>
  <c r="E50" i="10" s="1"/>
  <c r="O21" i="10"/>
  <c r="O34" i="10" s="1"/>
  <c r="O47" i="10" s="1"/>
  <c r="N20" i="10"/>
  <c r="N33" i="10" s="1"/>
  <c r="N46" i="10" s="1"/>
  <c r="E25" i="10"/>
  <c r="E38" i="10" s="1"/>
  <c r="E51" i="10" s="1"/>
  <c r="D24" i="10"/>
  <c r="D37" i="10" s="1"/>
  <c r="O22" i="10"/>
  <c r="O35" i="10" s="1"/>
  <c r="O48" i="10" s="1"/>
  <c r="N21" i="10"/>
  <c r="N34" i="10" s="1"/>
  <c r="N47" i="10" s="1"/>
  <c r="M20" i="10"/>
  <c r="M33" i="10" s="1"/>
  <c r="M46" i="10" s="1"/>
  <c r="B23" i="9"/>
  <c r="B38" i="9" s="1"/>
  <c r="B53" i="9" s="1"/>
  <c r="M29" i="9"/>
  <c r="M44" i="9" s="1"/>
  <c r="M59" i="9" s="1"/>
  <c r="M28" i="9"/>
  <c r="M43" i="9" s="1"/>
  <c r="M58" i="9" s="1"/>
  <c r="M27" i="9"/>
  <c r="M42" i="9" s="1"/>
  <c r="M57" i="9" s="1"/>
  <c r="M26" i="9"/>
  <c r="M41" i="9" s="1"/>
  <c r="M56" i="9" s="1"/>
  <c r="M25" i="9"/>
  <c r="M40" i="9" s="1"/>
  <c r="M55" i="9" s="1"/>
  <c r="M24" i="9"/>
  <c r="M39" i="9" s="1"/>
  <c r="M54" i="9" s="1"/>
  <c r="M23" i="9"/>
  <c r="M38" i="9" s="1"/>
  <c r="M53" i="9" s="1"/>
  <c r="L29" i="9"/>
  <c r="L44" i="9" s="1"/>
  <c r="L59" i="9" s="1"/>
  <c r="L28" i="9"/>
  <c r="L43" i="9" s="1"/>
  <c r="L58" i="9" s="1"/>
  <c r="L27" i="9"/>
  <c r="L42" i="9" s="1"/>
  <c r="L26" i="9"/>
  <c r="L41" i="9" s="1"/>
  <c r="L56" i="9" s="1"/>
  <c r="L25" i="9"/>
  <c r="L40" i="9" s="1"/>
  <c r="L55" i="9" s="1"/>
  <c r="L24" i="9"/>
  <c r="L39" i="9" s="1"/>
  <c r="L54" i="9" s="1"/>
  <c r="L23" i="9"/>
  <c r="L38" i="9" s="1"/>
  <c r="K29" i="9"/>
  <c r="K44" i="9" s="1"/>
  <c r="K59" i="9" s="1"/>
  <c r="K28" i="9"/>
  <c r="K43" i="9" s="1"/>
  <c r="K58" i="9" s="1"/>
  <c r="K27" i="9"/>
  <c r="K42" i="9" s="1"/>
  <c r="K57" i="9" s="1"/>
  <c r="K26" i="9"/>
  <c r="K41" i="9" s="1"/>
  <c r="K56" i="9" s="1"/>
  <c r="K25" i="9"/>
  <c r="K40" i="9" s="1"/>
  <c r="K55" i="9" s="1"/>
  <c r="K24" i="9"/>
  <c r="K39" i="9" s="1"/>
  <c r="K54" i="9" s="1"/>
  <c r="K23" i="9"/>
  <c r="K38" i="9" s="1"/>
  <c r="K53" i="9" s="1"/>
  <c r="J29" i="9"/>
  <c r="J44" i="9" s="1"/>
  <c r="J59" i="9" s="1"/>
  <c r="J28" i="9"/>
  <c r="J43" i="9" s="1"/>
  <c r="J58" i="9" s="1"/>
  <c r="J27" i="9"/>
  <c r="J42" i="9" s="1"/>
  <c r="J26" i="9"/>
  <c r="J41" i="9" s="1"/>
  <c r="J56" i="9" s="1"/>
  <c r="J25" i="9"/>
  <c r="J40" i="9" s="1"/>
  <c r="J55" i="9" s="1"/>
  <c r="J24" i="9"/>
  <c r="J39" i="9" s="1"/>
  <c r="J54" i="9" s="1"/>
  <c r="J23" i="9"/>
  <c r="J38" i="9" s="1"/>
  <c r="J53" i="9" s="1"/>
  <c r="I29" i="9"/>
  <c r="I44" i="9" s="1"/>
  <c r="I59" i="9" s="1"/>
  <c r="I28" i="9"/>
  <c r="I43" i="9" s="1"/>
  <c r="I58" i="9" s="1"/>
  <c r="I27" i="9"/>
  <c r="I42" i="9" s="1"/>
  <c r="I57" i="9" s="1"/>
  <c r="I26" i="9"/>
  <c r="I41" i="9" s="1"/>
  <c r="I56" i="9" s="1"/>
  <c r="I25" i="9"/>
  <c r="I40" i="9" s="1"/>
  <c r="I55" i="9" s="1"/>
  <c r="I24" i="9"/>
  <c r="I39" i="9" s="1"/>
  <c r="I54" i="9" s="1"/>
  <c r="I23" i="9"/>
  <c r="I38" i="9" s="1"/>
  <c r="I53" i="9" s="1"/>
  <c r="H29" i="9"/>
  <c r="H44" i="9" s="1"/>
  <c r="H59" i="9" s="1"/>
  <c r="H28" i="9"/>
  <c r="H43" i="9" s="1"/>
  <c r="H58" i="9" s="1"/>
  <c r="H27" i="9"/>
  <c r="H42" i="9" s="1"/>
  <c r="H57" i="9" s="1"/>
  <c r="H26" i="9"/>
  <c r="H41" i="9" s="1"/>
  <c r="H56" i="9" s="1"/>
  <c r="H25" i="9"/>
  <c r="H40" i="9" s="1"/>
  <c r="H55" i="9" s="1"/>
  <c r="H24" i="9"/>
  <c r="H39" i="9" s="1"/>
  <c r="H54" i="9" s="1"/>
  <c r="H23" i="9"/>
  <c r="H38" i="9" s="1"/>
  <c r="H53" i="9" s="1"/>
  <c r="G29" i="9"/>
  <c r="G44" i="9" s="1"/>
  <c r="G59" i="9" s="1"/>
  <c r="G28" i="9"/>
  <c r="G43" i="9" s="1"/>
  <c r="G58" i="9" s="1"/>
  <c r="G27" i="9"/>
  <c r="G42" i="9" s="1"/>
  <c r="G57" i="9" s="1"/>
  <c r="G26" i="9"/>
  <c r="G41" i="9" s="1"/>
  <c r="G56" i="9" s="1"/>
  <c r="G25" i="9"/>
  <c r="G40" i="9" s="1"/>
  <c r="G55" i="9" s="1"/>
  <c r="G24" i="9"/>
  <c r="G39" i="9" s="1"/>
  <c r="G54" i="9" s="1"/>
  <c r="G23" i="9"/>
  <c r="G38" i="9" s="1"/>
  <c r="G53" i="9" s="1"/>
  <c r="F29" i="9"/>
  <c r="F44" i="9" s="1"/>
  <c r="F59" i="9" s="1"/>
  <c r="F28" i="9"/>
  <c r="F43" i="9" s="1"/>
  <c r="F58" i="9" s="1"/>
  <c r="F27" i="9"/>
  <c r="F42" i="9" s="1"/>
  <c r="F26" i="9"/>
  <c r="F41" i="9" s="1"/>
  <c r="F56" i="9" s="1"/>
  <c r="F25" i="9"/>
  <c r="F40" i="9" s="1"/>
  <c r="F55" i="9" s="1"/>
  <c r="F24" i="9"/>
  <c r="F39" i="9" s="1"/>
  <c r="F54" i="9" s="1"/>
  <c r="F23" i="9"/>
  <c r="F38" i="9" s="1"/>
  <c r="F53" i="9" s="1"/>
  <c r="B29" i="9"/>
  <c r="B44" i="9" s="1"/>
  <c r="B59" i="9" s="1"/>
  <c r="E29" i="9"/>
  <c r="E44" i="9" s="1"/>
  <c r="E59" i="9" s="1"/>
  <c r="E28" i="9"/>
  <c r="E43" i="9" s="1"/>
  <c r="E27" i="9"/>
  <c r="E42" i="9" s="1"/>
  <c r="E57" i="9" s="1"/>
  <c r="E26" i="9"/>
  <c r="E41" i="9" s="1"/>
  <c r="E56" i="9" s="1"/>
  <c r="E25" i="9"/>
  <c r="E40" i="9" s="1"/>
  <c r="E55" i="9" s="1"/>
  <c r="E24" i="9"/>
  <c r="E39" i="9" s="1"/>
  <c r="E54" i="9" s="1"/>
  <c r="E23" i="9"/>
  <c r="E38" i="9" s="1"/>
  <c r="E53" i="9" s="1"/>
  <c r="B28" i="9"/>
  <c r="B43" i="9" s="1"/>
  <c r="B58" i="9" s="1"/>
  <c r="D29" i="9"/>
  <c r="D44" i="9" s="1"/>
  <c r="D59" i="9" s="1"/>
  <c r="D28" i="9"/>
  <c r="D43" i="9" s="1"/>
  <c r="D58" i="9" s="1"/>
  <c r="D27" i="9"/>
  <c r="D42" i="9" s="1"/>
  <c r="D57" i="9" s="1"/>
  <c r="D26" i="9"/>
  <c r="D41" i="9" s="1"/>
  <c r="D56" i="9" s="1"/>
  <c r="D25" i="9"/>
  <c r="D40" i="9" s="1"/>
  <c r="D55" i="9" s="1"/>
  <c r="D24" i="9"/>
  <c r="D39" i="9" s="1"/>
  <c r="D54" i="9" s="1"/>
  <c r="D23" i="9"/>
  <c r="D38" i="9" s="1"/>
  <c r="D53" i="9" s="1"/>
  <c r="B27" i="9"/>
  <c r="B42" i="9" s="1"/>
  <c r="B57" i="9" s="1"/>
  <c r="C29" i="9"/>
  <c r="C44" i="9" s="1"/>
  <c r="C59" i="9" s="1"/>
  <c r="C28" i="9"/>
  <c r="C43" i="9" s="1"/>
  <c r="C58" i="9" s="1"/>
  <c r="C27" i="9"/>
  <c r="C42" i="9" s="1"/>
  <c r="C57" i="9" s="1"/>
  <c r="C26" i="9"/>
  <c r="C41" i="9" s="1"/>
  <c r="C56" i="9" s="1"/>
  <c r="C25" i="9"/>
  <c r="C40" i="9" s="1"/>
  <c r="C55" i="9" s="1"/>
  <c r="C24" i="9"/>
  <c r="C39" i="9" s="1"/>
  <c r="C54" i="9" s="1"/>
  <c r="C23" i="9"/>
  <c r="C38" i="9" s="1"/>
  <c r="C53" i="9" s="1"/>
  <c r="K18" i="8"/>
  <c r="K29" i="8" s="1"/>
  <c r="K40" i="8" s="1"/>
  <c r="AA18" i="8"/>
  <c r="AA29" i="8" s="1"/>
  <c r="AA40" i="8" s="1"/>
  <c r="AQ18" i="8"/>
  <c r="AQ29" i="8" s="1"/>
  <c r="AQ40" i="8" s="1"/>
  <c r="BG18" i="8"/>
  <c r="BG29" i="8" s="1"/>
  <c r="BG40" i="8" s="1"/>
  <c r="BW18" i="8"/>
  <c r="BW29" i="8" s="1"/>
  <c r="BW40" i="8" s="1"/>
  <c r="CM18" i="8"/>
  <c r="CM29" i="8" s="1"/>
  <c r="CM40" i="8" s="1"/>
  <c r="R18" i="8"/>
  <c r="R29" i="8" s="1"/>
  <c r="R40" i="8" s="1"/>
  <c r="AH18" i="8"/>
  <c r="AH29" i="8" s="1"/>
  <c r="AH40" i="8" s="1"/>
  <c r="AX18" i="8"/>
  <c r="AX29" i="8" s="1"/>
  <c r="AX40" i="8" s="1"/>
  <c r="BN18" i="8"/>
  <c r="BN29" i="8" s="1"/>
  <c r="BN40" i="8" s="1"/>
  <c r="C18" i="8"/>
  <c r="C29" i="8" s="1"/>
  <c r="C40" i="8" s="1"/>
  <c r="S18" i="8"/>
  <c r="S29" i="8" s="1"/>
  <c r="S40" i="8" s="1"/>
  <c r="AI18" i="8"/>
  <c r="AI29" i="8" s="1"/>
  <c r="AI40" i="8" s="1"/>
  <c r="AY18" i="8"/>
  <c r="AY29" i="8" s="1"/>
  <c r="AY40" i="8" s="1"/>
  <c r="BO18" i="8"/>
  <c r="BO29" i="8" s="1"/>
  <c r="BO40" i="8" s="1"/>
  <c r="CE18" i="8"/>
  <c r="CE29" i="8" s="1"/>
  <c r="CE40" i="8" s="1"/>
  <c r="I18" i="8"/>
  <c r="I29" i="8" s="1"/>
  <c r="I40" i="8" s="1"/>
  <c r="Y18" i="8"/>
  <c r="Y29" i="8" s="1"/>
  <c r="Y40" i="8" s="1"/>
  <c r="AO18" i="8"/>
  <c r="AO29" i="8" s="1"/>
  <c r="AO40" i="8" s="1"/>
  <c r="BE18" i="8"/>
  <c r="BE29" i="8" s="1"/>
  <c r="BE40" i="8" s="1"/>
  <c r="H18" i="8"/>
  <c r="H29" i="8" s="1"/>
  <c r="H40" i="8" s="1"/>
  <c r="AD18" i="8"/>
  <c r="AD29" i="8" s="1"/>
  <c r="AD40" i="8" s="1"/>
  <c r="AZ18" i="8"/>
  <c r="AZ29" i="8" s="1"/>
  <c r="AZ40" i="8" s="1"/>
  <c r="BT18" i="8"/>
  <c r="BT29" i="8" s="1"/>
  <c r="BT40" i="8" s="1"/>
  <c r="CL18" i="8"/>
  <c r="CL29" i="8" s="1"/>
  <c r="CL40" i="8" s="1"/>
  <c r="DC18" i="8"/>
  <c r="DC29" i="8" s="1"/>
  <c r="DC40" i="8" s="1"/>
  <c r="DS18" i="8"/>
  <c r="DS29" i="8" s="1"/>
  <c r="DS40" i="8" s="1"/>
  <c r="J18" i="8"/>
  <c r="J29" i="8" s="1"/>
  <c r="J40" i="8" s="1"/>
  <c r="AE18" i="8"/>
  <c r="AE29" i="8" s="1"/>
  <c r="AE40" i="8" s="1"/>
  <c r="BA18" i="8"/>
  <c r="BA29" i="8" s="1"/>
  <c r="BA40" i="8" s="1"/>
  <c r="BU18" i="8"/>
  <c r="BU29" i="8" s="1"/>
  <c r="BU40" i="8" s="1"/>
  <c r="CN18" i="8"/>
  <c r="CN29" i="8" s="1"/>
  <c r="CN40" i="8" s="1"/>
  <c r="DD18" i="8"/>
  <c r="DD29" i="8" s="1"/>
  <c r="DD40" i="8" s="1"/>
  <c r="DT18" i="8"/>
  <c r="DT29" i="8" s="1"/>
  <c r="DT40" i="8" s="1"/>
  <c r="L18" i="8"/>
  <c r="L29" i="8" s="1"/>
  <c r="L40" i="8" s="1"/>
  <c r="AF18" i="8"/>
  <c r="AF29" i="8" s="1"/>
  <c r="AF40" i="8" s="1"/>
  <c r="BB18" i="8"/>
  <c r="BB29" i="8" s="1"/>
  <c r="BB40" i="8" s="1"/>
  <c r="BV18" i="8"/>
  <c r="BV29" i="8" s="1"/>
  <c r="BV40" i="8" s="1"/>
  <c r="CO18" i="8"/>
  <c r="CO29" i="8" s="1"/>
  <c r="CO40" i="8" s="1"/>
  <c r="DE18" i="8"/>
  <c r="DE29" i="8" s="1"/>
  <c r="DE40" i="8" s="1"/>
  <c r="DU18" i="8"/>
  <c r="DU29" i="8" s="1"/>
  <c r="DU40" i="8" s="1"/>
  <c r="M18" i="8"/>
  <c r="M29" i="8" s="1"/>
  <c r="M40" i="8" s="1"/>
  <c r="AG18" i="8"/>
  <c r="AG29" i="8" s="1"/>
  <c r="AG40" i="8" s="1"/>
  <c r="BC18" i="8"/>
  <c r="BC29" i="8" s="1"/>
  <c r="BC40" i="8" s="1"/>
  <c r="BX18" i="8"/>
  <c r="BX29" i="8" s="1"/>
  <c r="BX40" i="8" s="1"/>
  <c r="CP18" i="8"/>
  <c r="CP29" i="8" s="1"/>
  <c r="CP40" i="8" s="1"/>
  <c r="DF18" i="8"/>
  <c r="DF29" i="8" s="1"/>
  <c r="DF40" i="8" s="1"/>
  <c r="DV18" i="8"/>
  <c r="DV29" i="8" s="1"/>
  <c r="DV40" i="8" s="1"/>
  <c r="N18" i="8"/>
  <c r="N29" i="8" s="1"/>
  <c r="N40" i="8" s="1"/>
  <c r="AJ18" i="8"/>
  <c r="AJ29" i="8" s="1"/>
  <c r="AJ40" i="8" s="1"/>
  <c r="BD18" i="8"/>
  <c r="BD29" i="8" s="1"/>
  <c r="BD40" i="8" s="1"/>
  <c r="BY18" i="8"/>
  <c r="BY29" i="8" s="1"/>
  <c r="BY40" i="8" s="1"/>
  <c r="CQ18" i="8"/>
  <c r="CQ29" i="8" s="1"/>
  <c r="CQ40" i="8" s="1"/>
  <c r="DG18" i="8"/>
  <c r="DG29" i="8" s="1"/>
  <c r="DG40" i="8" s="1"/>
  <c r="DW18" i="8"/>
  <c r="DW29" i="8" s="1"/>
  <c r="DW40" i="8" s="1"/>
  <c r="O18" i="8"/>
  <c r="O29" i="8" s="1"/>
  <c r="O40" i="8" s="1"/>
  <c r="AK18" i="8"/>
  <c r="AK29" i="8" s="1"/>
  <c r="AK40" i="8" s="1"/>
  <c r="BF18" i="8"/>
  <c r="BF29" i="8" s="1"/>
  <c r="BF40" i="8" s="1"/>
  <c r="BZ18" i="8"/>
  <c r="BZ29" i="8" s="1"/>
  <c r="BZ40" i="8" s="1"/>
  <c r="CR18" i="8"/>
  <c r="CR29" i="8" s="1"/>
  <c r="CR40" i="8" s="1"/>
  <c r="DH18" i="8"/>
  <c r="DH29" i="8" s="1"/>
  <c r="DH40" i="8" s="1"/>
  <c r="DX18" i="8"/>
  <c r="DX29" i="8" s="1"/>
  <c r="DX40" i="8" s="1"/>
  <c r="P18" i="8"/>
  <c r="P29" i="8" s="1"/>
  <c r="P40" i="8" s="1"/>
  <c r="AL18" i="8"/>
  <c r="AL29" i="8" s="1"/>
  <c r="AL40" i="8" s="1"/>
  <c r="BH18" i="8"/>
  <c r="BH29" i="8" s="1"/>
  <c r="BH40" i="8" s="1"/>
  <c r="CA18" i="8"/>
  <c r="CA29" i="8" s="1"/>
  <c r="CA40" i="8" s="1"/>
  <c r="CS18" i="8"/>
  <c r="CS29" i="8" s="1"/>
  <c r="CS40" i="8" s="1"/>
  <c r="DI18" i="8"/>
  <c r="DI29" i="8" s="1"/>
  <c r="DI40" i="8" s="1"/>
  <c r="Q18" i="8"/>
  <c r="Q29" i="8" s="1"/>
  <c r="Q40" i="8" s="1"/>
  <c r="AM18" i="8"/>
  <c r="AM29" i="8" s="1"/>
  <c r="AM40" i="8" s="1"/>
  <c r="BI18" i="8"/>
  <c r="BI29" i="8" s="1"/>
  <c r="BI40" i="8" s="1"/>
  <c r="CB18" i="8"/>
  <c r="CB29" i="8" s="1"/>
  <c r="CB40" i="8" s="1"/>
  <c r="CT18" i="8"/>
  <c r="CT29" i="8" s="1"/>
  <c r="CT40" i="8" s="1"/>
  <c r="DJ18" i="8"/>
  <c r="DJ29" i="8" s="1"/>
  <c r="DJ40" i="8" s="1"/>
  <c r="T18" i="8"/>
  <c r="T29" i="8" s="1"/>
  <c r="T40" i="8" s="1"/>
  <c r="AN18" i="8"/>
  <c r="AN29" i="8" s="1"/>
  <c r="AN40" i="8" s="1"/>
  <c r="BJ18" i="8"/>
  <c r="BJ29" i="8" s="1"/>
  <c r="BJ40" i="8" s="1"/>
  <c r="CC18" i="8"/>
  <c r="CC29" i="8" s="1"/>
  <c r="CC40" i="8" s="1"/>
  <c r="CU18" i="8"/>
  <c r="CU29" i="8" s="1"/>
  <c r="CU40" i="8" s="1"/>
  <c r="DK18" i="8"/>
  <c r="DK29" i="8" s="1"/>
  <c r="DK40" i="8" s="1"/>
  <c r="U18" i="8"/>
  <c r="U29" i="8" s="1"/>
  <c r="U40" i="8" s="1"/>
  <c r="AP18" i="8"/>
  <c r="AP29" i="8" s="1"/>
  <c r="AP40" i="8" s="1"/>
  <c r="BK18" i="8"/>
  <c r="BK29" i="8" s="1"/>
  <c r="BK40" i="8" s="1"/>
  <c r="CD18" i="8"/>
  <c r="CD29" i="8" s="1"/>
  <c r="CD40" i="8" s="1"/>
  <c r="CV18" i="8"/>
  <c r="CV29" i="8" s="1"/>
  <c r="CV40" i="8" s="1"/>
  <c r="DL18" i="8"/>
  <c r="DL29" i="8" s="1"/>
  <c r="DL40" i="8" s="1"/>
  <c r="V18" i="8"/>
  <c r="V29" i="8" s="1"/>
  <c r="V40" i="8" s="1"/>
  <c r="AR18" i="8"/>
  <c r="AR29" i="8" s="1"/>
  <c r="AR40" i="8" s="1"/>
  <c r="BL18" i="8"/>
  <c r="BL29" i="8" s="1"/>
  <c r="BL40" i="8" s="1"/>
  <c r="CF18" i="8"/>
  <c r="CF29" i="8" s="1"/>
  <c r="CF40" i="8" s="1"/>
  <c r="CW18" i="8"/>
  <c r="CW29" i="8" s="1"/>
  <c r="CW40" i="8" s="1"/>
  <c r="DM18" i="8"/>
  <c r="DM29" i="8" s="1"/>
  <c r="W18" i="8"/>
  <c r="W29" i="8" s="1"/>
  <c r="W40" i="8" s="1"/>
  <c r="AS18" i="8"/>
  <c r="AS29" i="8" s="1"/>
  <c r="AS40" i="8" s="1"/>
  <c r="BM18" i="8"/>
  <c r="BM29" i="8" s="1"/>
  <c r="BM40" i="8" s="1"/>
  <c r="CG18" i="8"/>
  <c r="CG29" i="8" s="1"/>
  <c r="CG40" i="8" s="1"/>
  <c r="CX18" i="8"/>
  <c r="CX29" i="8" s="1"/>
  <c r="CX40" i="8" s="1"/>
  <c r="DN18" i="8"/>
  <c r="DN29" i="8" s="1"/>
  <c r="DN40" i="8" s="1"/>
  <c r="D18" i="8"/>
  <c r="D29" i="8" s="1"/>
  <c r="D40" i="8" s="1"/>
  <c r="X18" i="8"/>
  <c r="X29" i="8" s="1"/>
  <c r="X40" i="8" s="1"/>
  <c r="AT18" i="8"/>
  <c r="AT29" i="8" s="1"/>
  <c r="AT40" i="8" s="1"/>
  <c r="BP18" i="8"/>
  <c r="BP29" i="8" s="1"/>
  <c r="BP40" i="8" s="1"/>
  <c r="CH18" i="8"/>
  <c r="CH29" i="8" s="1"/>
  <c r="CH40" i="8" s="1"/>
  <c r="CY18" i="8"/>
  <c r="CY29" i="8" s="1"/>
  <c r="CY40" i="8" s="1"/>
  <c r="DO18" i="8"/>
  <c r="DO29" i="8" s="1"/>
  <c r="DO40" i="8" s="1"/>
  <c r="E18" i="8"/>
  <c r="E29" i="8" s="1"/>
  <c r="E40" i="8" s="1"/>
  <c r="Z18" i="8"/>
  <c r="Z29" i="8" s="1"/>
  <c r="Z40" i="8" s="1"/>
  <c r="AU18" i="8"/>
  <c r="AU29" i="8" s="1"/>
  <c r="AU40" i="8" s="1"/>
  <c r="BQ18" i="8"/>
  <c r="BQ29" i="8" s="1"/>
  <c r="BQ40" i="8" s="1"/>
  <c r="CI18" i="8"/>
  <c r="CI29" i="8" s="1"/>
  <c r="CI40" i="8" s="1"/>
  <c r="CZ18" i="8"/>
  <c r="CZ29" i="8" s="1"/>
  <c r="CZ40" i="8" s="1"/>
  <c r="DP18" i="8"/>
  <c r="DP29" i="8" s="1"/>
  <c r="DP40" i="8" s="1"/>
  <c r="F18" i="8"/>
  <c r="F29" i="8" s="1"/>
  <c r="F40" i="8" s="1"/>
  <c r="AB18" i="8"/>
  <c r="AB29" i="8" s="1"/>
  <c r="AB40" i="8" s="1"/>
  <c r="AV18" i="8"/>
  <c r="AV29" i="8" s="1"/>
  <c r="AV40" i="8" s="1"/>
  <c r="BR18" i="8"/>
  <c r="BR29" i="8" s="1"/>
  <c r="BR40" i="8" s="1"/>
  <c r="CJ18" i="8"/>
  <c r="CJ29" i="8" s="1"/>
  <c r="CJ40" i="8" s="1"/>
  <c r="DA18" i="8"/>
  <c r="DA29" i="8" s="1"/>
  <c r="DA40" i="8" s="1"/>
  <c r="DQ18" i="8"/>
  <c r="DQ29" i="8" s="1"/>
  <c r="DQ40" i="8" s="1"/>
  <c r="DU21" i="8"/>
  <c r="DU32" i="8" s="1"/>
  <c r="DU43" i="8" s="1"/>
  <c r="DE21" i="8"/>
  <c r="DE32" i="8" s="1"/>
  <c r="DE43" i="8" s="1"/>
  <c r="CO21" i="8"/>
  <c r="CO32" i="8" s="1"/>
  <c r="CO43" i="8" s="1"/>
  <c r="BY21" i="8"/>
  <c r="BY32" i="8" s="1"/>
  <c r="BY43" i="8" s="1"/>
  <c r="BI21" i="8"/>
  <c r="BI32" i="8" s="1"/>
  <c r="BI43" i="8" s="1"/>
  <c r="AS21" i="8"/>
  <c r="AS32" i="8" s="1"/>
  <c r="AS43" i="8" s="1"/>
  <c r="AC21" i="8"/>
  <c r="AC32" i="8" s="1"/>
  <c r="AC43" i="8" s="1"/>
  <c r="I21" i="8"/>
  <c r="I32" i="8" s="1"/>
  <c r="I43" i="8" s="1"/>
  <c r="DL20" i="8"/>
  <c r="DL31" i="8" s="1"/>
  <c r="DL42" i="8" s="1"/>
  <c r="CR20" i="8"/>
  <c r="CR31" i="8" s="1"/>
  <c r="CR42" i="8" s="1"/>
  <c r="BY20" i="8"/>
  <c r="BY31" i="8" s="1"/>
  <c r="BY42" i="8" s="1"/>
  <c r="BC20" i="8"/>
  <c r="BC31" i="8" s="1"/>
  <c r="BC42" i="8" s="1"/>
  <c r="AH20" i="8"/>
  <c r="AH31" i="8" s="1"/>
  <c r="AH42" i="8" s="1"/>
  <c r="J20" i="8"/>
  <c r="J31" i="8" s="1"/>
  <c r="J42" i="8" s="1"/>
  <c r="DT19" i="8"/>
  <c r="DT30" i="8" s="1"/>
  <c r="DT41" i="8" s="1"/>
  <c r="I17" i="8"/>
  <c r="I28" i="8" s="1"/>
  <c r="I39" i="8" s="1"/>
  <c r="Y17" i="8"/>
  <c r="Y28" i="8" s="1"/>
  <c r="Y39" i="8" s="1"/>
  <c r="AO17" i="8"/>
  <c r="AO28" i="8" s="1"/>
  <c r="AO39" i="8" s="1"/>
  <c r="BE17" i="8"/>
  <c r="BE28" i="8" s="1"/>
  <c r="BE39" i="8" s="1"/>
  <c r="BU17" i="8"/>
  <c r="BU28" i="8" s="1"/>
  <c r="BU39" i="8" s="1"/>
  <c r="CK17" i="8"/>
  <c r="CK28" i="8" s="1"/>
  <c r="CK39" i="8" s="1"/>
  <c r="DA17" i="8"/>
  <c r="DA28" i="8" s="1"/>
  <c r="DA39" i="8" s="1"/>
  <c r="DQ17" i="8"/>
  <c r="DQ28" i="8" s="1"/>
  <c r="DQ39" i="8" s="1"/>
  <c r="N17" i="8"/>
  <c r="N28" i="8" s="1"/>
  <c r="N39" i="8" s="1"/>
  <c r="AD17" i="8"/>
  <c r="AD28" i="8" s="1"/>
  <c r="AD39" i="8" s="1"/>
  <c r="AT17" i="8"/>
  <c r="AT28" i="8" s="1"/>
  <c r="AT39" i="8" s="1"/>
  <c r="BJ17" i="8"/>
  <c r="BJ28" i="8" s="1"/>
  <c r="BJ39" i="8" s="1"/>
  <c r="BZ17" i="8"/>
  <c r="BZ28" i="8" s="1"/>
  <c r="BZ39" i="8" s="1"/>
  <c r="CP17" i="8"/>
  <c r="CP28" i="8" s="1"/>
  <c r="CP39" i="8" s="1"/>
  <c r="DF17" i="8"/>
  <c r="DF28" i="8" s="1"/>
  <c r="DF39" i="8" s="1"/>
  <c r="DV17" i="8"/>
  <c r="DV28" i="8" s="1"/>
  <c r="DV39" i="8" s="1"/>
  <c r="P17" i="8"/>
  <c r="P28" i="8" s="1"/>
  <c r="P39" i="8" s="1"/>
  <c r="AF17" i="8"/>
  <c r="AF28" i="8" s="1"/>
  <c r="AF39" i="8" s="1"/>
  <c r="AV17" i="8"/>
  <c r="AV28" i="8" s="1"/>
  <c r="AV39" i="8" s="1"/>
  <c r="BL17" i="8"/>
  <c r="BL28" i="8" s="1"/>
  <c r="BL39" i="8" s="1"/>
  <c r="CB17" i="8"/>
  <c r="CB28" i="8" s="1"/>
  <c r="CB39" i="8" s="1"/>
  <c r="CR17" i="8"/>
  <c r="CR28" i="8" s="1"/>
  <c r="CR39" i="8" s="1"/>
  <c r="DH17" i="8"/>
  <c r="DH28" i="8" s="1"/>
  <c r="DH39" i="8" s="1"/>
  <c r="DX17" i="8"/>
  <c r="DX28" i="8" s="1"/>
  <c r="DX39" i="8" s="1"/>
  <c r="Q17" i="8"/>
  <c r="Q28" i="8" s="1"/>
  <c r="Q39" i="8" s="1"/>
  <c r="AG17" i="8"/>
  <c r="AG28" i="8" s="1"/>
  <c r="AG39" i="8" s="1"/>
  <c r="AW17" i="8"/>
  <c r="AW28" i="8" s="1"/>
  <c r="AW39" i="8" s="1"/>
  <c r="BM17" i="8"/>
  <c r="BM28" i="8" s="1"/>
  <c r="BM39" i="8" s="1"/>
  <c r="CC17" i="8"/>
  <c r="CC28" i="8" s="1"/>
  <c r="CC39" i="8" s="1"/>
  <c r="CS17" i="8"/>
  <c r="CS28" i="8" s="1"/>
  <c r="CS39" i="8" s="1"/>
  <c r="DI17" i="8"/>
  <c r="DI28" i="8" s="1"/>
  <c r="DI39" i="8" s="1"/>
  <c r="G17" i="8"/>
  <c r="G28" i="8" s="1"/>
  <c r="G39" i="8" s="1"/>
  <c r="W17" i="8"/>
  <c r="W28" i="8" s="1"/>
  <c r="W39" i="8" s="1"/>
  <c r="AM17" i="8"/>
  <c r="AM28" i="8" s="1"/>
  <c r="AM39" i="8" s="1"/>
  <c r="BC17" i="8"/>
  <c r="BC28" i="8" s="1"/>
  <c r="BC39" i="8" s="1"/>
  <c r="BS17" i="8"/>
  <c r="BS28" i="8" s="1"/>
  <c r="BS39" i="8" s="1"/>
  <c r="CI17" i="8"/>
  <c r="CI28" i="8" s="1"/>
  <c r="CI39" i="8" s="1"/>
  <c r="CY17" i="8"/>
  <c r="CY28" i="8" s="1"/>
  <c r="CY39" i="8" s="1"/>
  <c r="DO17" i="8"/>
  <c r="DO28" i="8" s="1"/>
  <c r="DO39" i="8" s="1"/>
  <c r="S17" i="8"/>
  <c r="S28" i="8" s="1"/>
  <c r="S39" i="8" s="1"/>
  <c r="AP17" i="8"/>
  <c r="AP28" i="8" s="1"/>
  <c r="AP39" i="8" s="1"/>
  <c r="BN17" i="8"/>
  <c r="BN28" i="8" s="1"/>
  <c r="BN39" i="8" s="1"/>
  <c r="CJ17" i="8"/>
  <c r="CJ28" i="8" s="1"/>
  <c r="CJ39" i="8" s="1"/>
  <c r="DG17" i="8"/>
  <c r="DG28" i="8" s="1"/>
  <c r="DG39" i="8" s="1"/>
  <c r="T17" i="8"/>
  <c r="T28" i="8" s="1"/>
  <c r="T39" i="8" s="1"/>
  <c r="AQ17" i="8"/>
  <c r="AQ28" i="8" s="1"/>
  <c r="AQ39" i="8" s="1"/>
  <c r="BO17" i="8"/>
  <c r="BO28" i="8" s="1"/>
  <c r="BO39" i="8" s="1"/>
  <c r="CL17" i="8"/>
  <c r="CL28" i="8" s="1"/>
  <c r="CL39" i="8" s="1"/>
  <c r="DJ17" i="8"/>
  <c r="DJ28" i="8" s="1"/>
  <c r="DJ39" i="8" s="1"/>
  <c r="U17" i="8"/>
  <c r="U28" i="8" s="1"/>
  <c r="U39" i="8" s="1"/>
  <c r="AR17" i="8"/>
  <c r="AR28" i="8" s="1"/>
  <c r="AR39" i="8" s="1"/>
  <c r="BP17" i="8"/>
  <c r="BP28" i="8" s="1"/>
  <c r="BP39" i="8" s="1"/>
  <c r="CM17" i="8"/>
  <c r="CM28" i="8" s="1"/>
  <c r="CM39" i="8" s="1"/>
  <c r="DK17" i="8"/>
  <c r="DK28" i="8" s="1"/>
  <c r="DK39" i="8" s="1"/>
  <c r="V17" i="8"/>
  <c r="V28" i="8" s="1"/>
  <c r="V39" i="8" s="1"/>
  <c r="AS17" i="8"/>
  <c r="AS28" i="8" s="1"/>
  <c r="AS39" i="8" s="1"/>
  <c r="BQ17" i="8"/>
  <c r="BQ28" i="8" s="1"/>
  <c r="BQ39" i="8" s="1"/>
  <c r="CN17" i="8"/>
  <c r="CN28" i="8" s="1"/>
  <c r="CN39" i="8" s="1"/>
  <c r="DL17" i="8"/>
  <c r="DL28" i="8" s="1"/>
  <c r="DL39" i="8" s="1"/>
  <c r="X17" i="8"/>
  <c r="X28" i="8" s="1"/>
  <c r="X39" i="8" s="1"/>
  <c r="AU17" i="8"/>
  <c r="AU28" i="8" s="1"/>
  <c r="AU39" i="8" s="1"/>
  <c r="BR17" i="8"/>
  <c r="BR28" i="8" s="1"/>
  <c r="BR39" i="8" s="1"/>
  <c r="CO17" i="8"/>
  <c r="CO28" i="8" s="1"/>
  <c r="CO39" i="8" s="1"/>
  <c r="DM17" i="8"/>
  <c r="DM28" i="8" s="1"/>
  <c r="DM39" i="8" s="1"/>
  <c r="C17" i="8"/>
  <c r="C28" i="8" s="1"/>
  <c r="C39" i="8" s="1"/>
  <c r="Z17" i="8"/>
  <c r="Z28" i="8" s="1"/>
  <c r="Z39" i="8" s="1"/>
  <c r="AX17" i="8"/>
  <c r="AX28" i="8" s="1"/>
  <c r="AX39" i="8" s="1"/>
  <c r="BT17" i="8"/>
  <c r="BT28" i="8" s="1"/>
  <c r="BT39" i="8" s="1"/>
  <c r="CQ17" i="8"/>
  <c r="CQ28" i="8" s="1"/>
  <c r="CQ39" i="8" s="1"/>
  <c r="DN17" i="8"/>
  <c r="DN28" i="8" s="1"/>
  <c r="DN39" i="8" s="1"/>
  <c r="D17" i="8"/>
  <c r="D28" i="8" s="1"/>
  <c r="D39" i="8" s="1"/>
  <c r="AA17" i="8"/>
  <c r="AA28" i="8" s="1"/>
  <c r="AA39" i="8" s="1"/>
  <c r="AY17" i="8"/>
  <c r="AY28" i="8" s="1"/>
  <c r="AY39" i="8" s="1"/>
  <c r="BV17" i="8"/>
  <c r="BV28" i="8" s="1"/>
  <c r="BV39" i="8" s="1"/>
  <c r="CT17" i="8"/>
  <c r="CT28" i="8" s="1"/>
  <c r="CT39" i="8" s="1"/>
  <c r="DP17" i="8"/>
  <c r="DP28" i="8" s="1"/>
  <c r="DP39" i="8" s="1"/>
  <c r="E17" i="8"/>
  <c r="E28" i="8" s="1"/>
  <c r="E39" i="8" s="1"/>
  <c r="AB17" i="8"/>
  <c r="AB28" i="8" s="1"/>
  <c r="AB39" i="8" s="1"/>
  <c r="AZ17" i="8"/>
  <c r="AZ28" i="8" s="1"/>
  <c r="AZ39" i="8" s="1"/>
  <c r="BW17" i="8"/>
  <c r="BW28" i="8" s="1"/>
  <c r="BW39" i="8" s="1"/>
  <c r="CU17" i="8"/>
  <c r="CU28" i="8" s="1"/>
  <c r="CU39" i="8" s="1"/>
  <c r="DR17" i="8"/>
  <c r="DR28" i="8" s="1"/>
  <c r="DR39" i="8" s="1"/>
  <c r="F17" i="8"/>
  <c r="F28" i="8" s="1"/>
  <c r="F39" i="8" s="1"/>
  <c r="AC17" i="8"/>
  <c r="AC28" i="8" s="1"/>
  <c r="AC39" i="8" s="1"/>
  <c r="BA17" i="8"/>
  <c r="BA28" i="8" s="1"/>
  <c r="BA39" i="8" s="1"/>
  <c r="BX17" i="8"/>
  <c r="BX28" i="8" s="1"/>
  <c r="BX39" i="8" s="1"/>
  <c r="CV17" i="8"/>
  <c r="CV28" i="8" s="1"/>
  <c r="CV39" i="8" s="1"/>
  <c r="DS17" i="8"/>
  <c r="DS28" i="8" s="1"/>
  <c r="DS39" i="8" s="1"/>
  <c r="H17" i="8"/>
  <c r="H28" i="8" s="1"/>
  <c r="H39" i="8" s="1"/>
  <c r="AE17" i="8"/>
  <c r="AE28" i="8" s="1"/>
  <c r="AE39" i="8" s="1"/>
  <c r="BB17" i="8"/>
  <c r="BB28" i="8" s="1"/>
  <c r="BB39" i="8" s="1"/>
  <c r="BY17" i="8"/>
  <c r="BY28" i="8" s="1"/>
  <c r="BY39" i="8" s="1"/>
  <c r="CW17" i="8"/>
  <c r="CW28" i="8" s="1"/>
  <c r="CW39" i="8" s="1"/>
  <c r="DT17" i="8"/>
  <c r="DT28" i="8" s="1"/>
  <c r="DT39" i="8" s="1"/>
  <c r="J17" i="8"/>
  <c r="J28" i="8" s="1"/>
  <c r="J39" i="8" s="1"/>
  <c r="AH17" i="8"/>
  <c r="AH28" i="8" s="1"/>
  <c r="AH39" i="8" s="1"/>
  <c r="BD17" i="8"/>
  <c r="BD28" i="8" s="1"/>
  <c r="BD39" i="8" s="1"/>
  <c r="CA17" i="8"/>
  <c r="CA28" i="8" s="1"/>
  <c r="CA39" i="8" s="1"/>
  <c r="CX17" i="8"/>
  <c r="CX28" i="8" s="1"/>
  <c r="CX39" i="8" s="1"/>
  <c r="DU17" i="8"/>
  <c r="DU28" i="8" s="1"/>
  <c r="DU39" i="8" s="1"/>
  <c r="K17" i="8"/>
  <c r="K28" i="8" s="1"/>
  <c r="K39" i="8" s="1"/>
  <c r="AI17" i="8"/>
  <c r="AI28" i="8" s="1"/>
  <c r="AI39" i="8" s="1"/>
  <c r="BF17" i="8"/>
  <c r="BF28" i="8" s="1"/>
  <c r="BF39" i="8" s="1"/>
  <c r="CD17" i="8"/>
  <c r="CD28" i="8" s="1"/>
  <c r="CD39" i="8" s="1"/>
  <c r="CZ17" i="8"/>
  <c r="CZ28" i="8" s="1"/>
  <c r="CZ39" i="8" s="1"/>
  <c r="DW17" i="8"/>
  <c r="DW28" i="8" s="1"/>
  <c r="DW39" i="8" s="1"/>
  <c r="L17" i="8"/>
  <c r="L28" i="8" s="1"/>
  <c r="L39" i="8" s="1"/>
  <c r="AJ17" i="8"/>
  <c r="AJ28" i="8" s="1"/>
  <c r="AJ39" i="8" s="1"/>
  <c r="BG17" i="8"/>
  <c r="BG28" i="8" s="1"/>
  <c r="BG39" i="8" s="1"/>
  <c r="CE17" i="8"/>
  <c r="CE28" i="8" s="1"/>
  <c r="CE39" i="8" s="1"/>
  <c r="DB17" i="8"/>
  <c r="DB28" i="8" s="1"/>
  <c r="DB39" i="8" s="1"/>
  <c r="M17" i="8"/>
  <c r="M28" i="8" s="1"/>
  <c r="M39" i="8" s="1"/>
  <c r="AK17" i="8"/>
  <c r="AK28" i="8" s="1"/>
  <c r="AK39" i="8" s="1"/>
  <c r="BH17" i="8"/>
  <c r="BH28" i="8" s="1"/>
  <c r="BH39" i="8" s="1"/>
  <c r="CF17" i="8"/>
  <c r="CF28" i="8" s="1"/>
  <c r="CF39" i="8" s="1"/>
  <c r="DC17" i="8"/>
  <c r="DC28" i="8" s="1"/>
  <c r="DC39" i="8" s="1"/>
  <c r="O17" i="8"/>
  <c r="O28" i="8" s="1"/>
  <c r="O39" i="8" s="1"/>
  <c r="AL17" i="8"/>
  <c r="AL28" i="8" s="1"/>
  <c r="AL39" i="8" s="1"/>
  <c r="BI17" i="8"/>
  <c r="BI28" i="8" s="1"/>
  <c r="BI39" i="8" s="1"/>
  <c r="CG17" i="8"/>
  <c r="CG28" i="8" s="1"/>
  <c r="CG39" i="8" s="1"/>
  <c r="DD17" i="8"/>
  <c r="DD28" i="8" s="1"/>
  <c r="DD39" i="8" s="1"/>
  <c r="DT21" i="8"/>
  <c r="DT32" i="8" s="1"/>
  <c r="DT43" i="8" s="1"/>
  <c r="DD21" i="8"/>
  <c r="DD32" i="8" s="1"/>
  <c r="DD43" i="8" s="1"/>
  <c r="CN21" i="8"/>
  <c r="CN32" i="8" s="1"/>
  <c r="CN43" i="8" s="1"/>
  <c r="BX21" i="8"/>
  <c r="BX32" i="8" s="1"/>
  <c r="BX43" i="8" s="1"/>
  <c r="BH21" i="8"/>
  <c r="BH32" i="8" s="1"/>
  <c r="BH43" i="8" s="1"/>
  <c r="AR21" i="8"/>
  <c r="AR32" i="8" s="1"/>
  <c r="AR43" i="8" s="1"/>
  <c r="AB21" i="8"/>
  <c r="AB32" i="8" s="1"/>
  <c r="AB43" i="8" s="1"/>
  <c r="H21" i="8"/>
  <c r="H32" i="8" s="1"/>
  <c r="H43" i="8" s="1"/>
  <c r="DK20" i="8"/>
  <c r="DK31" i="8" s="1"/>
  <c r="DK42" i="8" s="1"/>
  <c r="CQ20" i="8"/>
  <c r="CQ31" i="8" s="1"/>
  <c r="BX20" i="8"/>
  <c r="BX31" i="8" s="1"/>
  <c r="BB20" i="8"/>
  <c r="BB31" i="8" s="1"/>
  <c r="AE20" i="8"/>
  <c r="AE31" i="8" s="1"/>
  <c r="AE42" i="8" s="1"/>
  <c r="F20" i="8"/>
  <c r="F31" i="8" s="1"/>
  <c r="F42" i="8" s="1"/>
  <c r="DD19" i="8"/>
  <c r="DD30" i="8" s="1"/>
  <c r="DD41" i="8" s="1"/>
  <c r="BK17" i="8"/>
  <c r="BK28" i="8" s="1"/>
  <c r="BK39" i="8" s="1"/>
  <c r="DS21" i="8"/>
  <c r="DS32" i="8" s="1"/>
  <c r="DS43" i="8" s="1"/>
  <c r="DC21" i="8"/>
  <c r="DC32" i="8" s="1"/>
  <c r="DC43" i="8" s="1"/>
  <c r="CM21" i="8"/>
  <c r="CM32" i="8" s="1"/>
  <c r="CM43" i="8" s="1"/>
  <c r="BW21" i="8"/>
  <c r="BW32" i="8" s="1"/>
  <c r="BW43" i="8" s="1"/>
  <c r="BG21" i="8"/>
  <c r="BG32" i="8" s="1"/>
  <c r="BG43" i="8" s="1"/>
  <c r="AQ21" i="8"/>
  <c r="AQ32" i="8" s="1"/>
  <c r="AQ43" i="8" s="1"/>
  <c r="Z21" i="8"/>
  <c r="Z32" i="8" s="1"/>
  <c r="Z43" i="8" s="1"/>
  <c r="G21" i="8"/>
  <c r="G32" i="8" s="1"/>
  <c r="G43" i="8" s="1"/>
  <c r="DJ20" i="8"/>
  <c r="DJ31" i="8" s="1"/>
  <c r="DJ42" i="8" s="1"/>
  <c r="CP20" i="8"/>
  <c r="CP31" i="8" s="1"/>
  <c r="CP42" i="8" s="1"/>
  <c r="BW20" i="8"/>
  <c r="BW31" i="8" s="1"/>
  <c r="BW42" i="8" s="1"/>
  <c r="BA20" i="8"/>
  <c r="BA31" i="8" s="1"/>
  <c r="BA42" i="8" s="1"/>
  <c r="AC20" i="8"/>
  <c r="AC31" i="8" s="1"/>
  <c r="AC42" i="8" s="1"/>
  <c r="E20" i="8"/>
  <c r="E31" i="8" s="1"/>
  <c r="E42" i="8" s="1"/>
  <c r="CN19" i="8"/>
  <c r="CN30" i="8" s="1"/>
  <c r="CN41" i="8" s="1"/>
  <c r="AN17" i="8"/>
  <c r="AN28" i="8" s="1"/>
  <c r="AN39" i="8" s="1"/>
  <c r="B21" i="8"/>
  <c r="B32" i="8" s="1"/>
  <c r="B43" i="8" s="1"/>
  <c r="DR21" i="8"/>
  <c r="DR32" i="8" s="1"/>
  <c r="DR43" i="8" s="1"/>
  <c r="DB21" i="8"/>
  <c r="DB32" i="8" s="1"/>
  <c r="DB43" i="8" s="1"/>
  <c r="CL21" i="8"/>
  <c r="CL32" i="8" s="1"/>
  <c r="CL43" i="8" s="1"/>
  <c r="BV21" i="8"/>
  <c r="BV32" i="8" s="1"/>
  <c r="BV43" i="8" s="1"/>
  <c r="BF21" i="8"/>
  <c r="BF32" i="8" s="1"/>
  <c r="BF43" i="8" s="1"/>
  <c r="AP21" i="8"/>
  <c r="AP32" i="8" s="1"/>
  <c r="AP43" i="8" s="1"/>
  <c r="Y21" i="8"/>
  <c r="Y32" i="8" s="1"/>
  <c r="Y43" i="8" s="1"/>
  <c r="F21" i="8"/>
  <c r="F32" i="8" s="1"/>
  <c r="F43" i="8" s="1"/>
  <c r="DH20" i="8"/>
  <c r="DH31" i="8" s="1"/>
  <c r="DH42" i="8" s="1"/>
  <c r="CO20" i="8"/>
  <c r="CO31" i="8" s="1"/>
  <c r="BV20" i="8"/>
  <c r="BV31" i="8" s="1"/>
  <c r="BV42" i="8" s="1"/>
  <c r="AZ20" i="8"/>
  <c r="AZ31" i="8" s="1"/>
  <c r="AZ42" i="8" s="1"/>
  <c r="AB20" i="8"/>
  <c r="AB31" i="8" s="1"/>
  <c r="AB42" i="8" s="1"/>
  <c r="D20" i="8"/>
  <c r="D31" i="8" s="1"/>
  <c r="D42" i="8" s="1"/>
  <c r="BX19" i="8"/>
  <c r="BX30" i="8" s="1"/>
  <c r="BX41" i="8" s="1"/>
  <c r="R17" i="8"/>
  <c r="R28" i="8" s="1"/>
  <c r="R39" i="8" s="1"/>
  <c r="B20" i="8"/>
  <c r="B31" i="8" s="1"/>
  <c r="DQ21" i="8"/>
  <c r="DQ32" i="8" s="1"/>
  <c r="DQ43" i="8" s="1"/>
  <c r="DA21" i="8"/>
  <c r="DA32" i="8" s="1"/>
  <c r="DA43" i="8" s="1"/>
  <c r="CK21" i="8"/>
  <c r="CK32" i="8" s="1"/>
  <c r="CK43" i="8" s="1"/>
  <c r="BU21" i="8"/>
  <c r="BU32" i="8" s="1"/>
  <c r="BU43" i="8" s="1"/>
  <c r="BE21" i="8"/>
  <c r="BE32" i="8" s="1"/>
  <c r="BE43" i="8" s="1"/>
  <c r="AO21" i="8"/>
  <c r="AO32" i="8" s="1"/>
  <c r="AO43" i="8" s="1"/>
  <c r="X21" i="8"/>
  <c r="X32" i="8" s="1"/>
  <c r="X43" i="8" s="1"/>
  <c r="E21" i="8"/>
  <c r="E32" i="8" s="1"/>
  <c r="E43" i="8" s="1"/>
  <c r="DG20" i="8"/>
  <c r="DG31" i="8" s="1"/>
  <c r="DG42" i="8" s="1"/>
  <c r="CN20" i="8"/>
  <c r="CN31" i="8" s="1"/>
  <c r="CN42" i="8" s="1"/>
  <c r="BS20" i="8"/>
  <c r="BS31" i="8" s="1"/>
  <c r="BS42" i="8" s="1"/>
  <c r="AY20" i="8"/>
  <c r="AY31" i="8" s="1"/>
  <c r="AY42" i="8" s="1"/>
  <c r="AA20" i="8"/>
  <c r="AA31" i="8" s="1"/>
  <c r="AA42" i="8" s="1"/>
  <c r="C20" i="8"/>
  <c r="C31" i="8" s="1"/>
  <c r="C42" i="8" s="1"/>
  <c r="BH19" i="8"/>
  <c r="BH30" i="8" s="1"/>
  <c r="BH41" i="8" s="1"/>
  <c r="DP21" i="8"/>
  <c r="DP32" i="8" s="1"/>
  <c r="DP43" i="8" s="1"/>
  <c r="CZ21" i="8"/>
  <c r="CZ32" i="8" s="1"/>
  <c r="CZ43" i="8" s="1"/>
  <c r="CJ21" i="8"/>
  <c r="CJ32" i="8" s="1"/>
  <c r="CJ43" i="8" s="1"/>
  <c r="BT21" i="8"/>
  <c r="BT32" i="8" s="1"/>
  <c r="BT43" i="8" s="1"/>
  <c r="BD21" i="8"/>
  <c r="BD32" i="8" s="1"/>
  <c r="BD43" i="8" s="1"/>
  <c r="AN21" i="8"/>
  <c r="AN32" i="8" s="1"/>
  <c r="AN43" i="8" s="1"/>
  <c r="W21" i="8"/>
  <c r="W32" i="8" s="1"/>
  <c r="W43" i="8" s="1"/>
  <c r="D21" i="8"/>
  <c r="D32" i="8" s="1"/>
  <c r="D43" i="8" s="1"/>
  <c r="DF20" i="8"/>
  <c r="DF31" i="8" s="1"/>
  <c r="DF42" i="8" s="1"/>
  <c r="CM20" i="8"/>
  <c r="CM31" i="8" s="1"/>
  <c r="CM42" i="8" s="1"/>
  <c r="BR20" i="8"/>
  <c r="BR31" i="8" s="1"/>
  <c r="BR42" i="8" s="1"/>
  <c r="AX20" i="8"/>
  <c r="AX31" i="8" s="1"/>
  <c r="AX42" i="8" s="1"/>
  <c r="Z20" i="8"/>
  <c r="Z31" i="8" s="1"/>
  <c r="Z42" i="8" s="1"/>
  <c r="AR19" i="8"/>
  <c r="AR30" i="8" s="1"/>
  <c r="AR41" i="8" s="1"/>
  <c r="DO21" i="8"/>
  <c r="DO32" i="8" s="1"/>
  <c r="DO43" i="8" s="1"/>
  <c r="CY21" i="8"/>
  <c r="CY32" i="8" s="1"/>
  <c r="CY43" i="8" s="1"/>
  <c r="CI21" i="8"/>
  <c r="CI32" i="8" s="1"/>
  <c r="CI43" i="8" s="1"/>
  <c r="BS21" i="8"/>
  <c r="BS32" i="8" s="1"/>
  <c r="BS43" i="8" s="1"/>
  <c r="BC21" i="8"/>
  <c r="BC32" i="8" s="1"/>
  <c r="BC43" i="8" s="1"/>
  <c r="AM21" i="8"/>
  <c r="AM32" i="8" s="1"/>
  <c r="AM43" i="8" s="1"/>
  <c r="V21" i="8"/>
  <c r="V32" i="8" s="1"/>
  <c r="V43" i="8" s="1"/>
  <c r="DX20" i="8"/>
  <c r="DX31" i="8" s="1"/>
  <c r="DE20" i="8"/>
  <c r="DE31" i="8" s="1"/>
  <c r="DE42" i="8" s="1"/>
  <c r="CL20" i="8"/>
  <c r="CL31" i="8" s="1"/>
  <c r="CL42" i="8" s="1"/>
  <c r="BQ20" i="8"/>
  <c r="BQ31" i="8" s="1"/>
  <c r="BQ42" i="8" s="1"/>
  <c r="AU20" i="8"/>
  <c r="AU31" i="8" s="1"/>
  <c r="AU42" i="8" s="1"/>
  <c r="W20" i="8"/>
  <c r="W31" i="8" s="1"/>
  <c r="W42" i="8" s="1"/>
  <c r="AB19" i="8"/>
  <c r="AB30" i="8" s="1"/>
  <c r="AB41" i="8" s="1"/>
  <c r="DN21" i="8"/>
  <c r="DN32" i="8" s="1"/>
  <c r="DN43" i="8" s="1"/>
  <c r="CX21" i="8"/>
  <c r="CX32" i="8" s="1"/>
  <c r="CX43" i="8" s="1"/>
  <c r="CH21" i="8"/>
  <c r="CH32" i="8" s="1"/>
  <c r="CH43" i="8" s="1"/>
  <c r="BR21" i="8"/>
  <c r="BR32" i="8" s="1"/>
  <c r="BR43" i="8" s="1"/>
  <c r="BB21" i="8"/>
  <c r="BB32" i="8" s="1"/>
  <c r="BB43" i="8" s="1"/>
  <c r="AL21" i="8"/>
  <c r="AL32" i="8" s="1"/>
  <c r="AL43" i="8" s="1"/>
  <c r="U21" i="8"/>
  <c r="U32" i="8" s="1"/>
  <c r="U43" i="8" s="1"/>
  <c r="DW20" i="8"/>
  <c r="DW31" i="8" s="1"/>
  <c r="DD20" i="8"/>
  <c r="DD31" i="8" s="1"/>
  <c r="DD42" i="8" s="1"/>
  <c r="CI20" i="8"/>
  <c r="CI31" i="8" s="1"/>
  <c r="BP20" i="8"/>
  <c r="BP31" i="8" s="1"/>
  <c r="AS20" i="8"/>
  <c r="AS31" i="8" s="1"/>
  <c r="AS42" i="8" s="1"/>
  <c r="V20" i="8"/>
  <c r="V31" i="8" s="1"/>
  <c r="V42" i="8" s="1"/>
  <c r="M19" i="8"/>
  <c r="M30" i="8" s="1"/>
  <c r="M41" i="8" s="1"/>
  <c r="AC19" i="8"/>
  <c r="AC30" i="8" s="1"/>
  <c r="AC41" i="8" s="1"/>
  <c r="AS19" i="8"/>
  <c r="AS30" i="8" s="1"/>
  <c r="AS41" i="8" s="1"/>
  <c r="BI19" i="8"/>
  <c r="BI30" i="8" s="1"/>
  <c r="BI41" i="8" s="1"/>
  <c r="BY19" i="8"/>
  <c r="BY30" i="8" s="1"/>
  <c r="BY41" i="8" s="1"/>
  <c r="CO19" i="8"/>
  <c r="CO30" i="8" s="1"/>
  <c r="CO41" i="8" s="1"/>
  <c r="DE19" i="8"/>
  <c r="DE30" i="8" s="1"/>
  <c r="DE41" i="8" s="1"/>
  <c r="DU19" i="8"/>
  <c r="DU30" i="8" s="1"/>
  <c r="DU41" i="8" s="1"/>
  <c r="N19" i="8"/>
  <c r="N30" i="8" s="1"/>
  <c r="N41" i="8" s="1"/>
  <c r="AD19" i="8"/>
  <c r="AD30" i="8" s="1"/>
  <c r="AD41" i="8" s="1"/>
  <c r="AT19" i="8"/>
  <c r="AT30" i="8" s="1"/>
  <c r="AT41" i="8" s="1"/>
  <c r="BJ19" i="8"/>
  <c r="BJ30" i="8" s="1"/>
  <c r="BJ41" i="8" s="1"/>
  <c r="BZ19" i="8"/>
  <c r="BZ30" i="8" s="1"/>
  <c r="BZ41" i="8" s="1"/>
  <c r="CP19" i="8"/>
  <c r="CP30" i="8" s="1"/>
  <c r="CP41" i="8" s="1"/>
  <c r="DF19" i="8"/>
  <c r="DF30" i="8" s="1"/>
  <c r="DF41" i="8" s="1"/>
  <c r="DV19" i="8"/>
  <c r="DV30" i="8" s="1"/>
  <c r="DV41" i="8" s="1"/>
  <c r="O19" i="8"/>
  <c r="O30" i="8" s="1"/>
  <c r="O41" i="8" s="1"/>
  <c r="AE19" i="8"/>
  <c r="AE30" i="8" s="1"/>
  <c r="AE41" i="8" s="1"/>
  <c r="AU19" i="8"/>
  <c r="AU30" i="8" s="1"/>
  <c r="AU41" i="8" s="1"/>
  <c r="BK19" i="8"/>
  <c r="BK30" i="8" s="1"/>
  <c r="BK41" i="8" s="1"/>
  <c r="CA19" i="8"/>
  <c r="CA30" i="8" s="1"/>
  <c r="CA41" i="8" s="1"/>
  <c r="CQ19" i="8"/>
  <c r="CQ30" i="8" s="1"/>
  <c r="CQ41" i="8" s="1"/>
  <c r="DG19" i="8"/>
  <c r="DG30" i="8" s="1"/>
  <c r="DW19" i="8"/>
  <c r="DW30" i="8" s="1"/>
  <c r="DW41" i="8" s="1"/>
  <c r="P19" i="8"/>
  <c r="P30" i="8" s="1"/>
  <c r="P41" i="8" s="1"/>
  <c r="AF19" i="8"/>
  <c r="AF30" i="8" s="1"/>
  <c r="AF41" i="8" s="1"/>
  <c r="AV19" i="8"/>
  <c r="AV30" i="8" s="1"/>
  <c r="AV41" i="8" s="1"/>
  <c r="BL19" i="8"/>
  <c r="BL30" i="8" s="1"/>
  <c r="BL41" i="8" s="1"/>
  <c r="CB19" i="8"/>
  <c r="CB30" i="8" s="1"/>
  <c r="CB41" i="8" s="1"/>
  <c r="CR19" i="8"/>
  <c r="CR30" i="8" s="1"/>
  <c r="DH19" i="8"/>
  <c r="DH30" i="8" s="1"/>
  <c r="DH41" i="8" s="1"/>
  <c r="Q19" i="8"/>
  <c r="Q30" i="8" s="1"/>
  <c r="Q41" i="8" s="1"/>
  <c r="AG19" i="8"/>
  <c r="AG30" i="8" s="1"/>
  <c r="AG41" i="8" s="1"/>
  <c r="AW19" i="8"/>
  <c r="AW30" i="8" s="1"/>
  <c r="AW41" i="8" s="1"/>
  <c r="BM19" i="8"/>
  <c r="BM30" i="8" s="1"/>
  <c r="BM41" i="8" s="1"/>
  <c r="CC19" i="8"/>
  <c r="CC30" i="8" s="1"/>
  <c r="CC41" i="8" s="1"/>
  <c r="CS19" i="8"/>
  <c r="CS30" i="8" s="1"/>
  <c r="CS41" i="8" s="1"/>
  <c r="DI19" i="8"/>
  <c r="DI30" i="8" s="1"/>
  <c r="DI41" i="8" s="1"/>
  <c r="R19" i="8"/>
  <c r="R30" i="8" s="1"/>
  <c r="R41" i="8" s="1"/>
  <c r="AH19" i="8"/>
  <c r="AH30" i="8" s="1"/>
  <c r="AH41" i="8" s="1"/>
  <c r="AX19" i="8"/>
  <c r="AX30" i="8" s="1"/>
  <c r="AX41" i="8" s="1"/>
  <c r="BN19" i="8"/>
  <c r="BN30" i="8" s="1"/>
  <c r="BN41" i="8" s="1"/>
  <c r="CD19" i="8"/>
  <c r="CD30" i="8" s="1"/>
  <c r="CD41" i="8" s="1"/>
  <c r="CT19" i="8"/>
  <c r="CT30" i="8" s="1"/>
  <c r="CT41" i="8" s="1"/>
  <c r="DJ19" i="8"/>
  <c r="DJ30" i="8" s="1"/>
  <c r="DJ41" i="8" s="1"/>
  <c r="C19" i="8"/>
  <c r="C30" i="8" s="1"/>
  <c r="C41" i="8" s="1"/>
  <c r="S19" i="8"/>
  <c r="S30" i="8" s="1"/>
  <c r="S41" i="8" s="1"/>
  <c r="AI19" i="8"/>
  <c r="AI30" i="8" s="1"/>
  <c r="AI41" i="8" s="1"/>
  <c r="AY19" i="8"/>
  <c r="AY30" i="8" s="1"/>
  <c r="AY41" i="8" s="1"/>
  <c r="BO19" i="8"/>
  <c r="BO30" i="8" s="1"/>
  <c r="CE19" i="8"/>
  <c r="CE30" i="8" s="1"/>
  <c r="CE41" i="8" s="1"/>
  <c r="CU19" i="8"/>
  <c r="CU30" i="8" s="1"/>
  <c r="CU41" i="8" s="1"/>
  <c r="DK19" i="8"/>
  <c r="DK30" i="8" s="1"/>
  <c r="DK41" i="8" s="1"/>
  <c r="D19" i="8"/>
  <c r="D30" i="8" s="1"/>
  <c r="D41" i="8" s="1"/>
  <c r="T19" i="8"/>
  <c r="T30" i="8" s="1"/>
  <c r="T41" i="8" s="1"/>
  <c r="AJ19" i="8"/>
  <c r="AJ30" i="8" s="1"/>
  <c r="AJ41" i="8" s="1"/>
  <c r="AZ19" i="8"/>
  <c r="AZ30" i="8" s="1"/>
  <c r="AZ41" i="8" s="1"/>
  <c r="BP19" i="8"/>
  <c r="BP30" i="8" s="1"/>
  <c r="CF19" i="8"/>
  <c r="CF30" i="8" s="1"/>
  <c r="CF41" i="8" s="1"/>
  <c r="CV19" i="8"/>
  <c r="CV30" i="8" s="1"/>
  <c r="CV41" i="8" s="1"/>
  <c r="DL19" i="8"/>
  <c r="DL30" i="8" s="1"/>
  <c r="DL41" i="8" s="1"/>
  <c r="E19" i="8"/>
  <c r="E30" i="8" s="1"/>
  <c r="E41" i="8" s="1"/>
  <c r="U19" i="8"/>
  <c r="U30" i="8" s="1"/>
  <c r="U41" i="8" s="1"/>
  <c r="AK19" i="8"/>
  <c r="AK30" i="8" s="1"/>
  <c r="AK41" i="8" s="1"/>
  <c r="BA19" i="8"/>
  <c r="BA30" i="8" s="1"/>
  <c r="BA41" i="8" s="1"/>
  <c r="BQ19" i="8"/>
  <c r="BQ30" i="8" s="1"/>
  <c r="BQ41" i="8" s="1"/>
  <c r="CG19" i="8"/>
  <c r="CG30" i="8" s="1"/>
  <c r="CW19" i="8"/>
  <c r="CW30" i="8" s="1"/>
  <c r="CW41" i="8" s="1"/>
  <c r="DM19" i="8"/>
  <c r="DM30" i="8" s="1"/>
  <c r="F19" i="8"/>
  <c r="F30" i="8" s="1"/>
  <c r="F41" i="8" s="1"/>
  <c r="V19" i="8"/>
  <c r="V30" i="8" s="1"/>
  <c r="V41" i="8" s="1"/>
  <c r="AL19" i="8"/>
  <c r="AL30" i="8" s="1"/>
  <c r="AL41" i="8" s="1"/>
  <c r="BB19" i="8"/>
  <c r="BB30" i="8" s="1"/>
  <c r="BB41" i="8" s="1"/>
  <c r="BR19" i="8"/>
  <c r="BR30" i="8" s="1"/>
  <c r="BR41" i="8" s="1"/>
  <c r="CH19" i="8"/>
  <c r="CH30" i="8" s="1"/>
  <c r="CH41" i="8" s="1"/>
  <c r="CX19" i="8"/>
  <c r="CX30" i="8" s="1"/>
  <c r="CX41" i="8" s="1"/>
  <c r="DN19" i="8"/>
  <c r="DN30" i="8" s="1"/>
  <c r="DN41" i="8" s="1"/>
  <c r="G19" i="8"/>
  <c r="G30" i="8" s="1"/>
  <c r="W19" i="8"/>
  <c r="W30" i="8" s="1"/>
  <c r="W41" i="8" s="1"/>
  <c r="AM19" i="8"/>
  <c r="AM30" i="8" s="1"/>
  <c r="AM41" i="8" s="1"/>
  <c r="BC19" i="8"/>
  <c r="BC30" i="8" s="1"/>
  <c r="BC41" i="8" s="1"/>
  <c r="BS19" i="8"/>
  <c r="BS30" i="8" s="1"/>
  <c r="BS41" i="8" s="1"/>
  <c r="CI19" i="8"/>
  <c r="CI30" i="8" s="1"/>
  <c r="CI41" i="8" s="1"/>
  <c r="CY19" i="8"/>
  <c r="CY30" i="8" s="1"/>
  <c r="CY41" i="8" s="1"/>
  <c r="DO19" i="8"/>
  <c r="DO30" i="8" s="1"/>
  <c r="DO41" i="8" s="1"/>
  <c r="H19" i="8"/>
  <c r="H30" i="8" s="1"/>
  <c r="H41" i="8" s="1"/>
  <c r="X19" i="8"/>
  <c r="X30" i="8" s="1"/>
  <c r="X41" i="8" s="1"/>
  <c r="AN19" i="8"/>
  <c r="AN30" i="8" s="1"/>
  <c r="AN41" i="8" s="1"/>
  <c r="BD19" i="8"/>
  <c r="BD30" i="8" s="1"/>
  <c r="BD41" i="8" s="1"/>
  <c r="BT19" i="8"/>
  <c r="BT30" i="8" s="1"/>
  <c r="CJ19" i="8"/>
  <c r="CJ30" i="8" s="1"/>
  <c r="CJ41" i="8" s="1"/>
  <c r="CZ19" i="8"/>
  <c r="CZ30" i="8" s="1"/>
  <c r="CZ41" i="8" s="1"/>
  <c r="DP19" i="8"/>
  <c r="DP30" i="8" s="1"/>
  <c r="DP41" i="8" s="1"/>
  <c r="I19" i="8"/>
  <c r="I30" i="8" s="1"/>
  <c r="I41" i="8" s="1"/>
  <c r="Y19" i="8"/>
  <c r="Y30" i="8" s="1"/>
  <c r="Y41" i="8" s="1"/>
  <c r="AO19" i="8"/>
  <c r="AO30" i="8" s="1"/>
  <c r="AO41" i="8" s="1"/>
  <c r="BE19" i="8"/>
  <c r="BE30" i="8" s="1"/>
  <c r="BE41" i="8" s="1"/>
  <c r="BU19" i="8"/>
  <c r="BU30" i="8" s="1"/>
  <c r="BU41" i="8" s="1"/>
  <c r="CK19" i="8"/>
  <c r="CK30" i="8" s="1"/>
  <c r="CK41" i="8" s="1"/>
  <c r="DA19" i="8"/>
  <c r="DA30" i="8" s="1"/>
  <c r="DA41" i="8" s="1"/>
  <c r="DQ19" i="8"/>
  <c r="DQ30" i="8" s="1"/>
  <c r="DQ41" i="8" s="1"/>
  <c r="J19" i="8"/>
  <c r="J30" i="8" s="1"/>
  <c r="J41" i="8" s="1"/>
  <c r="Z19" i="8"/>
  <c r="Z30" i="8" s="1"/>
  <c r="Z41" i="8" s="1"/>
  <c r="AP19" i="8"/>
  <c r="AP30" i="8" s="1"/>
  <c r="AP41" i="8" s="1"/>
  <c r="BF19" i="8"/>
  <c r="BF30" i="8" s="1"/>
  <c r="BF41" i="8" s="1"/>
  <c r="BV19" i="8"/>
  <c r="BV30" i="8" s="1"/>
  <c r="BV41" i="8" s="1"/>
  <c r="CL19" i="8"/>
  <c r="CL30" i="8" s="1"/>
  <c r="CL41" i="8" s="1"/>
  <c r="DB19" i="8"/>
  <c r="DB30" i="8" s="1"/>
  <c r="DB41" i="8" s="1"/>
  <c r="DR19" i="8"/>
  <c r="DR30" i="8" s="1"/>
  <c r="DR41" i="8" s="1"/>
  <c r="K19" i="8"/>
  <c r="K30" i="8" s="1"/>
  <c r="K41" i="8" s="1"/>
  <c r="AA19" i="8"/>
  <c r="AA30" i="8" s="1"/>
  <c r="AA41" i="8" s="1"/>
  <c r="AQ19" i="8"/>
  <c r="AQ30" i="8" s="1"/>
  <c r="AQ41" i="8" s="1"/>
  <c r="BG19" i="8"/>
  <c r="BG30" i="8" s="1"/>
  <c r="BG41" i="8" s="1"/>
  <c r="BW19" i="8"/>
  <c r="BW30" i="8" s="1"/>
  <c r="BW41" i="8" s="1"/>
  <c r="CM19" i="8"/>
  <c r="CM30" i="8" s="1"/>
  <c r="CM41" i="8" s="1"/>
  <c r="DC19" i="8"/>
  <c r="DC30" i="8" s="1"/>
  <c r="DC41" i="8" s="1"/>
  <c r="DS19" i="8"/>
  <c r="DS30" i="8" s="1"/>
  <c r="DS41" i="8" s="1"/>
  <c r="DX19" i="8"/>
  <c r="DX30" i="8" s="1"/>
  <c r="DX41" i="8" s="1"/>
  <c r="DM21" i="8"/>
  <c r="DM32" i="8" s="1"/>
  <c r="CW21" i="8"/>
  <c r="CW32" i="8" s="1"/>
  <c r="CW43" i="8" s="1"/>
  <c r="CG21" i="8"/>
  <c r="CG32" i="8" s="1"/>
  <c r="CG43" i="8" s="1"/>
  <c r="BQ21" i="8"/>
  <c r="BQ32" i="8" s="1"/>
  <c r="BQ43" i="8" s="1"/>
  <c r="BA21" i="8"/>
  <c r="BA32" i="8" s="1"/>
  <c r="BA43" i="8" s="1"/>
  <c r="AK21" i="8"/>
  <c r="AK32" i="8" s="1"/>
  <c r="AK43" i="8" s="1"/>
  <c r="DV20" i="8"/>
  <c r="DV31" i="8" s="1"/>
  <c r="DV42" i="8" s="1"/>
  <c r="DC20" i="8"/>
  <c r="DC31" i="8" s="1"/>
  <c r="DC42" i="8" s="1"/>
  <c r="CH20" i="8"/>
  <c r="CH31" i="8" s="1"/>
  <c r="CH42" i="8" s="1"/>
  <c r="BO20" i="8"/>
  <c r="BO31" i="8" s="1"/>
  <c r="AR20" i="8"/>
  <c r="AR31" i="8" s="1"/>
  <c r="AR42" i="8" s="1"/>
  <c r="U20" i="8"/>
  <c r="U31" i="8" s="1"/>
  <c r="U42" i="8" s="1"/>
  <c r="DR18" i="8"/>
  <c r="DR29" i="8" s="1"/>
  <c r="DR40" i="8" s="1"/>
  <c r="J21" i="8"/>
  <c r="J32" i="8" s="1"/>
  <c r="J43" i="8" s="1"/>
  <c r="K21" i="8"/>
  <c r="K32" i="8" s="1"/>
  <c r="K43" i="8" s="1"/>
  <c r="AA21" i="8"/>
  <c r="AA32" i="8" s="1"/>
  <c r="AA43" i="8" s="1"/>
  <c r="C21" i="8"/>
  <c r="C32" i="8" s="1"/>
  <c r="C43" i="8" s="1"/>
  <c r="S21" i="8"/>
  <c r="S32" i="8" s="1"/>
  <c r="S43" i="8" s="1"/>
  <c r="B19" i="8"/>
  <c r="B30" i="8" s="1"/>
  <c r="B41" i="8" s="1"/>
  <c r="DL21" i="8"/>
  <c r="DL32" i="8" s="1"/>
  <c r="DL43" i="8" s="1"/>
  <c r="CV21" i="8"/>
  <c r="CV32" i="8" s="1"/>
  <c r="CV43" i="8" s="1"/>
  <c r="CF21" i="8"/>
  <c r="CF32" i="8" s="1"/>
  <c r="CF43" i="8" s="1"/>
  <c r="BP21" i="8"/>
  <c r="BP32" i="8" s="1"/>
  <c r="BP43" i="8" s="1"/>
  <c r="AZ21" i="8"/>
  <c r="AZ32" i="8" s="1"/>
  <c r="AZ43" i="8" s="1"/>
  <c r="AJ21" i="8"/>
  <c r="AJ32" i="8" s="1"/>
  <c r="AJ43" i="8" s="1"/>
  <c r="R21" i="8"/>
  <c r="R32" i="8" s="1"/>
  <c r="R43" i="8" s="1"/>
  <c r="DU20" i="8"/>
  <c r="DU31" i="8" s="1"/>
  <c r="DU42" i="8" s="1"/>
  <c r="DB20" i="8"/>
  <c r="DB31" i="8" s="1"/>
  <c r="DB42" i="8" s="1"/>
  <c r="CG20" i="8"/>
  <c r="CG31" i="8" s="1"/>
  <c r="CG42" i="8" s="1"/>
  <c r="BN20" i="8"/>
  <c r="BN31" i="8" s="1"/>
  <c r="BN42" i="8" s="1"/>
  <c r="AQ20" i="8"/>
  <c r="AQ31" i="8" s="1"/>
  <c r="AQ42" i="8" s="1"/>
  <c r="DB18" i="8"/>
  <c r="DB29" i="8" s="1"/>
  <c r="DB40" i="8" s="1"/>
  <c r="G20" i="8"/>
  <c r="G31" i="8" s="1"/>
  <c r="G42" i="8" s="1"/>
  <c r="H20" i="8"/>
  <c r="H31" i="8" s="1"/>
  <c r="X20" i="8"/>
  <c r="X31" i="8" s="1"/>
  <c r="X42" i="8" s="1"/>
  <c r="AN20" i="8"/>
  <c r="AN31" i="8" s="1"/>
  <c r="BD20" i="8"/>
  <c r="BD31" i="8" s="1"/>
  <c r="BD42" i="8" s="1"/>
  <c r="BT20" i="8"/>
  <c r="BT31" i="8" s="1"/>
  <c r="BT42" i="8" s="1"/>
  <c r="CJ20" i="8"/>
  <c r="CJ31" i="8" s="1"/>
  <c r="CJ42" i="8" s="1"/>
  <c r="CZ20" i="8"/>
  <c r="CZ31" i="8" s="1"/>
  <c r="CZ42" i="8" s="1"/>
  <c r="DP20" i="8"/>
  <c r="DP31" i="8" s="1"/>
  <c r="DP42" i="8" s="1"/>
  <c r="I20" i="8"/>
  <c r="I31" i="8" s="1"/>
  <c r="I42" i="8" s="1"/>
  <c r="Y20" i="8"/>
  <c r="Y31" i="8" s="1"/>
  <c r="Y42" i="8" s="1"/>
  <c r="AO20" i="8"/>
  <c r="AO31" i="8" s="1"/>
  <c r="BE20" i="8"/>
  <c r="BE31" i="8" s="1"/>
  <c r="BE42" i="8" s="1"/>
  <c r="BU20" i="8"/>
  <c r="BU31" i="8" s="1"/>
  <c r="BU42" i="8" s="1"/>
  <c r="CK20" i="8"/>
  <c r="CK31" i="8" s="1"/>
  <c r="CK42" i="8" s="1"/>
  <c r="DA20" i="8"/>
  <c r="DA31" i="8" s="1"/>
  <c r="DA42" i="8" s="1"/>
  <c r="DQ20" i="8"/>
  <c r="DQ31" i="8" s="1"/>
  <c r="DQ42" i="8" s="1"/>
  <c r="N20" i="8"/>
  <c r="N31" i="8" s="1"/>
  <c r="N42" i="8" s="1"/>
  <c r="AD20" i="8"/>
  <c r="AD31" i="8" s="1"/>
  <c r="AT20" i="8"/>
  <c r="AT31" i="8" s="1"/>
  <c r="AT42" i="8" s="1"/>
  <c r="P20" i="8"/>
  <c r="P31" i="8" s="1"/>
  <c r="P42" i="8" s="1"/>
  <c r="AF20" i="8"/>
  <c r="AF31" i="8" s="1"/>
  <c r="AV20" i="8"/>
  <c r="AV31" i="8" s="1"/>
  <c r="AV42" i="8" s="1"/>
  <c r="BL20" i="8"/>
  <c r="BL31" i="8" s="1"/>
  <c r="BL42" i="8" s="1"/>
  <c r="Q20" i="8"/>
  <c r="Q31" i="8" s="1"/>
  <c r="AG20" i="8"/>
  <c r="AG31" i="8" s="1"/>
  <c r="AG42" i="8" s="1"/>
  <c r="AW20" i="8"/>
  <c r="AW31" i="8" s="1"/>
  <c r="BM20" i="8"/>
  <c r="BM31" i="8" s="1"/>
  <c r="BM42" i="8" s="1"/>
  <c r="CC20" i="8"/>
  <c r="CC31" i="8" s="1"/>
  <c r="CC42" i="8" s="1"/>
  <c r="CS20" i="8"/>
  <c r="CS31" i="8" s="1"/>
  <c r="DI20" i="8"/>
  <c r="DI31" i="8" s="1"/>
  <c r="DI42" i="8" s="1"/>
  <c r="B18" i="8"/>
  <c r="B29" i="8" s="1"/>
  <c r="B40" i="8" s="1"/>
  <c r="DK21" i="8"/>
  <c r="DK32" i="8" s="1"/>
  <c r="DK43" i="8" s="1"/>
  <c r="CU21" i="8"/>
  <c r="CU32" i="8" s="1"/>
  <c r="CU43" i="8" s="1"/>
  <c r="CE21" i="8"/>
  <c r="CE32" i="8" s="1"/>
  <c r="CE43" i="8" s="1"/>
  <c r="BO21" i="8"/>
  <c r="BO32" i="8" s="1"/>
  <c r="BO43" i="8" s="1"/>
  <c r="AY21" i="8"/>
  <c r="AY32" i="8" s="1"/>
  <c r="AY43" i="8" s="1"/>
  <c r="AI21" i="8"/>
  <c r="AI32" i="8" s="1"/>
  <c r="AI43" i="8" s="1"/>
  <c r="Q21" i="8"/>
  <c r="Q32" i="8" s="1"/>
  <c r="Q43" i="8" s="1"/>
  <c r="DT20" i="8"/>
  <c r="DT31" i="8" s="1"/>
  <c r="DT42" i="8" s="1"/>
  <c r="CY20" i="8"/>
  <c r="CY31" i="8" s="1"/>
  <c r="CY42" i="8" s="1"/>
  <c r="CF20" i="8"/>
  <c r="CF31" i="8" s="1"/>
  <c r="BK20" i="8"/>
  <c r="BK31" i="8" s="1"/>
  <c r="BK42" i="8" s="1"/>
  <c r="AP20" i="8"/>
  <c r="AP31" i="8" s="1"/>
  <c r="AP42" i="8" s="1"/>
  <c r="S20" i="8"/>
  <c r="S31" i="8" s="1"/>
  <c r="S42" i="8" s="1"/>
  <c r="CK18" i="8"/>
  <c r="CK29" i="8" s="1"/>
  <c r="CK40" i="8" s="1"/>
  <c r="B17" i="8"/>
  <c r="B28" i="8" s="1"/>
  <c r="B39" i="8" s="1"/>
  <c r="DJ21" i="8"/>
  <c r="DJ32" i="8" s="1"/>
  <c r="DJ43" i="8" s="1"/>
  <c r="CT21" i="8"/>
  <c r="CT32" i="8" s="1"/>
  <c r="CT43" i="8" s="1"/>
  <c r="CD21" i="8"/>
  <c r="CD32" i="8" s="1"/>
  <c r="CD43" i="8" s="1"/>
  <c r="BN21" i="8"/>
  <c r="BN32" i="8" s="1"/>
  <c r="BN43" i="8" s="1"/>
  <c r="AX21" i="8"/>
  <c r="AX32" i="8" s="1"/>
  <c r="AX43" i="8" s="1"/>
  <c r="AH21" i="8"/>
  <c r="AH32" i="8" s="1"/>
  <c r="AH43" i="8" s="1"/>
  <c r="P21" i="8"/>
  <c r="P32" i="8" s="1"/>
  <c r="P43" i="8" s="1"/>
  <c r="DS20" i="8"/>
  <c r="DS31" i="8" s="1"/>
  <c r="DS42" i="8" s="1"/>
  <c r="CX20" i="8"/>
  <c r="CX31" i="8" s="1"/>
  <c r="CX42" i="8" s="1"/>
  <c r="CE20" i="8"/>
  <c r="CE31" i="8" s="1"/>
  <c r="CE42" i="8" s="1"/>
  <c r="BJ20" i="8"/>
  <c r="BJ31" i="8" s="1"/>
  <c r="BJ42" i="8" s="1"/>
  <c r="AM20" i="8"/>
  <c r="AM31" i="8" s="1"/>
  <c r="AM42" i="8" s="1"/>
  <c r="R20" i="8"/>
  <c r="R31" i="8" s="1"/>
  <c r="R42" i="8" s="1"/>
  <c r="BS18" i="8"/>
  <c r="BS29" i="8" s="1"/>
  <c r="BS40" i="8" s="1"/>
  <c r="DI21" i="8"/>
  <c r="DI32" i="8" s="1"/>
  <c r="DI43" i="8" s="1"/>
  <c r="CS21" i="8"/>
  <c r="CS32" i="8" s="1"/>
  <c r="CS43" i="8" s="1"/>
  <c r="CC21" i="8"/>
  <c r="CC32" i="8" s="1"/>
  <c r="CC43" i="8" s="1"/>
  <c r="BM21" i="8"/>
  <c r="BM32" i="8" s="1"/>
  <c r="BM43" i="8" s="1"/>
  <c r="AW21" i="8"/>
  <c r="AW32" i="8" s="1"/>
  <c r="AW43" i="8" s="1"/>
  <c r="AG21" i="8"/>
  <c r="AG32" i="8" s="1"/>
  <c r="AG43" i="8" s="1"/>
  <c r="O21" i="8"/>
  <c r="O32" i="8" s="1"/>
  <c r="O43" i="8" s="1"/>
  <c r="DR20" i="8"/>
  <c r="DR31" i="8" s="1"/>
  <c r="DR42" i="8" s="1"/>
  <c r="CW20" i="8"/>
  <c r="CW31" i="8" s="1"/>
  <c r="CW42" i="8" s="1"/>
  <c r="CD20" i="8"/>
  <c r="CD31" i="8" s="1"/>
  <c r="CD42" i="8" s="1"/>
  <c r="BI20" i="8"/>
  <c r="BI31" i="8" s="1"/>
  <c r="AL20" i="8"/>
  <c r="AL31" i="8" s="1"/>
  <c r="AL42" i="8" s="1"/>
  <c r="O20" i="8"/>
  <c r="O31" i="8" s="1"/>
  <c r="O42" i="8" s="1"/>
  <c r="AW18" i="8"/>
  <c r="AW29" i="8" s="1"/>
  <c r="AW40" i="8" s="1"/>
  <c r="DX21" i="8"/>
  <c r="DX32" i="8" s="1"/>
  <c r="DX43" i="8" s="1"/>
  <c r="DH21" i="8"/>
  <c r="DH32" i="8" s="1"/>
  <c r="DH43" i="8" s="1"/>
  <c r="CR21" i="8"/>
  <c r="CR32" i="8" s="1"/>
  <c r="CR43" i="8" s="1"/>
  <c r="CB21" i="8"/>
  <c r="CB32" i="8" s="1"/>
  <c r="CB43" i="8" s="1"/>
  <c r="BL21" i="8"/>
  <c r="BL32" i="8" s="1"/>
  <c r="BL43" i="8" s="1"/>
  <c r="AV21" i="8"/>
  <c r="AV32" i="8" s="1"/>
  <c r="AV43" i="8" s="1"/>
  <c r="AF21" i="8"/>
  <c r="AF32" i="8" s="1"/>
  <c r="AF43" i="8" s="1"/>
  <c r="N21" i="8"/>
  <c r="N32" i="8" s="1"/>
  <c r="N43" i="8" s="1"/>
  <c r="DO20" i="8"/>
  <c r="DO31" i="8" s="1"/>
  <c r="CV20" i="8"/>
  <c r="CV31" i="8" s="1"/>
  <c r="CV42" i="8" s="1"/>
  <c r="CB20" i="8"/>
  <c r="CB31" i="8" s="1"/>
  <c r="CB42" i="8" s="1"/>
  <c r="BH20" i="8"/>
  <c r="BH31" i="8" s="1"/>
  <c r="BH42" i="8" s="1"/>
  <c r="AK20" i="8"/>
  <c r="AK31" i="8" s="1"/>
  <c r="AK42" i="8" s="1"/>
  <c r="M20" i="8"/>
  <c r="M31" i="8" s="1"/>
  <c r="AC18" i="8"/>
  <c r="AC29" i="8" s="1"/>
  <c r="AC40" i="8" s="1"/>
  <c r="DW21" i="8"/>
  <c r="DW32" i="8" s="1"/>
  <c r="DW43" i="8" s="1"/>
  <c r="DG21" i="8"/>
  <c r="DG32" i="8" s="1"/>
  <c r="DG43" i="8" s="1"/>
  <c r="CQ21" i="8"/>
  <c r="CQ32" i="8" s="1"/>
  <c r="CQ43" i="8" s="1"/>
  <c r="CA21" i="8"/>
  <c r="CA32" i="8" s="1"/>
  <c r="CA43" i="8" s="1"/>
  <c r="BK21" i="8"/>
  <c r="BK32" i="8" s="1"/>
  <c r="BK43" i="8" s="1"/>
  <c r="AU21" i="8"/>
  <c r="AU32" i="8" s="1"/>
  <c r="AU43" i="8" s="1"/>
  <c r="AE21" i="8"/>
  <c r="AE32" i="8" s="1"/>
  <c r="AE43" i="8" s="1"/>
  <c r="M21" i="8"/>
  <c r="M32" i="8" s="1"/>
  <c r="M43" i="8" s="1"/>
  <c r="DN20" i="8"/>
  <c r="DN31" i="8" s="1"/>
  <c r="DN42" i="8" s="1"/>
  <c r="CU20" i="8"/>
  <c r="CU31" i="8" s="1"/>
  <c r="CU42" i="8" s="1"/>
  <c r="CA20" i="8"/>
  <c r="CA31" i="8" s="1"/>
  <c r="CA42" i="8" s="1"/>
  <c r="BG20" i="8"/>
  <c r="BG31" i="8" s="1"/>
  <c r="BG42" i="8" s="1"/>
  <c r="AJ20" i="8"/>
  <c r="AJ31" i="8" s="1"/>
  <c r="AJ42" i="8" s="1"/>
  <c r="L20" i="8"/>
  <c r="L31" i="8" s="1"/>
  <c r="L42" i="8" s="1"/>
  <c r="G18" i="8"/>
  <c r="G29" i="8" s="1"/>
  <c r="G40" i="8" s="1"/>
  <c r="C21" i="7"/>
  <c r="C36" i="7" s="1"/>
  <c r="C51" i="7" s="1"/>
  <c r="AG23" i="7"/>
  <c r="AG38" i="7" s="1"/>
  <c r="AG53" i="7" s="1"/>
  <c r="Q23" i="7"/>
  <c r="Q38" i="7" s="1"/>
  <c r="Q53" i="7" s="1"/>
  <c r="AP22" i="7"/>
  <c r="AP37" i="7" s="1"/>
  <c r="AP52" i="7" s="1"/>
  <c r="Z22" i="7"/>
  <c r="Z37" i="7" s="1"/>
  <c r="Z52" i="7" s="1"/>
  <c r="J22" i="7"/>
  <c r="J37" i="7" s="1"/>
  <c r="AI21" i="7"/>
  <c r="AI36" i="7" s="1"/>
  <c r="AI51" i="7" s="1"/>
  <c r="S21" i="7"/>
  <c r="S36" i="7" s="1"/>
  <c r="S51" i="7" s="1"/>
  <c r="AK20" i="7"/>
  <c r="AK35" i="7" s="1"/>
  <c r="AK50" i="7" s="1"/>
  <c r="U20" i="7"/>
  <c r="U35" i="7" s="1"/>
  <c r="U50" i="7" s="1"/>
  <c r="E20" i="7"/>
  <c r="E35" i="7" s="1"/>
  <c r="E50" i="7" s="1"/>
  <c r="AD19" i="7"/>
  <c r="AD34" i="7" s="1"/>
  <c r="AD49" i="7" s="1"/>
  <c r="N19" i="7"/>
  <c r="N34" i="7" s="1"/>
  <c r="N49" i="7" s="1"/>
  <c r="AF23" i="7"/>
  <c r="AF38" i="7" s="1"/>
  <c r="AF53" i="7" s="1"/>
  <c r="P23" i="7"/>
  <c r="P38" i="7" s="1"/>
  <c r="P53" i="7" s="1"/>
  <c r="AO22" i="7"/>
  <c r="AO37" i="7" s="1"/>
  <c r="AO52" i="7" s="1"/>
  <c r="Y22" i="7"/>
  <c r="Y37" i="7" s="1"/>
  <c r="I22" i="7"/>
  <c r="I37" i="7" s="1"/>
  <c r="I52" i="7" s="1"/>
  <c r="AH21" i="7"/>
  <c r="AH36" i="7" s="1"/>
  <c r="AH51" i="7" s="1"/>
  <c r="R21" i="7"/>
  <c r="R36" i="7" s="1"/>
  <c r="R51" i="7" s="1"/>
  <c r="AJ20" i="7"/>
  <c r="AJ35" i="7" s="1"/>
  <c r="AJ50" i="7" s="1"/>
  <c r="T20" i="7"/>
  <c r="T35" i="7" s="1"/>
  <c r="T50" i="7" s="1"/>
  <c r="D20" i="7"/>
  <c r="D35" i="7" s="1"/>
  <c r="D50" i="7" s="1"/>
  <c r="AC19" i="7"/>
  <c r="AC34" i="7" s="1"/>
  <c r="AC49" i="7" s="1"/>
  <c r="M19" i="7"/>
  <c r="M34" i="7" s="1"/>
  <c r="M49" i="7" s="1"/>
  <c r="C20" i="7"/>
  <c r="C35" i="7" s="1"/>
  <c r="C50" i="7" s="1"/>
  <c r="AE23" i="7"/>
  <c r="AE38" i="7" s="1"/>
  <c r="AE53" i="7" s="1"/>
  <c r="O23" i="7"/>
  <c r="O38" i="7" s="1"/>
  <c r="O53" i="7" s="1"/>
  <c r="AN22" i="7"/>
  <c r="AN37" i="7" s="1"/>
  <c r="AN52" i="7" s="1"/>
  <c r="X22" i="7"/>
  <c r="X37" i="7" s="1"/>
  <c r="X52" i="7" s="1"/>
  <c r="H22" i="7"/>
  <c r="H37" i="7" s="1"/>
  <c r="H52" i="7" s="1"/>
  <c r="AG21" i="7"/>
  <c r="AG36" i="7" s="1"/>
  <c r="AG51" i="7" s="1"/>
  <c r="Q21" i="7"/>
  <c r="Q36" i="7" s="1"/>
  <c r="Q51" i="7" s="1"/>
  <c r="AI20" i="7"/>
  <c r="AI35" i="7" s="1"/>
  <c r="AI50" i="7" s="1"/>
  <c r="S20" i="7"/>
  <c r="S35" i="7" s="1"/>
  <c r="S50" i="7" s="1"/>
  <c r="AR19" i="7"/>
  <c r="AR34" i="7" s="1"/>
  <c r="AR49" i="7" s="1"/>
  <c r="AB19" i="7"/>
  <c r="AB34" i="7" s="1"/>
  <c r="AB49" i="7" s="1"/>
  <c r="L19" i="7"/>
  <c r="L34" i="7" s="1"/>
  <c r="L49" i="7" s="1"/>
  <c r="C19" i="7"/>
  <c r="C34" i="7" s="1"/>
  <c r="C49" i="7" s="1"/>
  <c r="AD23" i="7"/>
  <c r="AD38" i="7" s="1"/>
  <c r="N23" i="7"/>
  <c r="N38" i="7" s="1"/>
  <c r="N53" i="7" s="1"/>
  <c r="AM22" i="7"/>
  <c r="AM37" i="7" s="1"/>
  <c r="W22" i="7"/>
  <c r="W37" i="7" s="1"/>
  <c r="W52" i="7" s="1"/>
  <c r="G22" i="7"/>
  <c r="G37" i="7" s="1"/>
  <c r="G52" i="7" s="1"/>
  <c r="AF21" i="7"/>
  <c r="AF36" i="7" s="1"/>
  <c r="AF51" i="7" s="1"/>
  <c r="P21" i="7"/>
  <c r="P36" i="7" s="1"/>
  <c r="AH20" i="7"/>
  <c r="AH35" i="7" s="1"/>
  <c r="AH50" i="7" s="1"/>
  <c r="R20" i="7"/>
  <c r="R35" i="7" s="1"/>
  <c r="R50" i="7" s="1"/>
  <c r="AQ19" i="7"/>
  <c r="AQ34" i="7" s="1"/>
  <c r="AQ49" i="7" s="1"/>
  <c r="AA19" i="7"/>
  <c r="AA34" i="7" s="1"/>
  <c r="K19" i="7"/>
  <c r="K34" i="7" s="1"/>
  <c r="K49" i="7" s="1"/>
  <c r="AC23" i="7"/>
  <c r="AC38" i="7" s="1"/>
  <c r="AC53" i="7" s="1"/>
  <c r="M23" i="7"/>
  <c r="M38" i="7" s="1"/>
  <c r="M53" i="7" s="1"/>
  <c r="AL22" i="7"/>
  <c r="AL37" i="7" s="1"/>
  <c r="AL52" i="7" s="1"/>
  <c r="V22" i="7"/>
  <c r="V37" i="7" s="1"/>
  <c r="V52" i="7" s="1"/>
  <c r="F22" i="7"/>
  <c r="F37" i="7" s="1"/>
  <c r="F52" i="7" s="1"/>
  <c r="AE21" i="7"/>
  <c r="AE36" i="7" s="1"/>
  <c r="AE51" i="7" s="1"/>
  <c r="O21" i="7"/>
  <c r="O36" i="7" s="1"/>
  <c r="O51" i="7" s="1"/>
  <c r="AG20" i="7"/>
  <c r="AG35" i="7" s="1"/>
  <c r="AG50" i="7" s="1"/>
  <c r="Q20" i="7"/>
  <c r="Q35" i="7" s="1"/>
  <c r="Q50" i="7" s="1"/>
  <c r="AP19" i="7"/>
  <c r="AP34" i="7" s="1"/>
  <c r="AP49" i="7" s="1"/>
  <c r="Z19" i="7"/>
  <c r="Z34" i="7" s="1"/>
  <c r="Z49" i="7" s="1"/>
  <c r="J19" i="7"/>
  <c r="J34" i="7" s="1"/>
  <c r="J49" i="7" s="1"/>
  <c r="AR23" i="7"/>
  <c r="AR38" i="7" s="1"/>
  <c r="AR53" i="7" s="1"/>
  <c r="AB23" i="7"/>
  <c r="AB38" i="7" s="1"/>
  <c r="AB53" i="7" s="1"/>
  <c r="L23" i="7"/>
  <c r="L38" i="7" s="1"/>
  <c r="L53" i="7" s="1"/>
  <c r="AK22" i="7"/>
  <c r="AK37" i="7" s="1"/>
  <c r="AK52" i="7" s="1"/>
  <c r="U22" i="7"/>
  <c r="U37" i="7" s="1"/>
  <c r="U52" i="7" s="1"/>
  <c r="E22" i="7"/>
  <c r="E37" i="7" s="1"/>
  <c r="E52" i="7" s="1"/>
  <c r="AD21" i="7"/>
  <c r="AD36" i="7" s="1"/>
  <c r="N21" i="7"/>
  <c r="N36" i="7" s="1"/>
  <c r="N51" i="7" s="1"/>
  <c r="AF20" i="7"/>
  <c r="AF35" i="7" s="1"/>
  <c r="AF50" i="7" s="1"/>
  <c r="P20" i="7"/>
  <c r="P35" i="7" s="1"/>
  <c r="P50" i="7" s="1"/>
  <c r="AO19" i="7"/>
  <c r="AO34" i="7" s="1"/>
  <c r="AO49" i="7" s="1"/>
  <c r="Y19" i="7"/>
  <c r="Y34" i="7" s="1"/>
  <c r="Y49" i="7" s="1"/>
  <c r="I19" i="7"/>
  <c r="I34" i="7" s="1"/>
  <c r="I49" i="7" s="1"/>
  <c r="AQ23" i="7"/>
  <c r="AQ38" i="7" s="1"/>
  <c r="AQ53" i="7" s="1"/>
  <c r="AA23" i="7"/>
  <c r="AA38" i="7" s="1"/>
  <c r="AA53" i="7" s="1"/>
  <c r="K23" i="7"/>
  <c r="K38" i="7" s="1"/>
  <c r="K53" i="7" s="1"/>
  <c r="AJ22" i="7"/>
  <c r="AJ37" i="7" s="1"/>
  <c r="AJ52" i="7" s="1"/>
  <c r="T22" i="7"/>
  <c r="T37" i="7" s="1"/>
  <c r="T52" i="7" s="1"/>
  <c r="D22" i="7"/>
  <c r="D37" i="7" s="1"/>
  <c r="D52" i="7" s="1"/>
  <c r="AC21" i="7"/>
  <c r="AC36" i="7" s="1"/>
  <c r="AC51" i="7" s="1"/>
  <c r="M21" i="7"/>
  <c r="M36" i="7" s="1"/>
  <c r="M51" i="7" s="1"/>
  <c r="AE20" i="7"/>
  <c r="AE35" i="7" s="1"/>
  <c r="AE50" i="7" s="1"/>
  <c r="O20" i="7"/>
  <c r="O35" i="7" s="1"/>
  <c r="O50" i="7" s="1"/>
  <c r="AN19" i="7"/>
  <c r="AN34" i="7" s="1"/>
  <c r="AN49" i="7" s="1"/>
  <c r="X19" i="7"/>
  <c r="X34" i="7" s="1"/>
  <c r="X49" i="7" s="1"/>
  <c r="H19" i="7"/>
  <c r="H34" i="7" s="1"/>
  <c r="H49" i="7" s="1"/>
  <c r="AP23" i="7"/>
  <c r="AP38" i="7" s="1"/>
  <c r="AP53" i="7" s="1"/>
  <c r="Z23" i="7"/>
  <c r="Z38" i="7" s="1"/>
  <c r="Z53" i="7" s="1"/>
  <c r="J23" i="7"/>
  <c r="J38" i="7" s="1"/>
  <c r="J53" i="7" s="1"/>
  <c r="AI22" i="7"/>
  <c r="AI37" i="7" s="1"/>
  <c r="AI52" i="7" s="1"/>
  <c r="S22" i="7"/>
  <c r="S37" i="7" s="1"/>
  <c r="AR21" i="7"/>
  <c r="AR36" i="7" s="1"/>
  <c r="AR51" i="7" s="1"/>
  <c r="AB21" i="7"/>
  <c r="AB36" i="7" s="1"/>
  <c r="AB51" i="7" s="1"/>
  <c r="L21" i="7"/>
  <c r="L36" i="7" s="1"/>
  <c r="AD20" i="7"/>
  <c r="AD35" i="7" s="1"/>
  <c r="AD50" i="7" s="1"/>
  <c r="N20" i="7"/>
  <c r="N35" i="7" s="1"/>
  <c r="N50" i="7" s="1"/>
  <c r="AM19" i="7"/>
  <c r="AM34" i="7" s="1"/>
  <c r="AM49" i="7" s="1"/>
  <c r="W19" i="7"/>
  <c r="W34" i="7" s="1"/>
  <c r="W49" i="7" s="1"/>
  <c r="G19" i="7"/>
  <c r="G34" i="7" s="1"/>
  <c r="G49" i="7" s="1"/>
  <c r="AO23" i="7"/>
  <c r="AO38" i="7" s="1"/>
  <c r="AO53" i="7" s="1"/>
  <c r="Y23" i="7"/>
  <c r="Y38" i="7" s="1"/>
  <c r="Y53" i="7" s="1"/>
  <c r="I23" i="7"/>
  <c r="I38" i="7" s="1"/>
  <c r="I53" i="7" s="1"/>
  <c r="AH22" i="7"/>
  <c r="AH37" i="7" s="1"/>
  <c r="AH52" i="7" s="1"/>
  <c r="R22" i="7"/>
  <c r="R37" i="7" s="1"/>
  <c r="R52" i="7" s="1"/>
  <c r="AQ21" i="7"/>
  <c r="AQ36" i="7" s="1"/>
  <c r="AA21" i="7"/>
  <c r="AA36" i="7" s="1"/>
  <c r="AA51" i="7" s="1"/>
  <c r="K21" i="7"/>
  <c r="K36" i="7" s="1"/>
  <c r="K51" i="7" s="1"/>
  <c r="AC20" i="7"/>
  <c r="AC35" i="7" s="1"/>
  <c r="AC50" i="7" s="1"/>
  <c r="M20" i="7"/>
  <c r="M35" i="7" s="1"/>
  <c r="M50" i="7" s="1"/>
  <c r="AL19" i="7"/>
  <c r="AL34" i="7" s="1"/>
  <c r="AL49" i="7" s="1"/>
  <c r="V19" i="7"/>
  <c r="V34" i="7" s="1"/>
  <c r="V49" i="7" s="1"/>
  <c r="F19" i="7"/>
  <c r="F34" i="7" s="1"/>
  <c r="F49" i="7" s="1"/>
  <c r="AN23" i="7"/>
  <c r="AN38" i="7" s="1"/>
  <c r="AN53" i="7" s="1"/>
  <c r="X23" i="7"/>
  <c r="X38" i="7" s="1"/>
  <c r="X53" i="7" s="1"/>
  <c r="H23" i="7"/>
  <c r="H38" i="7" s="1"/>
  <c r="AG22" i="7"/>
  <c r="AG37" i="7" s="1"/>
  <c r="Q22" i="7"/>
  <c r="Q37" i="7" s="1"/>
  <c r="Q52" i="7" s="1"/>
  <c r="AP21" i="7"/>
  <c r="AP36" i="7" s="1"/>
  <c r="AP51" i="7" s="1"/>
  <c r="Z21" i="7"/>
  <c r="Z36" i="7" s="1"/>
  <c r="Z51" i="7" s="1"/>
  <c r="J21" i="7"/>
  <c r="J36" i="7" s="1"/>
  <c r="AR20" i="7"/>
  <c r="AR35" i="7" s="1"/>
  <c r="AR50" i="7" s="1"/>
  <c r="AB20" i="7"/>
  <c r="AB35" i="7" s="1"/>
  <c r="AB50" i="7" s="1"/>
  <c r="L20" i="7"/>
  <c r="L35" i="7" s="1"/>
  <c r="L50" i="7" s="1"/>
  <c r="AK19" i="7"/>
  <c r="AK34" i="7" s="1"/>
  <c r="AK49" i="7" s="1"/>
  <c r="U19" i="7"/>
  <c r="U34" i="7" s="1"/>
  <c r="U49" i="7" s="1"/>
  <c r="E19" i="7"/>
  <c r="E34" i="7" s="1"/>
  <c r="E49" i="7" s="1"/>
  <c r="AM23" i="7"/>
  <c r="AM38" i="7" s="1"/>
  <c r="AM53" i="7" s="1"/>
  <c r="W23" i="7"/>
  <c r="W38" i="7" s="1"/>
  <c r="W53" i="7" s="1"/>
  <c r="G23" i="7"/>
  <c r="G38" i="7" s="1"/>
  <c r="G53" i="7" s="1"/>
  <c r="AF22" i="7"/>
  <c r="AF37" i="7" s="1"/>
  <c r="P22" i="7"/>
  <c r="P37" i="7" s="1"/>
  <c r="P52" i="7" s="1"/>
  <c r="AO21" i="7"/>
  <c r="AO36" i="7" s="1"/>
  <c r="AO51" i="7" s="1"/>
  <c r="Y21" i="7"/>
  <c r="Y36" i="7" s="1"/>
  <c r="Y51" i="7" s="1"/>
  <c r="I21" i="7"/>
  <c r="I36" i="7" s="1"/>
  <c r="AQ20" i="7"/>
  <c r="AQ35" i="7" s="1"/>
  <c r="AQ50" i="7" s="1"/>
  <c r="AA20" i="7"/>
  <c r="AA35" i="7" s="1"/>
  <c r="AA50" i="7" s="1"/>
  <c r="K20" i="7"/>
  <c r="K35" i="7" s="1"/>
  <c r="K50" i="7" s="1"/>
  <c r="AJ19" i="7"/>
  <c r="AJ34" i="7" s="1"/>
  <c r="AJ49" i="7" s="1"/>
  <c r="T19" i="7"/>
  <c r="T34" i="7" s="1"/>
  <c r="T49" i="7" s="1"/>
  <c r="D19" i="7"/>
  <c r="D34" i="7" s="1"/>
  <c r="D49" i="7" s="1"/>
  <c r="B22" i="7"/>
  <c r="B37" i="7" s="1"/>
  <c r="B52" i="7" s="1"/>
  <c r="AL23" i="7"/>
  <c r="AL38" i="7" s="1"/>
  <c r="AL53" i="7" s="1"/>
  <c r="V23" i="7"/>
  <c r="V38" i="7" s="1"/>
  <c r="V53" i="7" s="1"/>
  <c r="F23" i="7"/>
  <c r="F38" i="7" s="1"/>
  <c r="F53" i="7" s="1"/>
  <c r="AE22" i="7"/>
  <c r="AE37" i="7" s="1"/>
  <c r="AE52" i="7" s="1"/>
  <c r="O22" i="7"/>
  <c r="O37" i="7" s="1"/>
  <c r="O52" i="7" s="1"/>
  <c r="AN21" i="7"/>
  <c r="AN36" i="7" s="1"/>
  <c r="AN51" i="7" s="1"/>
  <c r="X21" i="7"/>
  <c r="X36" i="7" s="1"/>
  <c r="X51" i="7" s="1"/>
  <c r="H21" i="7"/>
  <c r="H36" i="7" s="1"/>
  <c r="AP20" i="7"/>
  <c r="AP35" i="7" s="1"/>
  <c r="AP50" i="7" s="1"/>
  <c r="Z20" i="7"/>
  <c r="Z35" i="7" s="1"/>
  <c r="Z50" i="7" s="1"/>
  <c r="J20" i="7"/>
  <c r="J35" i="7" s="1"/>
  <c r="J50" i="7" s="1"/>
  <c r="AI19" i="7"/>
  <c r="AI34" i="7" s="1"/>
  <c r="AI49" i="7" s="1"/>
  <c r="S19" i="7"/>
  <c r="S34" i="7" s="1"/>
  <c r="S49" i="7" s="1"/>
  <c r="AK23" i="7"/>
  <c r="AK38" i="7" s="1"/>
  <c r="AK53" i="7" s="1"/>
  <c r="U23" i="7"/>
  <c r="U38" i="7" s="1"/>
  <c r="U53" i="7" s="1"/>
  <c r="E23" i="7"/>
  <c r="E38" i="7" s="1"/>
  <c r="E53" i="7" s="1"/>
  <c r="AD22" i="7"/>
  <c r="AD37" i="7" s="1"/>
  <c r="N22" i="7"/>
  <c r="N37" i="7" s="1"/>
  <c r="N52" i="7" s="1"/>
  <c r="AM21" i="7"/>
  <c r="AM36" i="7" s="1"/>
  <c r="W21" i="7"/>
  <c r="W36" i="7" s="1"/>
  <c r="W51" i="7" s="1"/>
  <c r="G21" i="7"/>
  <c r="G36" i="7" s="1"/>
  <c r="AO20" i="7"/>
  <c r="AO35" i="7" s="1"/>
  <c r="AO50" i="7" s="1"/>
  <c r="Y20" i="7"/>
  <c r="Y35" i="7" s="1"/>
  <c r="Y50" i="7" s="1"/>
  <c r="I20" i="7"/>
  <c r="I35" i="7" s="1"/>
  <c r="I50" i="7" s="1"/>
  <c r="AH19" i="7"/>
  <c r="AH34" i="7" s="1"/>
  <c r="AH49" i="7" s="1"/>
  <c r="R19" i="7"/>
  <c r="R34" i="7" s="1"/>
  <c r="R49" i="7" s="1"/>
  <c r="AN20" i="7"/>
  <c r="AN35" i="7" s="1"/>
  <c r="AN50" i="7" s="1"/>
  <c r="X20" i="7"/>
  <c r="X35" i="7" s="1"/>
  <c r="X50" i="7" s="1"/>
  <c r="H20" i="7"/>
  <c r="H35" i="7" s="1"/>
  <c r="H50" i="7" s="1"/>
  <c r="Q19" i="7"/>
  <c r="Q34" i="7" s="1"/>
  <c r="Q49" i="7" s="1"/>
  <c r="B20" i="7"/>
  <c r="B35" i="7" s="1"/>
  <c r="B50" i="7" s="1"/>
  <c r="C23" i="7"/>
  <c r="C38" i="7" s="1"/>
  <c r="AI23" i="7"/>
  <c r="AI38" i="7" s="1"/>
  <c r="AI53" i="7" s="1"/>
  <c r="AR22" i="7"/>
  <c r="AR37" i="7" s="1"/>
  <c r="AR52" i="7" s="1"/>
  <c r="AB22" i="7"/>
  <c r="AB37" i="7" s="1"/>
  <c r="AB52" i="7" s="1"/>
  <c r="AK21" i="7"/>
  <c r="AK36" i="7" s="1"/>
  <c r="AK51" i="7" s="1"/>
  <c r="U21" i="7"/>
  <c r="U36" i="7" s="1"/>
  <c r="U51" i="7" s="1"/>
  <c r="AM20" i="7"/>
  <c r="AM35" i="7" s="1"/>
  <c r="AM50" i="7" s="1"/>
  <c r="W20" i="7"/>
  <c r="W35" i="7" s="1"/>
  <c r="W50" i="7" s="1"/>
  <c r="AF19" i="7"/>
  <c r="AF34" i="7" s="1"/>
  <c r="AF49" i="7" s="1"/>
  <c r="G23" i="5"/>
  <c r="G38" i="5" s="1"/>
  <c r="G53" i="5" s="1"/>
  <c r="K29" i="5"/>
  <c r="K44" i="5" s="1"/>
  <c r="K59" i="5" s="1"/>
  <c r="H28" i="5"/>
  <c r="H43" i="5" s="1"/>
  <c r="H58" i="5" s="1"/>
  <c r="E27" i="5"/>
  <c r="E42" i="5" s="1"/>
  <c r="E57" i="5" s="1"/>
  <c r="O25" i="5"/>
  <c r="O40" i="5" s="1"/>
  <c r="O55" i="5" s="1"/>
  <c r="I24" i="5"/>
  <c r="I39" i="5" s="1"/>
  <c r="I54" i="5" s="1"/>
  <c r="F23" i="5"/>
  <c r="F38" i="5" s="1"/>
  <c r="F53" i="5" s="1"/>
  <c r="D23" i="5"/>
  <c r="D38" i="5" s="1"/>
  <c r="D53" i="5" s="1"/>
  <c r="C28" i="5"/>
  <c r="C43" i="5" s="1"/>
  <c r="C58" i="5" s="1"/>
  <c r="E28" i="5"/>
  <c r="E43" i="5" s="1"/>
  <c r="E58" i="5" s="1"/>
  <c r="O26" i="5"/>
  <c r="O41" i="5" s="1"/>
  <c r="O56" i="5" s="1"/>
  <c r="P22" i="5"/>
  <c r="P37" i="5" s="1"/>
  <c r="P52" i="5" s="1"/>
  <c r="C27" i="5"/>
  <c r="C42" i="5" s="1"/>
  <c r="C57" i="5" s="1"/>
  <c r="D28" i="5"/>
  <c r="D43" i="5" s="1"/>
  <c r="D58" i="5" s="1"/>
  <c r="N26" i="5"/>
  <c r="N41" i="5" s="1"/>
  <c r="N56" i="5" s="1"/>
  <c r="O22" i="5"/>
  <c r="O37" i="5" s="1"/>
  <c r="O52" i="5" s="1"/>
  <c r="C26" i="5"/>
  <c r="C41" i="5" s="1"/>
  <c r="C56" i="5" s="1"/>
  <c r="M26" i="5"/>
  <c r="M41" i="5" s="1"/>
  <c r="M56" i="5" s="1"/>
  <c r="N22" i="5"/>
  <c r="N37" i="5" s="1"/>
  <c r="N52" i="5" s="1"/>
  <c r="P23" i="5"/>
  <c r="P38" i="5" s="1"/>
  <c r="P53" i="5" s="1"/>
  <c r="M22" i="5"/>
  <c r="M37" i="5" s="1"/>
  <c r="M52" i="5" s="1"/>
  <c r="O27" i="5"/>
  <c r="O42" i="5" s="1"/>
  <c r="O57" i="5" s="1"/>
  <c r="B27" i="5"/>
  <c r="B42" i="5" s="1"/>
  <c r="B57" i="5" s="1"/>
  <c r="D29" i="5"/>
  <c r="D44" i="5" s="1"/>
  <c r="D59" i="5" s="1"/>
  <c r="N27" i="5"/>
  <c r="N42" i="5" s="1"/>
  <c r="N57" i="5" s="1"/>
  <c r="K26" i="5"/>
  <c r="K41" i="5" s="1"/>
  <c r="K56" i="5" s="1"/>
  <c r="H25" i="5"/>
  <c r="H40" i="5" s="1"/>
  <c r="H55" i="5" s="1"/>
  <c r="O23" i="5"/>
  <c r="O38" i="5" s="1"/>
  <c r="O53" i="5" s="1"/>
  <c r="L22" i="5"/>
  <c r="L37" i="5" s="1"/>
  <c r="L52" i="5" s="1"/>
  <c r="L26" i="5"/>
  <c r="L41" i="5" s="1"/>
  <c r="L56" i="5" s="1"/>
  <c r="B26" i="5"/>
  <c r="B41" i="5" s="1"/>
  <c r="B56" i="5" s="1"/>
  <c r="C24" i="5"/>
  <c r="C39" i="5" s="1"/>
  <c r="C54" i="5" s="1"/>
  <c r="P28" i="5"/>
  <c r="P43" i="5" s="1"/>
  <c r="P58" i="5" s="1"/>
  <c r="M27" i="5"/>
  <c r="M42" i="5" s="1"/>
  <c r="J26" i="5"/>
  <c r="J41" i="5" s="1"/>
  <c r="J56" i="5" s="1"/>
  <c r="G25" i="5"/>
  <c r="G40" i="5" s="1"/>
  <c r="G55" i="5" s="1"/>
  <c r="N23" i="5"/>
  <c r="N38" i="5" s="1"/>
  <c r="N53" i="5" s="1"/>
  <c r="K22" i="5"/>
  <c r="K37" i="5" s="1"/>
  <c r="K52" i="5" s="1"/>
  <c r="B25" i="5"/>
  <c r="B40" i="5" s="1"/>
  <c r="B55" i="5" s="1"/>
  <c r="C23" i="5"/>
  <c r="C38" i="5" s="1"/>
  <c r="C53" i="5" s="1"/>
  <c r="O28" i="5"/>
  <c r="O43" i="5" s="1"/>
  <c r="O58" i="5" s="1"/>
  <c r="L27" i="5"/>
  <c r="L42" i="5" s="1"/>
  <c r="L57" i="5" s="1"/>
  <c r="I26" i="5"/>
  <c r="I41" i="5" s="1"/>
  <c r="I56" i="5" s="1"/>
  <c r="F25" i="5"/>
  <c r="F40" i="5" s="1"/>
  <c r="F55" i="5" s="1"/>
  <c r="P24" i="5"/>
  <c r="P39" i="5" s="1"/>
  <c r="P54" i="5" s="1"/>
  <c r="M23" i="5"/>
  <c r="M38" i="5" s="1"/>
  <c r="M53" i="5" s="1"/>
  <c r="J22" i="5"/>
  <c r="J37" i="5" s="1"/>
  <c r="J52" i="5" s="1"/>
  <c r="E23" i="5"/>
  <c r="E38" i="5" s="1"/>
  <c r="E53" i="5" s="1"/>
  <c r="P27" i="5"/>
  <c r="P42" i="5" s="1"/>
  <c r="P57" i="5" s="1"/>
  <c r="B28" i="5"/>
  <c r="B43" i="5" s="1"/>
  <c r="B58" i="5" s="1"/>
  <c r="C22" i="5"/>
  <c r="C37" i="5" s="1"/>
  <c r="C52" i="5" s="1"/>
  <c r="N28" i="5"/>
  <c r="N43" i="5" s="1"/>
  <c r="N58" i="5" s="1"/>
  <c r="K27" i="5"/>
  <c r="K42" i="5" s="1"/>
  <c r="K57" i="5" s="1"/>
  <c r="H26" i="5"/>
  <c r="H41" i="5" s="1"/>
  <c r="H56" i="5" s="1"/>
  <c r="O24" i="5"/>
  <c r="O39" i="5" s="1"/>
  <c r="O54" i="5" s="1"/>
  <c r="L23" i="5"/>
  <c r="L38" i="5" s="1"/>
  <c r="L53" i="5" s="1"/>
  <c r="I22" i="5"/>
  <c r="I37" i="5" s="1"/>
  <c r="I52" i="5" s="1"/>
  <c r="M28" i="5"/>
  <c r="M43" i="5" s="1"/>
  <c r="M58" i="5" s="1"/>
  <c r="J27" i="5"/>
  <c r="J42" i="5" s="1"/>
  <c r="J57" i="5" s="1"/>
  <c r="G26" i="5"/>
  <c r="G41" i="5" s="1"/>
  <c r="G56" i="5" s="1"/>
  <c r="K23" i="5"/>
  <c r="K38" i="5" s="1"/>
  <c r="K53" i="5" s="1"/>
  <c r="H22" i="5"/>
  <c r="H37" i="5" s="1"/>
  <c r="H52" i="5" s="1"/>
  <c r="B23" i="5"/>
  <c r="B38" i="5" s="1"/>
  <c r="B53" i="5" s="1"/>
  <c r="L28" i="5"/>
  <c r="L43" i="5" s="1"/>
  <c r="L58" i="5" s="1"/>
  <c r="I27" i="5"/>
  <c r="I42" i="5" s="1"/>
  <c r="I57" i="5" s="1"/>
  <c r="F26" i="5"/>
  <c r="F41" i="5" s="1"/>
  <c r="F56" i="5" s="1"/>
  <c r="J23" i="5"/>
  <c r="J38" i="5" s="1"/>
  <c r="J53" i="5" s="1"/>
  <c r="G22" i="5"/>
  <c r="G37" i="5" s="1"/>
  <c r="G52" i="5" s="1"/>
  <c r="B22" i="5"/>
  <c r="B37" i="5" s="1"/>
  <c r="B52" i="5" s="1"/>
  <c r="K28" i="5"/>
  <c r="K43" i="5" s="1"/>
  <c r="K58" i="5" s="1"/>
  <c r="E26" i="5"/>
  <c r="E41" i="5" s="1"/>
  <c r="E56" i="5" s="1"/>
  <c r="I23" i="5"/>
  <c r="I38" i="5" s="1"/>
  <c r="I53" i="5" s="1"/>
  <c r="F22" i="5"/>
  <c r="F37" i="5" s="1"/>
  <c r="F52" i="5" s="1"/>
  <c r="H27" i="5"/>
  <c r="H42" i="5" s="1"/>
  <c r="H57" i="5" s="1"/>
  <c r="C26" i="4"/>
  <c r="C41" i="4" s="1"/>
  <c r="E27" i="4"/>
  <c r="E42" i="4" s="1"/>
  <c r="E57" i="4" s="1"/>
  <c r="O25" i="4"/>
  <c r="O40" i="4" s="1"/>
  <c r="O55" i="4" s="1"/>
  <c r="AC27" i="4"/>
  <c r="AC42" i="4" s="1"/>
  <c r="AC57" i="4" s="1"/>
  <c r="V23" i="4"/>
  <c r="V38" i="4" s="1"/>
  <c r="AJ26" i="4"/>
  <c r="AJ41" i="4" s="1"/>
  <c r="AJ56" i="4" s="1"/>
  <c r="C24" i="4"/>
  <c r="C39" i="4" s="1"/>
  <c r="C54" i="4" s="1"/>
  <c r="U29" i="4"/>
  <c r="U44" i="4" s="1"/>
  <c r="U59" i="4" s="1"/>
  <c r="L27" i="4"/>
  <c r="L42" i="4" s="1"/>
  <c r="L57" i="4" s="1"/>
  <c r="L25" i="4"/>
  <c r="L40" i="4" s="1"/>
  <c r="L55" i="4" s="1"/>
  <c r="Y27" i="4"/>
  <c r="Y42" i="4" s="1"/>
  <c r="Y57" i="4" s="1"/>
  <c r="AK25" i="4"/>
  <c r="AK40" i="4" s="1"/>
  <c r="AK55" i="4" s="1"/>
  <c r="T29" i="4"/>
  <c r="T44" i="4" s="1"/>
  <c r="T59" i="4" s="1"/>
  <c r="K27" i="4"/>
  <c r="K42" i="4" s="1"/>
  <c r="K57" i="4" s="1"/>
  <c r="K25" i="4"/>
  <c r="K40" i="4" s="1"/>
  <c r="K55" i="4" s="1"/>
  <c r="W26" i="4"/>
  <c r="W41" i="4" s="1"/>
  <c r="W56" i="4" s="1"/>
  <c r="AJ25" i="4"/>
  <c r="AJ40" i="4" s="1"/>
  <c r="AJ55" i="4" s="1"/>
  <c r="H29" i="4"/>
  <c r="H44" i="4" s="1"/>
  <c r="H59" i="4" s="1"/>
  <c r="I25" i="4"/>
  <c r="I40" i="4" s="1"/>
  <c r="I55" i="4" s="1"/>
  <c r="S29" i="4"/>
  <c r="S44" i="4" s="1"/>
  <c r="S59" i="4" s="1"/>
  <c r="J27" i="4"/>
  <c r="J42" i="4" s="1"/>
  <c r="J57" i="4" s="1"/>
  <c r="U24" i="4"/>
  <c r="U39" i="4" s="1"/>
  <c r="U54" i="4" s="1"/>
  <c r="V26" i="4"/>
  <c r="V41" i="4" s="1"/>
  <c r="AI25" i="4"/>
  <c r="AI40" i="4" s="1"/>
  <c r="AI55" i="4" s="1"/>
  <c r="H25" i="4"/>
  <c r="H40" i="4" s="1"/>
  <c r="H55" i="4" s="1"/>
  <c r="K24" i="4"/>
  <c r="K39" i="4" s="1"/>
  <c r="K54" i="4" s="1"/>
  <c r="AK29" i="4"/>
  <c r="AK44" i="4" s="1"/>
  <c r="AK59" i="4" s="1"/>
  <c r="AD24" i="4"/>
  <c r="AD39" i="4" s="1"/>
  <c r="AD54" i="4" s="1"/>
  <c r="F29" i="4"/>
  <c r="F44" i="4" s="1"/>
  <c r="F59" i="4" s="1"/>
  <c r="G25" i="4"/>
  <c r="G40" i="4" s="1"/>
  <c r="G55" i="4" s="1"/>
  <c r="S28" i="4"/>
  <c r="S43" i="4" s="1"/>
  <c r="S58" i="4" s="1"/>
  <c r="T26" i="4"/>
  <c r="T41" i="4" s="1"/>
  <c r="T56" i="4" s="1"/>
  <c r="J24" i="4"/>
  <c r="J39" i="4" s="1"/>
  <c r="J54" i="4" s="1"/>
  <c r="AJ29" i="4"/>
  <c r="AJ44" i="4" s="1"/>
  <c r="AJ59" i="4" s="1"/>
  <c r="AK23" i="4"/>
  <c r="AK38" i="4" s="1"/>
  <c r="AK53" i="4" s="1"/>
  <c r="E29" i="4"/>
  <c r="E44" i="4" s="1"/>
  <c r="E59" i="4" s="1"/>
  <c r="E25" i="4"/>
  <c r="E40" i="4" s="1"/>
  <c r="E55" i="4" s="1"/>
  <c r="R28" i="4"/>
  <c r="R43" i="4" s="1"/>
  <c r="R58" i="4" s="1"/>
  <c r="S26" i="4"/>
  <c r="S41" i="4" s="1"/>
  <c r="U23" i="4"/>
  <c r="U38" i="4" s="1"/>
  <c r="U53" i="4" s="1"/>
  <c r="AI29" i="4"/>
  <c r="AI44" i="4" s="1"/>
  <c r="AI59" i="4" s="1"/>
  <c r="AJ23" i="4"/>
  <c r="AJ38" i="4" s="1"/>
  <c r="AJ53" i="4" s="1"/>
  <c r="Q29" i="4"/>
  <c r="Q44" i="4" s="1"/>
  <c r="Q59" i="4" s="1"/>
  <c r="B29" i="4"/>
  <c r="B44" i="4" s="1"/>
  <c r="B59" i="4" s="1"/>
  <c r="D29" i="4"/>
  <c r="D44" i="4" s="1"/>
  <c r="D59" i="4" s="1"/>
  <c r="H23" i="4"/>
  <c r="H38" i="4" s="1"/>
  <c r="H53" i="4" s="1"/>
  <c r="Q28" i="4"/>
  <c r="Q43" i="4" s="1"/>
  <c r="Q58" i="4" s="1"/>
  <c r="Q26" i="4"/>
  <c r="Q41" i="4" s="1"/>
  <c r="Q56" i="4" s="1"/>
  <c r="T23" i="4"/>
  <c r="T38" i="4" s="1"/>
  <c r="T53" i="4" s="1"/>
  <c r="W29" i="4"/>
  <c r="W44" i="4" s="1"/>
  <c r="W59" i="4" s="1"/>
  <c r="W25" i="4"/>
  <c r="W40" i="4" s="1"/>
  <c r="W55" i="4" s="1"/>
  <c r="AD28" i="4"/>
  <c r="AD43" i="4" s="1"/>
  <c r="AD58" i="4" s="1"/>
  <c r="AI23" i="4"/>
  <c r="AI38" i="4" s="1"/>
  <c r="AI53" i="4" s="1"/>
  <c r="G29" i="4"/>
  <c r="G44" i="4" s="1"/>
  <c r="G59" i="4" s="1"/>
  <c r="U26" i="4"/>
  <c r="U41" i="4" s="1"/>
  <c r="B28" i="4"/>
  <c r="B43" i="4" s="1"/>
  <c r="B58" i="4" s="1"/>
  <c r="I28" i="4"/>
  <c r="I43" i="4" s="1"/>
  <c r="I58" i="4" s="1"/>
  <c r="G23" i="4"/>
  <c r="G38" i="4" s="1"/>
  <c r="G53" i="4" s="1"/>
  <c r="P28" i="4"/>
  <c r="P43" i="4" s="1"/>
  <c r="P58" i="4" s="1"/>
  <c r="S23" i="4"/>
  <c r="S38" i="4" s="1"/>
  <c r="S53" i="4" s="1"/>
  <c r="V29" i="4"/>
  <c r="V44" i="4" s="1"/>
  <c r="V59" i="4" s="1"/>
  <c r="V25" i="4"/>
  <c r="V40" i="4" s="1"/>
  <c r="V55" i="4" s="1"/>
  <c r="F23" i="4"/>
  <c r="F38" i="4" s="1"/>
  <c r="F53" i="4" s="1"/>
  <c r="O28" i="4"/>
  <c r="O43" i="4" s="1"/>
  <c r="O58" i="4" s="1"/>
  <c r="Q23" i="4"/>
  <c r="Q38" i="4" s="1"/>
  <c r="Q53" i="4" s="1"/>
  <c r="AC28" i="4"/>
  <c r="AC43" i="4" s="1"/>
  <c r="AC58" i="4" s="1"/>
  <c r="AC24" i="4"/>
  <c r="AC39" i="4" s="1"/>
  <c r="AC54" i="4" s="1"/>
  <c r="B27" i="4"/>
  <c r="B42" i="4" s="1"/>
  <c r="B57" i="4" s="1"/>
  <c r="I27" i="4"/>
  <c r="I42" i="4" s="1"/>
  <c r="I57" i="4" s="1"/>
  <c r="E23" i="4"/>
  <c r="E38" i="4" s="1"/>
  <c r="E53" i="4" s="1"/>
  <c r="AB28" i="4"/>
  <c r="AB43" i="4" s="1"/>
  <c r="AB58" i="4" s="1"/>
  <c r="AB24" i="4"/>
  <c r="AB39" i="4" s="1"/>
  <c r="AB54" i="4" s="1"/>
  <c r="B26" i="4"/>
  <c r="B41" i="4" s="1"/>
  <c r="B56" i="4" s="1"/>
  <c r="H27" i="4"/>
  <c r="H42" i="4" s="1"/>
  <c r="H57" i="4" s="1"/>
  <c r="D23" i="4"/>
  <c r="D38" i="4" s="1"/>
  <c r="D53" i="4" s="1"/>
  <c r="AA28" i="4"/>
  <c r="AA43" i="4" s="1"/>
  <c r="AA58" i="4" s="1"/>
  <c r="AA24" i="4"/>
  <c r="AA39" i="4" s="1"/>
  <c r="AA54" i="4" s="1"/>
  <c r="AE27" i="4"/>
  <c r="AE42" i="4" s="1"/>
  <c r="AE57" i="4" s="1"/>
  <c r="B25" i="4"/>
  <c r="B40" i="4" s="1"/>
  <c r="B55" i="4" s="1"/>
  <c r="G27" i="4"/>
  <c r="G42" i="4" s="1"/>
  <c r="Y24" i="4"/>
  <c r="Y39" i="4" s="1"/>
  <c r="Y54" i="4" s="1"/>
  <c r="AD27" i="4"/>
  <c r="AD42" i="4" s="1"/>
  <c r="AD57" i="4" s="1"/>
  <c r="C27" i="4"/>
  <c r="C42" i="4" s="1"/>
  <c r="F27" i="4"/>
  <c r="F42" i="4" s="1"/>
  <c r="F57" i="4" s="1"/>
  <c r="W23" i="4"/>
  <c r="W38" i="4" s="1"/>
  <c r="W53" i="4" s="1"/>
  <c r="AK26" i="4"/>
  <c r="AK41" i="4" s="1"/>
  <c r="AK56" i="4" s="1"/>
  <c r="BN40" i="12"/>
  <c r="AH40" i="12"/>
  <c r="AH58" i="12" s="1"/>
  <c r="O40" i="12"/>
  <c r="O58" i="12" s="1"/>
  <c r="AD40" i="12"/>
  <c r="AR40" i="12"/>
  <c r="AR58" i="12" s="1"/>
  <c r="L40" i="12"/>
  <c r="L58" i="12" s="1"/>
  <c r="AA40" i="12"/>
  <c r="AA58" i="12" s="1"/>
  <c r="K40" i="12"/>
  <c r="K58" i="12" s="1"/>
  <c r="BF40" i="12"/>
  <c r="AP40" i="12"/>
  <c r="AP58" i="12" s="1"/>
  <c r="Z40" i="12"/>
  <c r="Z58" i="12" s="1"/>
  <c r="J40" i="12"/>
  <c r="J58" i="12" s="1"/>
  <c r="AO40" i="12"/>
  <c r="AO58" i="12" s="1"/>
  <c r="BT40" i="12"/>
  <c r="BT58" i="12" s="1"/>
  <c r="BD40" i="12"/>
  <c r="BD58" i="12" s="1"/>
  <c r="H40" i="12"/>
  <c r="H58" i="12" s="1"/>
  <c r="AM40" i="12"/>
  <c r="AA19" i="4"/>
  <c r="AA34" i="4" s="1"/>
  <c r="AA49" i="4" s="1"/>
  <c r="B21" i="4"/>
  <c r="B36" i="4" s="1"/>
  <c r="B51" i="4" s="1"/>
  <c r="G19" i="4"/>
  <c r="G34" i="4" s="1"/>
  <c r="E26" i="4"/>
  <c r="E41" i="4" s="1"/>
  <c r="E56" i="4" s="1"/>
  <c r="G24" i="4"/>
  <c r="G39" i="4" s="1"/>
  <c r="G54" i="4" s="1"/>
  <c r="I21" i="4"/>
  <c r="I36" i="4" s="1"/>
  <c r="I51" i="4" s="1"/>
  <c r="Q19" i="4"/>
  <c r="Q34" i="4" s="1"/>
  <c r="M29" i="4"/>
  <c r="M44" i="4" s="1"/>
  <c r="M59" i="4" s="1"/>
  <c r="Q27" i="4"/>
  <c r="Q42" i="4" s="1"/>
  <c r="Q57" i="4" s="1"/>
  <c r="M26" i="4"/>
  <c r="M41" i="4" s="1"/>
  <c r="M56" i="4" s="1"/>
  <c r="U25" i="4"/>
  <c r="U40" i="4" s="1"/>
  <c r="U55" i="4" s="1"/>
  <c r="Q24" i="4"/>
  <c r="Q39" i="4" s="1"/>
  <c r="Q54" i="4" s="1"/>
  <c r="M23" i="4"/>
  <c r="M38" i="4" s="1"/>
  <c r="M53" i="4" s="1"/>
  <c r="U21" i="4"/>
  <c r="U36" i="4" s="1"/>
  <c r="U51" i="4" s="1"/>
  <c r="Q20" i="4"/>
  <c r="Q35" i="4" s="1"/>
  <c r="Q50" i="4" s="1"/>
  <c r="AC29" i="4"/>
  <c r="AC44" i="4" s="1"/>
  <c r="AC59" i="4" s="1"/>
  <c r="AC26" i="4"/>
  <c r="AC41" i="4" s="1"/>
  <c r="AC56" i="4" s="1"/>
  <c r="AC25" i="4"/>
  <c r="AC40" i="4" s="1"/>
  <c r="AC55" i="4" s="1"/>
  <c r="AC23" i="4"/>
  <c r="AC38" i="4" s="1"/>
  <c r="AC53" i="4" s="1"/>
  <c r="AC21" i="4"/>
  <c r="AC36" i="4" s="1"/>
  <c r="AC51" i="4" s="1"/>
  <c r="AK19" i="4"/>
  <c r="AK34" i="4" s="1"/>
  <c r="AK49" i="4" s="1"/>
  <c r="AK28" i="4"/>
  <c r="AK43" i="4" s="1"/>
  <c r="AK58" i="4" s="1"/>
  <c r="AK27" i="4"/>
  <c r="AK42" i="4" s="1"/>
  <c r="AK57" i="4" s="1"/>
  <c r="AK24" i="4"/>
  <c r="AK39" i="4" s="1"/>
  <c r="AK54" i="4" s="1"/>
  <c r="AK22" i="4"/>
  <c r="AK37" i="4" s="1"/>
  <c r="AK52" i="4" s="1"/>
  <c r="AK20" i="4"/>
  <c r="AK35" i="4" s="1"/>
  <c r="AK50" i="4" s="1"/>
  <c r="M28" i="4"/>
  <c r="M43" i="4" s="1"/>
  <c r="M58" i="4" s="1"/>
  <c r="C19" i="4"/>
  <c r="C34" i="4" s="1"/>
  <c r="F19" i="4"/>
  <c r="F34" i="4" s="1"/>
  <c r="F49" i="4" s="1"/>
  <c r="D26" i="4"/>
  <c r="D41" i="4" s="1"/>
  <c r="D56" i="4" s="1"/>
  <c r="F24" i="4"/>
  <c r="F39" i="4" s="1"/>
  <c r="F54" i="4" s="1"/>
  <c r="H21" i="4"/>
  <c r="H36" i="4" s="1"/>
  <c r="H51" i="4" s="1"/>
  <c r="P19" i="4"/>
  <c r="P34" i="4" s="1"/>
  <c r="P49" i="4" s="1"/>
  <c r="L29" i="4"/>
  <c r="L44" i="4" s="1"/>
  <c r="L59" i="4" s="1"/>
  <c r="P27" i="4"/>
  <c r="P42" i="4" s="1"/>
  <c r="P57" i="4" s="1"/>
  <c r="L26" i="4"/>
  <c r="L41" i="4" s="1"/>
  <c r="L56" i="4" s="1"/>
  <c r="T25" i="4"/>
  <c r="T40" i="4" s="1"/>
  <c r="T55" i="4" s="1"/>
  <c r="P24" i="4"/>
  <c r="P39" i="4" s="1"/>
  <c r="P54" i="4" s="1"/>
  <c r="L23" i="4"/>
  <c r="L38" i="4" s="1"/>
  <c r="L53" i="4" s="1"/>
  <c r="T21" i="4"/>
  <c r="T36" i="4" s="1"/>
  <c r="T51" i="4" s="1"/>
  <c r="P20" i="4"/>
  <c r="P35" i="4" s="1"/>
  <c r="P50" i="4" s="1"/>
  <c r="AB29" i="4"/>
  <c r="AB44" i="4" s="1"/>
  <c r="AB59" i="4" s="1"/>
  <c r="AB26" i="4"/>
  <c r="AB41" i="4" s="1"/>
  <c r="AB56" i="4" s="1"/>
  <c r="AB25" i="4"/>
  <c r="AB40" i="4" s="1"/>
  <c r="AB55" i="4" s="1"/>
  <c r="AB23" i="4"/>
  <c r="AB38" i="4" s="1"/>
  <c r="AB53" i="4" s="1"/>
  <c r="AB21" i="4"/>
  <c r="AB36" i="4" s="1"/>
  <c r="AB51" i="4" s="1"/>
  <c r="AJ19" i="4"/>
  <c r="AJ34" i="4" s="1"/>
  <c r="AJ49" i="4" s="1"/>
  <c r="AJ28" i="4"/>
  <c r="AJ43" i="4" s="1"/>
  <c r="AJ58" i="4" s="1"/>
  <c r="AJ27" i="4"/>
  <c r="AJ42" i="4" s="1"/>
  <c r="AJ57" i="4" s="1"/>
  <c r="AJ24" i="4"/>
  <c r="AJ39" i="4" s="1"/>
  <c r="AJ54" i="4" s="1"/>
  <c r="AJ22" i="4"/>
  <c r="AJ37" i="4" s="1"/>
  <c r="AJ52" i="4" s="1"/>
  <c r="AJ20" i="4"/>
  <c r="AJ35" i="4" s="1"/>
  <c r="AJ50" i="4" s="1"/>
  <c r="C29" i="4"/>
  <c r="C44" i="4" s="1"/>
  <c r="C59" i="4" s="1"/>
  <c r="E19" i="4"/>
  <c r="E34" i="4" s="1"/>
  <c r="E24" i="4"/>
  <c r="E39" i="4" s="1"/>
  <c r="E54" i="4" s="1"/>
  <c r="G21" i="4"/>
  <c r="G36" i="4" s="1"/>
  <c r="O19" i="4"/>
  <c r="O34" i="4" s="1"/>
  <c r="O49" i="4" s="1"/>
  <c r="K29" i="4"/>
  <c r="K44" i="4" s="1"/>
  <c r="K59" i="4" s="1"/>
  <c r="O27" i="4"/>
  <c r="O42" i="4" s="1"/>
  <c r="O57" i="4" s="1"/>
  <c r="K26" i="4"/>
  <c r="K41" i="4" s="1"/>
  <c r="K56" i="4" s="1"/>
  <c r="S25" i="4"/>
  <c r="S40" i="4" s="1"/>
  <c r="S55" i="4" s="1"/>
  <c r="O24" i="4"/>
  <c r="O39" i="4" s="1"/>
  <c r="O54" i="4" s="1"/>
  <c r="K23" i="4"/>
  <c r="K38" i="4" s="1"/>
  <c r="K53" i="4" s="1"/>
  <c r="S21" i="4"/>
  <c r="S36" i="4" s="1"/>
  <c r="S51" i="4" s="1"/>
  <c r="O20" i="4"/>
  <c r="O35" i="4" s="1"/>
  <c r="O50" i="4" s="1"/>
  <c r="AA29" i="4"/>
  <c r="AA44" i="4" s="1"/>
  <c r="AA59" i="4" s="1"/>
  <c r="AA26" i="4"/>
  <c r="AA41" i="4" s="1"/>
  <c r="AA56" i="4" s="1"/>
  <c r="AA25" i="4"/>
  <c r="AA40" i="4" s="1"/>
  <c r="AA55" i="4" s="1"/>
  <c r="AA23" i="4"/>
  <c r="AA38" i="4" s="1"/>
  <c r="AA53" i="4" s="1"/>
  <c r="AA21" i="4"/>
  <c r="AA36" i="4" s="1"/>
  <c r="AA51" i="4" s="1"/>
  <c r="AI19" i="4"/>
  <c r="AI34" i="4" s="1"/>
  <c r="AI49" i="4" s="1"/>
  <c r="AI28" i="4"/>
  <c r="AI43" i="4" s="1"/>
  <c r="AI58" i="4" s="1"/>
  <c r="AI27" i="4"/>
  <c r="AI42" i="4" s="1"/>
  <c r="AI57" i="4" s="1"/>
  <c r="AI24" i="4"/>
  <c r="AI39" i="4" s="1"/>
  <c r="AI54" i="4" s="1"/>
  <c r="AI22" i="4"/>
  <c r="AI37" i="4" s="1"/>
  <c r="AI52" i="4" s="1"/>
  <c r="AI20" i="4"/>
  <c r="AI35" i="4" s="1"/>
  <c r="AI50" i="4" s="1"/>
  <c r="U19" i="4"/>
  <c r="U34" i="4" s="1"/>
  <c r="U49" i="4" s="1"/>
  <c r="U20" i="4"/>
  <c r="U35" i="4" s="1"/>
  <c r="C28" i="4"/>
  <c r="C43" i="4" s="1"/>
  <c r="C58" i="4" s="1"/>
  <c r="D19" i="4"/>
  <c r="D34" i="4" s="1"/>
  <c r="D49" i="4" s="1"/>
  <c r="D24" i="4"/>
  <c r="D39" i="4" s="1"/>
  <c r="D54" i="4" s="1"/>
  <c r="F21" i="4"/>
  <c r="F36" i="4" s="1"/>
  <c r="F51" i="4" s="1"/>
  <c r="N19" i="4"/>
  <c r="N34" i="4" s="1"/>
  <c r="N49" i="4" s="1"/>
  <c r="J29" i="4"/>
  <c r="J44" i="4" s="1"/>
  <c r="J59" i="4" s="1"/>
  <c r="N27" i="4"/>
  <c r="N42" i="4" s="1"/>
  <c r="N57" i="4" s="1"/>
  <c r="J26" i="4"/>
  <c r="J41" i="4" s="1"/>
  <c r="J56" i="4" s="1"/>
  <c r="R25" i="4"/>
  <c r="R40" i="4" s="1"/>
  <c r="R55" i="4" s="1"/>
  <c r="N24" i="4"/>
  <c r="N39" i="4" s="1"/>
  <c r="N54" i="4" s="1"/>
  <c r="J23" i="4"/>
  <c r="J38" i="4" s="1"/>
  <c r="J53" i="4" s="1"/>
  <c r="R21" i="4"/>
  <c r="R36" i="4" s="1"/>
  <c r="R51" i="4" s="1"/>
  <c r="N20" i="4"/>
  <c r="N35" i="4" s="1"/>
  <c r="N50" i="4" s="1"/>
  <c r="Z29" i="4"/>
  <c r="Z44" i="4" s="1"/>
  <c r="Z59" i="4" s="1"/>
  <c r="Z26" i="4"/>
  <c r="Z41" i="4" s="1"/>
  <c r="Z56" i="4" s="1"/>
  <c r="Z25" i="4"/>
  <c r="Z40" i="4" s="1"/>
  <c r="Z55" i="4" s="1"/>
  <c r="Z23" i="4"/>
  <c r="Z38" i="4" s="1"/>
  <c r="Z53" i="4" s="1"/>
  <c r="Z21" i="4"/>
  <c r="Z36" i="4" s="1"/>
  <c r="Z51" i="4" s="1"/>
  <c r="AH19" i="4"/>
  <c r="AH34" i="4" s="1"/>
  <c r="AH28" i="4"/>
  <c r="AH43" i="4" s="1"/>
  <c r="AH58" i="4" s="1"/>
  <c r="AH27" i="4"/>
  <c r="AH42" i="4" s="1"/>
  <c r="AH57" i="4" s="1"/>
  <c r="AH24" i="4"/>
  <c r="AH39" i="4" s="1"/>
  <c r="AH54" i="4" s="1"/>
  <c r="AH22" i="4"/>
  <c r="AH37" i="4" s="1"/>
  <c r="AH52" i="4" s="1"/>
  <c r="AH20" i="4"/>
  <c r="AH35" i="4" s="1"/>
  <c r="C21" i="4"/>
  <c r="C36" i="4" s="1"/>
  <c r="C51" i="4" s="1"/>
  <c r="Y28" i="4"/>
  <c r="Y43" i="4" s="1"/>
  <c r="Y58" i="4" s="1"/>
  <c r="B19" i="4"/>
  <c r="B34" i="4" s="1"/>
  <c r="B49" i="4" s="1"/>
  <c r="I29" i="4"/>
  <c r="I44" i="4" s="1"/>
  <c r="I59" i="4" s="1"/>
  <c r="I23" i="4"/>
  <c r="I38" i="4" s="1"/>
  <c r="I53" i="4" s="1"/>
  <c r="E21" i="4"/>
  <c r="E36" i="4" s="1"/>
  <c r="E51" i="4" s="1"/>
  <c r="M19" i="4"/>
  <c r="M34" i="4" s="1"/>
  <c r="M49" i="4" s="1"/>
  <c r="U28" i="4"/>
  <c r="U43" i="4" s="1"/>
  <c r="U58" i="4" s="1"/>
  <c r="M27" i="4"/>
  <c r="M42" i="4" s="1"/>
  <c r="M57" i="4" s="1"/>
  <c r="Q25" i="4"/>
  <c r="Q40" i="4" s="1"/>
  <c r="Q55" i="4" s="1"/>
  <c r="M24" i="4"/>
  <c r="M39" i="4" s="1"/>
  <c r="M54" i="4" s="1"/>
  <c r="U22" i="4"/>
  <c r="U37" i="4" s="1"/>
  <c r="U52" i="4" s="1"/>
  <c r="Q21" i="4"/>
  <c r="Q36" i="4" s="1"/>
  <c r="Q51" i="4" s="1"/>
  <c r="M20" i="4"/>
  <c r="M35" i="4" s="1"/>
  <c r="M50" i="4" s="1"/>
  <c r="Y29" i="4"/>
  <c r="Y44" i="4" s="1"/>
  <c r="Y59" i="4" s="1"/>
  <c r="Y26" i="4"/>
  <c r="Y41" i="4" s="1"/>
  <c r="Y56" i="4" s="1"/>
  <c r="Y25" i="4"/>
  <c r="Y40" i="4" s="1"/>
  <c r="Y55" i="4" s="1"/>
  <c r="Y23" i="4"/>
  <c r="Y38" i="4" s="1"/>
  <c r="Y53" i="4" s="1"/>
  <c r="Y21" i="4"/>
  <c r="Y36" i="4" s="1"/>
  <c r="Y51" i="4" s="1"/>
  <c r="AG19" i="4"/>
  <c r="AG34" i="4" s="1"/>
  <c r="AG49" i="4" s="1"/>
  <c r="AG28" i="4"/>
  <c r="AG43" i="4" s="1"/>
  <c r="AG58" i="4" s="1"/>
  <c r="AG27" i="4"/>
  <c r="AG42" i="4" s="1"/>
  <c r="AG57" i="4" s="1"/>
  <c r="AG24" i="4"/>
  <c r="AG39" i="4" s="1"/>
  <c r="AG54" i="4" s="1"/>
  <c r="AG22" i="4"/>
  <c r="AG37" i="4" s="1"/>
  <c r="AG52" i="4" s="1"/>
  <c r="AG20" i="4"/>
  <c r="AG35" i="4" s="1"/>
  <c r="AG50" i="4" s="1"/>
  <c r="B20" i="4"/>
  <c r="B35" i="4" s="1"/>
  <c r="B50" i="4" s="1"/>
  <c r="D21" i="4"/>
  <c r="D36" i="4" s="1"/>
  <c r="D51" i="4" s="1"/>
  <c r="L19" i="4"/>
  <c r="L34" i="4" s="1"/>
  <c r="L49" i="4" s="1"/>
  <c r="T28" i="4"/>
  <c r="T43" i="4" s="1"/>
  <c r="T58" i="4" s="1"/>
  <c r="P25" i="4"/>
  <c r="P40" i="4" s="1"/>
  <c r="P55" i="4" s="1"/>
  <c r="L24" i="4"/>
  <c r="L39" i="4" s="1"/>
  <c r="L54" i="4" s="1"/>
  <c r="P21" i="4"/>
  <c r="P36" i="4" s="1"/>
  <c r="P51" i="4" s="1"/>
  <c r="L20" i="4"/>
  <c r="L35" i="4" s="1"/>
  <c r="L50" i="4" s="1"/>
  <c r="X29" i="4"/>
  <c r="X44" i="4" s="1"/>
  <c r="X59" i="4" s="1"/>
  <c r="X26" i="4"/>
  <c r="X41" i="4" s="1"/>
  <c r="X56" i="4" s="1"/>
  <c r="X25" i="4"/>
  <c r="X40" i="4" s="1"/>
  <c r="X55" i="4" s="1"/>
  <c r="X23" i="4"/>
  <c r="X38" i="4" s="1"/>
  <c r="X53" i="4" s="1"/>
  <c r="X21" i="4"/>
  <c r="X36" i="4" s="1"/>
  <c r="X51" i="4" s="1"/>
  <c r="AF19" i="4"/>
  <c r="AF34" i="4" s="1"/>
  <c r="AF49" i="4" s="1"/>
  <c r="AF28" i="4"/>
  <c r="AF43" i="4" s="1"/>
  <c r="AF58" i="4" s="1"/>
  <c r="AF27" i="4"/>
  <c r="AF42" i="4" s="1"/>
  <c r="AF57" i="4" s="1"/>
  <c r="AF24" i="4"/>
  <c r="AF39" i="4" s="1"/>
  <c r="AF54" i="4" s="1"/>
  <c r="AF22" i="4"/>
  <c r="AF37" i="4" s="1"/>
  <c r="AF52" i="4" s="1"/>
  <c r="AF20" i="4"/>
  <c r="AF35" i="4" s="1"/>
  <c r="AF50" i="4" s="1"/>
  <c r="I20" i="4"/>
  <c r="I35" i="4" s="1"/>
  <c r="K19" i="4"/>
  <c r="K34" i="4" s="1"/>
  <c r="K49" i="4" s="1"/>
  <c r="O21" i="4"/>
  <c r="O36" i="4" s="1"/>
  <c r="O51" i="4" s="1"/>
  <c r="K20" i="4"/>
  <c r="K35" i="4" s="1"/>
  <c r="K50" i="4" s="1"/>
  <c r="W21" i="4"/>
  <c r="W36" i="4" s="1"/>
  <c r="W51" i="4" s="1"/>
  <c r="AE19" i="4"/>
  <c r="AE34" i="4" s="1"/>
  <c r="AE49" i="4" s="1"/>
  <c r="AE28" i="4"/>
  <c r="AE43" i="4" s="1"/>
  <c r="AE58" i="4" s="1"/>
  <c r="AE24" i="4"/>
  <c r="AE39" i="4" s="1"/>
  <c r="AE54" i="4" s="1"/>
  <c r="AE20" i="4"/>
  <c r="AE35" i="4" s="1"/>
  <c r="J20" i="4"/>
  <c r="J35" i="4" s="1"/>
  <c r="AD19" i="4"/>
  <c r="AD34" i="4" s="1"/>
  <c r="AD20" i="4"/>
  <c r="AD35" i="4" s="1"/>
  <c r="AD50" i="4" s="1"/>
  <c r="AC20" i="4"/>
  <c r="AC35" i="4" s="1"/>
  <c r="AC50" i="4" s="1"/>
  <c r="AI21" i="4"/>
  <c r="AI36" i="4" s="1"/>
  <c r="AI51" i="4" s="1"/>
  <c r="C22" i="4"/>
  <c r="C37" i="4" s="1"/>
  <c r="C52" i="4" s="1"/>
  <c r="H28" i="4"/>
  <c r="H43" i="4" s="1"/>
  <c r="H58" i="4" s="1"/>
  <c r="D27" i="4"/>
  <c r="D42" i="4" s="1"/>
  <c r="D57" i="4" s="1"/>
  <c r="F25" i="4"/>
  <c r="F40" i="4" s="1"/>
  <c r="F55" i="4" s="1"/>
  <c r="H22" i="4"/>
  <c r="H37" i="4" s="1"/>
  <c r="H52" i="4" s="1"/>
  <c r="D20" i="4"/>
  <c r="D35" i="4" s="1"/>
  <c r="D50" i="4" s="1"/>
  <c r="R29" i="4"/>
  <c r="R44" i="4" s="1"/>
  <c r="R59" i="4" s="1"/>
  <c r="N28" i="4"/>
  <c r="N43" i="4" s="1"/>
  <c r="N58" i="4" s="1"/>
  <c r="R26" i="4"/>
  <c r="R41" i="4" s="1"/>
  <c r="R56" i="4" s="1"/>
  <c r="J25" i="4"/>
  <c r="J40" i="4" s="1"/>
  <c r="J55" i="4" s="1"/>
  <c r="R23" i="4"/>
  <c r="R38" i="4" s="1"/>
  <c r="R53" i="4" s="1"/>
  <c r="N22" i="4"/>
  <c r="N37" i="4" s="1"/>
  <c r="N52" i="4" s="1"/>
  <c r="J21" i="4"/>
  <c r="J36" i="4" s="1"/>
  <c r="J51" i="4" s="1"/>
  <c r="Z19" i="4"/>
  <c r="Z34" i="4" s="1"/>
  <c r="Z49" i="4" s="1"/>
  <c r="Z28" i="4"/>
  <c r="Z43" i="4" s="1"/>
  <c r="Z58" i="4" s="1"/>
  <c r="Z27" i="4"/>
  <c r="Z42" i="4" s="1"/>
  <c r="Z57" i="4" s="1"/>
  <c r="Z24" i="4"/>
  <c r="Z39" i="4" s="1"/>
  <c r="Z54" i="4" s="1"/>
  <c r="Z22" i="4"/>
  <c r="Z37" i="4" s="1"/>
  <c r="Z52" i="4" s="1"/>
  <c r="Z20" i="4"/>
  <c r="Z35" i="4" s="1"/>
  <c r="Z50" i="4" s="1"/>
  <c r="AH29" i="4"/>
  <c r="AH44" i="4" s="1"/>
  <c r="AH59" i="4" s="1"/>
  <c r="AH26" i="4"/>
  <c r="AH41" i="4" s="1"/>
  <c r="AH25" i="4"/>
  <c r="AH40" i="4" s="1"/>
  <c r="AH55" i="4" s="1"/>
  <c r="AH23" i="4"/>
  <c r="AH38" i="4" s="1"/>
  <c r="AH53" i="4" s="1"/>
  <c r="AH21" i="4"/>
  <c r="AH36" i="4" s="1"/>
  <c r="AH51" i="4" s="1"/>
  <c r="Y19" i="4"/>
  <c r="Y34" i="4" s="1"/>
  <c r="Y49" i="4" s="1"/>
  <c r="Y20" i="4"/>
  <c r="Y35" i="4" s="1"/>
  <c r="Y50" i="4" s="1"/>
  <c r="AG29" i="4"/>
  <c r="AG44" i="4" s="1"/>
  <c r="AG59" i="4" s="1"/>
  <c r="AG26" i="4"/>
  <c r="AG41" i="4" s="1"/>
  <c r="AG56" i="4" s="1"/>
  <c r="AG25" i="4"/>
  <c r="AG40" i="4" s="1"/>
  <c r="AG55" i="4" s="1"/>
  <c r="AG23" i="4"/>
  <c r="AG38" i="4" s="1"/>
  <c r="AG53" i="4" s="1"/>
  <c r="AG21" i="4"/>
  <c r="AG36" i="4" s="1"/>
  <c r="AG51" i="4" s="1"/>
  <c r="AA20" i="4"/>
  <c r="AA35" i="4" s="1"/>
  <c r="AA50" i="4" s="1"/>
  <c r="G28" i="4"/>
  <c r="G43" i="4" s="1"/>
  <c r="B24" i="4"/>
  <c r="B39" i="4" s="1"/>
  <c r="B54" i="4" s="1"/>
  <c r="C20" i="4"/>
  <c r="C35" i="4" s="1"/>
  <c r="F28" i="4"/>
  <c r="F43" i="4" s="1"/>
  <c r="F58" i="4" s="1"/>
  <c r="H26" i="4"/>
  <c r="H41" i="4" s="1"/>
  <c r="H56" i="4" s="1"/>
  <c r="D25" i="4"/>
  <c r="D40" i="4" s="1"/>
  <c r="D55" i="4" s="1"/>
  <c r="F22" i="4"/>
  <c r="F37" i="4" s="1"/>
  <c r="F52" i="4" s="1"/>
  <c r="T19" i="4"/>
  <c r="T34" i="4" s="1"/>
  <c r="T49" i="4" s="1"/>
  <c r="P29" i="4"/>
  <c r="P44" i="4" s="1"/>
  <c r="P59" i="4" s="1"/>
  <c r="L28" i="4"/>
  <c r="L43" i="4" s="1"/>
  <c r="L58" i="4" s="1"/>
  <c r="T27" i="4"/>
  <c r="T42" i="4" s="1"/>
  <c r="T57" i="4" s="1"/>
  <c r="P26" i="4"/>
  <c r="P41" i="4" s="1"/>
  <c r="P56" i="4" s="1"/>
  <c r="T24" i="4"/>
  <c r="T39" i="4" s="1"/>
  <c r="T54" i="4" s="1"/>
  <c r="P23" i="4"/>
  <c r="P38" i="4" s="1"/>
  <c r="P53" i="4" s="1"/>
  <c r="L22" i="4"/>
  <c r="L37" i="4" s="1"/>
  <c r="L52" i="4" s="1"/>
  <c r="T20" i="4"/>
  <c r="T35" i="4" s="1"/>
  <c r="T50" i="4" s="1"/>
  <c r="X19" i="4"/>
  <c r="X34" i="4" s="1"/>
  <c r="X49" i="4" s="1"/>
  <c r="X28" i="4"/>
  <c r="X43" i="4" s="1"/>
  <c r="X58" i="4" s="1"/>
  <c r="X27" i="4"/>
  <c r="X42" i="4" s="1"/>
  <c r="X57" i="4" s="1"/>
  <c r="X24" i="4"/>
  <c r="X39" i="4" s="1"/>
  <c r="X54" i="4" s="1"/>
  <c r="X22" i="4"/>
  <c r="X37" i="4" s="1"/>
  <c r="X52" i="4" s="1"/>
  <c r="X20" i="4"/>
  <c r="X35" i="4" s="1"/>
  <c r="X50" i="4" s="1"/>
  <c r="AF29" i="4"/>
  <c r="AF44" i="4" s="1"/>
  <c r="AF59" i="4" s="1"/>
  <c r="AF26" i="4"/>
  <c r="AF41" i="4" s="1"/>
  <c r="AF56" i="4" s="1"/>
  <c r="AF25" i="4"/>
  <c r="AF40" i="4" s="1"/>
  <c r="AF55" i="4" s="1"/>
  <c r="AF23" i="4"/>
  <c r="AF38" i="4" s="1"/>
  <c r="AF53" i="4" s="1"/>
  <c r="AF21" i="4"/>
  <c r="AF36" i="4" s="1"/>
  <c r="AF51" i="4" s="1"/>
  <c r="F20" i="4"/>
  <c r="F35" i="4" s="1"/>
  <c r="F50" i="4" s="1"/>
  <c r="B23" i="4"/>
  <c r="B38" i="4" s="1"/>
  <c r="B53" i="4" s="1"/>
  <c r="I19" i="4"/>
  <c r="I34" i="4" s="1"/>
  <c r="E28" i="4"/>
  <c r="E43" i="4" s="1"/>
  <c r="E58" i="4" s="1"/>
  <c r="G26" i="4"/>
  <c r="G41" i="4" s="1"/>
  <c r="G56" i="4" s="1"/>
  <c r="I24" i="4"/>
  <c r="I39" i="4" s="1"/>
  <c r="I54" i="4" s="1"/>
  <c r="E22" i="4"/>
  <c r="E37" i="4" s="1"/>
  <c r="E52" i="4" s="1"/>
  <c r="S19" i="4"/>
  <c r="S34" i="4" s="1"/>
  <c r="S49" i="4" s="1"/>
  <c r="O29" i="4"/>
  <c r="O44" i="4" s="1"/>
  <c r="O59" i="4" s="1"/>
  <c r="K28" i="4"/>
  <c r="K43" i="4" s="1"/>
  <c r="K58" i="4" s="1"/>
  <c r="S27" i="4"/>
  <c r="S42" i="4" s="1"/>
  <c r="S57" i="4" s="1"/>
  <c r="O26" i="4"/>
  <c r="O41" i="4" s="1"/>
  <c r="O56" i="4" s="1"/>
  <c r="S24" i="4"/>
  <c r="S39" i="4" s="1"/>
  <c r="S54" i="4" s="1"/>
  <c r="O23" i="4"/>
  <c r="O38" i="4" s="1"/>
  <c r="O53" i="4" s="1"/>
  <c r="K22" i="4"/>
  <c r="K37" i="4" s="1"/>
  <c r="K52" i="4" s="1"/>
  <c r="S20" i="4"/>
  <c r="S35" i="4" s="1"/>
  <c r="W19" i="4"/>
  <c r="W34" i="4" s="1"/>
  <c r="W49" i="4" s="1"/>
  <c r="W28" i="4"/>
  <c r="W43" i="4" s="1"/>
  <c r="W58" i="4" s="1"/>
  <c r="W27" i="4"/>
  <c r="W42" i="4" s="1"/>
  <c r="W57" i="4" s="1"/>
  <c r="W24" i="4"/>
  <c r="W39" i="4" s="1"/>
  <c r="W54" i="4" s="1"/>
  <c r="W22" i="4"/>
  <c r="W37" i="4" s="1"/>
  <c r="W52" i="4" s="1"/>
  <c r="W20" i="4"/>
  <c r="W35" i="4" s="1"/>
  <c r="W50" i="4" s="1"/>
  <c r="AE29" i="4"/>
  <c r="AE44" i="4" s="1"/>
  <c r="AE59" i="4" s="1"/>
  <c r="AE26" i="4"/>
  <c r="AE41" i="4" s="1"/>
  <c r="AE25" i="4"/>
  <c r="AE40" i="4" s="1"/>
  <c r="AE55" i="4" s="1"/>
  <c r="AE23" i="4"/>
  <c r="AE38" i="4" s="1"/>
  <c r="AE53" i="4" s="1"/>
  <c r="AE21" i="4"/>
  <c r="AE36" i="4" s="1"/>
  <c r="AE51" i="4" s="1"/>
  <c r="AB20" i="4"/>
  <c r="AB35" i="4" s="1"/>
  <c r="AB50" i="4" s="1"/>
  <c r="E20" i="4"/>
  <c r="E35" i="4" s="1"/>
  <c r="B22" i="4"/>
  <c r="B37" i="4" s="1"/>
  <c r="B52" i="4" s="1"/>
  <c r="H19" i="4"/>
  <c r="H34" i="4" s="1"/>
  <c r="H49" i="4" s="1"/>
  <c r="D28" i="4"/>
  <c r="D43" i="4" s="1"/>
  <c r="D58" i="4" s="1"/>
  <c r="F26" i="4"/>
  <c r="F41" i="4" s="1"/>
  <c r="F56" i="4" s="1"/>
  <c r="H24" i="4"/>
  <c r="H39" i="4" s="1"/>
  <c r="H54" i="4" s="1"/>
  <c r="D22" i="4"/>
  <c r="D37" i="4" s="1"/>
  <c r="D52" i="4" s="1"/>
  <c r="R19" i="4"/>
  <c r="R34" i="4" s="1"/>
  <c r="R49" i="4" s="1"/>
  <c r="N29" i="4"/>
  <c r="N44" i="4" s="1"/>
  <c r="N59" i="4" s="1"/>
  <c r="J28" i="4"/>
  <c r="J43" i="4" s="1"/>
  <c r="J58" i="4" s="1"/>
  <c r="R27" i="4"/>
  <c r="R42" i="4" s="1"/>
  <c r="R57" i="4" s="1"/>
  <c r="N26" i="4"/>
  <c r="N41" i="4" s="1"/>
  <c r="N56" i="4" s="1"/>
  <c r="R24" i="4"/>
  <c r="R39" i="4" s="1"/>
  <c r="R54" i="4" s="1"/>
  <c r="N23" i="4"/>
  <c r="N38" i="4" s="1"/>
  <c r="N53" i="4" s="1"/>
  <c r="J22" i="4"/>
  <c r="J37" i="4" s="1"/>
  <c r="J52" i="4" s="1"/>
  <c r="R20" i="4"/>
  <c r="R35" i="4" s="1"/>
  <c r="R50" i="4" s="1"/>
</calcChain>
</file>

<file path=xl/sharedStrings.xml><?xml version="1.0" encoding="utf-8"?>
<sst xmlns="http://schemas.openxmlformats.org/spreadsheetml/2006/main" count="8511" uniqueCount="909">
  <si>
    <t>16-318.52-01</t>
  </si>
  <si>
    <t>16-318.54-20</t>
  </si>
  <si>
    <t>16-318.59-03</t>
  </si>
  <si>
    <t>1b</t>
  </si>
  <si>
    <t>A1b</t>
  </si>
  <si>
    <t>A1a</t>
  </si>
  <si>
    <t>A1c</t>
  </si>
  <si>
    <t>A1d</t>
  </si>
  <si>
    <t>A1f</t>
  </si>
  <si>
    <t>A2a</t>
  </si>
  <si>
    <t>A2b</t>
  </si>
  <si>
    <t>A3a</t>
  </si>
  <si>
    <t>A3b</t>
  </si>
  <si>
    <t>A3c</t>
  </si>
  <si>
    <t>A5</t>
  </si>
  <si>
    <t>A6a</t>
  </si>
  <si>
    <t>A7a</t>
  </si>
  <si>
    <t>A8a</t>
  </si>
  <si>
    <t>A8b</t>
  </si>
  <si>
    <t>A8c</t>
  </si>
  <si>
    <t>A8d</t>
  </si>
  <si>
    <t>A8e</t>
  </si>
  <si>
    <t>A8f</t>
  </si>
  <si>
    <t>A8g</t>
  </si>
  <si>
    <t>A8h</t>
  </si>
  <si>
    <t>No.</t>
  </si>
  <si>
    <t>wartości zmiennych</t>
  </si>
  <si>
    <t>średnia</t>
  </si>
  <si>
    <t>odchylenie standardowe</t>
  </si>
  <si>
    <t>różnica między wartością a średnią</t>
  </si>
  <si>
    <t>iloraz różnicy przez odchylenie standradowe</t>
  </si>
  <si>
    <t>podtyp</t>
  </si>
  <si>
    <t>16-318.24-18</t>
  </si>
  <si>
    <t>16-318.53-05</t>
  </si>
  <si>
    <t>16-318.55-12</t>
  </si>
  <si>
    <t>16-318.56-20</t>
  </si>
  <si>
    <t>16-318.57-09</t>
  </si>
  <si>
    <t>16-318.57-12</t>
  </si>
  <si>
    <t>16-318.57-17</t>
  </si>
  <si>
    <t>16-318.57-23</t>
  </si>
  <si>
    <t>16-318.57-29</t>
  </si>
  <si>
    <t>16-318.57-44</t>
  </si>
  <si>
    <t>16-318.57-47</t>
  </si>
  <si>
    <t>16-318.57-67</t>
  </si>
  <si>
    <t>16-318.57-70</t>
  </si>
  <si>
    <t>16-318.57-73</t>
  </si>
  <si>
    <t>16-318.57-77</t>
  </si>
  <si>
    <t>16-318.57-98</t>
  </si>
  <si>
    <t>16-318.57-99</t>
  </si>
  <si>
    <t>16-318.58-11</t>
  </si>
  <si>
    <t>16-318.58-16</t>
  </si>
  <si>
    <t>16-318.58-18</t>
  </si>
  <si>
    <t>16-318.58-19</t>
  </si>
  <si>
    <t>16-318.58-20</t>
  </si>
  <si>
    <t>16-318.58-26</t>
  </si>
  <si>
    <t>16-318.59-01</t>
  </si>
  <si>
    <t>16-318.59-07</t>
  </si>
  <si>
    <t>16-318.59-15</t>
  </si>
  <si>
    <t>16-318.59-23</t>
  </si>
  <si>
    <t>16-318.59-30</t>
  </si>
  <si>
    <t>16-318.59-42</t>
  </si>
  <si>
    <t>16-318.59-54</t>
  </si>
  <si>
    <t>16-332.14-05</t>
  </si>
  <si>
    <t>16-341.16-02</t>
  </si>
  <si>
    <t>16-341.23-03</t>
  </si>
  <si>
    <t>16-341.24-07</t>
  </si>
  <si>
    <t>16-341.24-16</t>
  </si>
  <si>
    <t>16-341.26-15</t>
  </si>
  <si>
    <t>2a</t>
  </si>
  <si>
    <t>16-318.24-19</t>
  </si>
  <si>
    <t>16-318.24-20</t>
  </si>
  <si>
    <t>16-318.24-22</t>
  </si>
  <si>
    <t>16-318.52-19</t>
  </si>
  <si>
    <t>16-318.52-61</t>
  </si>
  <si>
    <t>16-318.53-03</t>
  </si>
  <si>
    <t>16-318.55-39</t>
  </si>
  <si>
    <t>16-318.56-01</t>
  </si>
  <si>
    <t>16-318.56-03</t>
  </si>
  <si>
    <t>16-318.56-16</t>
  </si>
  <si>
    <t>16-318.57-15</t>
  </si>
  <si>
    <t>16-318.57-42</t>
  </si>
  <si>
    <t>16-341.24-14</t>
  </si>
  <si>
    <t>16-341.26-05</t>
  </si>
  <si>
    <t>16-341.26-08</t>
  </si>
  <si>
    <t>2b</t>
  </si>
  <si>
    <t>16-318.57-58</t>
  </si>
  <si>
    <t>2d</t>
  </si>
  <si>
    <t>16-318.24-11</t>
  </si>
  <si>
    <t>3a</t>
  </si>
  <si>
    <t>16-318.52-02</t>
  </si>
  <si>
    <t>16-318.52-05</t>
  </si>
  <si>
    <t>16-318.52-21</t>
  </si>
  <si>
    <t>16-318.55-01</t>
  </si>
  <si>
    <t>16-318.55-02</t>
  </si>
  <si>
    <t>16-318.55-03</t>
  </si>
  <si>
    <t>16-318.55-05</t>
  </si>
  <si>
    <t>16-318.55-51</t>
  </si>
  <si>
    <t>16-318.56-22</t>
  </si>
  <si>
    <t>16-318.56-23</t>
  </si>
  <si>
    <t>16-318.56-24</t>
  </si>
  <si>
    <t>16-318.57-05</t>
  </si>
  <si>
    <t>16-318.57-07</t>
  </si>
  <si>
    <t>16-318.57-08</t>
  </si>
  <si>
    <t>16-318.57-10</t>
  </si>
  <si>
    <t>16-318.57-101</t>
  </si>
  <si>
    <t>16-318.57-119</t>
  </si>
  <si>
    <t>16-318.57-124</t>
  </si>
  <si>
    <t>16-318.57-125</t>
  </si>
  <si>
    <t>16-318.57-148</t>
  </si>
  <si>
    <t>16-318.57-27</t>
  </si>
  <si>
    <t>16-318.57-36</t>
  </si>
  <si>
    <t>16-318.57-38</t>
  </si>
  <si>
    <t>16-318.57-41</t>
  </si>
  <si>
    <t>16-318.57-88</t>
  </si>
  <si>
    <t>16-318.59-34</t>
  </si>
  <si>
    <t>16-318.59-66</t>
  </si>
  <si>
    <t>16-341.11-04</t>
  </si>
  <si>
    <t>16-341.16-07</t>
  </si>
  <si>
    <t>16-341.16-08</t>
  </si>
  <si>
    <t>16-341.22-01</t>
  </si>
  <si>
    <t>16-341.22-02</t>
  </si>
  <si>
    <t>16-341.22-03</t>
  </si>
  <si>
    <t>16-341.22-05</t>
  </si>
  <si>
    <t>16-341.22-06</t>
  </si>
  <si>
    <t>16-341.23-07</t>
  </si>
  <si>
    <t>16-341.24-09</t>
  </si>
  <si>
    <t>16-341.24-10</t>
  </si>
  <si>
    <t>16-341.24-12</t>
  </si>
  <si>
    <t>16-341.26-01</t>
  </si>
  <si>
    <t>16-341.26-03</t>
  </si>
  <si>
    <t>16-341.28-02</t>
  </si>
  <si>
    <t>16-318.24-01</t>
  </si>
  <si>
    <t>16-318.24-02</t>
  </si>
  <si>
    <t>16-318.24-03</t>
  </si>
  <si>
    <t>16-318.24-04</t>
  </si>
  <si>
    <t>16-318.24-05</t>
  </si>
  <si>
    <t>16-318.24-06</t>
  </si>
  <si>
    <t>16-318.24-07</t>
  </si>
  <si>
    <t>3b</t>
  </si>
  <si>
    <t>16-318.24-09</t>
  </si>
  <si>
    <t>16-318.24-10</t>
  </si>
  <si>
    <t>16-318.52-03</t>
  </si>
  <si>
    <t>16-318.52-04</t>
  </si>
  <si>
    <t>16-318.52-06</t>
  </si>
  <si>
    <t>16-318.52-17</t>
  </si>
  <si>
    <t>16-318.52-22</t>
  </si>
  <si>
    <t>16-318.53-01</t>
  </si>
  <si>
    <t>16-318.53-02</t>
  </si>
  <si>
    <t>16-318.53-17</t>
  </si>
  <si>
    <t>16-318.54-06</t>
  </si>
  <si>
    <t>16-318.54-07</t>
  </si>
  <si>
    <t>16-318.54-09</t>
  </si>
  <si>
    <t>16-318.54-15</t>
  </si>
  <si>
    <t>16-318.55-04</t>
  </si>
  <si>
    <t>16-318.55-06</t>
  </si>
  <si>
    <t>16-318.55-07</t>
  </si>
  <si>
    <t>16-318.55-08</t>
  </si>
  <si>
    <t>16-318.55-09</t>
  </si>
  <si>
    <t>16-318.55-10</t>
  </si>
  <si>
    <t>16-318.55-11</t>
  </si>
  <si>
    <t>16-318.56-09</t>
  </si>
  <si>
    <t>16-318.56-10</t>
  </si>
  <si>
    <t>16-318.56-11</t>
  </si>
  <si>
    <t>16-318.56-12</t>
  </si>
  <si>
    <t>16-318.56-13</t>
  </si>
  <si>
    <t>16-318.56-18</t>
  </si>
  <si>
    <t>16-318.56-19</t>
  </si>
  <si>
    <t>16-318.56-21</t>
  </si>
  <si>
    <t>16-318.56-25</t>
  </si>
  <si>
    <t>16-318.56-29</t>
  </si>
  <si>
    <t>16-318.56-35</t>
  </si>
  <si>
    <t>16-318.57-01</t>
  </si>
  <si>
    <t>16-318.57-02</t>
  </si>
  <si>
    <t>16-318.57-03</t>
  </si>
  <si>
    <t>16-318.57-04</t>
  </si>
  <si>
    <t>16-318.57-06</t>
  </si>
  <si>
    <t>16-318.57-126</t>
  </si>
  <si>
    <t>16-318.57-13</t>
  </si>
  <si>
    <t>16-318.57-14</t>
  </si>
  <si>
    <t>16-318.57-22</t>
  </si>
  <si>
    <t>16-318.57-30</t>
  </si>
  <si>
    <t>16-318.57-32</t>
  </si>
  <si>
    <t>16-318.57-34</t>
  </si>
  <si>
    <t>16-318.57-75</t>
  </si>
  <si>
    <t>16-318.57-76</t>
  </si>
  <si>
    <t>16-318.57-79</t>
  </si>
  <si>
    <t>16-318.57-81</t>
  </si>
  <si>
    <t>16-318.57-94</t>
  </si>
  <si>
    <t>16-318.57-96</t>
  </si>
  <si>
    <t>16-318.58-02</t>
  </si>
  <si>
    <t>16-318.58-04</t>
  </si>
  <si>
    <t>16-318.58-07</t>
  </si>
  <si>
    <t>16-318.58-09</t>
  </si>
  <si>
    <t>16-318.58-13</t>
  </si>
  <si>
    <t>16-318.58-21</t>
  </si>
  <si>
    <t>16-318.58-22</t>
  </si>
  <si>
    <t>16-318.58-28</t>
  </si>
  <si>
    <t>16-318.58-35</t>
  </si>
  <si>
    <t>16-318.58-47</t>
  </si>
  <si>
    <t>16-318.58-58</t>
  </si>
  <si>
    <t>16-318.59-10</t>
  </si>
  <si>
    <t>16-318.59-17</t>
  </si>
  <si>
    <t>16-318.59-18</t>
  </si>
  <si>
    <t>16-318.59-26</t>
  </si>
  <si>
    <t>16-318.59-43</t>
  </si>
  <si>
    <t>16-318.59-44</t>
  </si>
  <si>
    <t>16-318.59-45</t>
  </si>
  <si>
    <t>16-318.59-46</t>
  </si>
  <si>
    <t>16-332.14-01</t>
  </si>
  <si>
    <t>16-332.14-02</t>
  </si>
  <si>
    <t>16-332.14-03</t>
  </si>
  <si>
    <t>16-332.14-04</t>
  </si>
  <si>
    <t>16-332.14-06</t>
  </si>
  <si>
    <t>16-332.14-07</t>
  </si>
  <si>
    <t>16-332.14-08</t>
  </si>
  <si>
    <t>16-332.14-09</t>
  </si>
  <si>
    <t>16-332.17-01</t>
  </si>
  <si>
    <t>16-332.17-02</t>
  </si>
  <si>
    <t>16-332.17-03</t>
  </si>
  <si>
    <t>16-332.17-04</t>
  </si>
  <si>
    <t>16-332.17-09</t>
  </si>
  <si>
    <t>16-332.17-11</t>
  </si>
  <si>
    <t>16-332.17-12</t>
  </si>
  <si>
    <t>16-332.17-14</t>
  </si>
  <si>
    <t>16-332.17-15</t>
  </si>
  <si>
    <t>16-332.17-16</t>
  </si>
  <si>
    <t>16-332.17-17</t>
  </si>
  <si>
    <t>16-332.17-18</t>
  </si>
  <si>
    <t>16-332.63-02</t>
  </si>
  <si>
    <t>16-332.63-03</t>
  </si>
  <si>
    <t>16-332.63-04</t>
  </si>
  <si>
    <t>16-332.63-05</t>
  </si>
  <si>
    <t>16-332.63-07</t>
  </si>
  <si>
    <t>16-341.11-01</t>
  </si>
  <si>
    <t>16-341.11-02</t>
  </si>
  <si>
    <t>16-341.11-03</t>
  </si>
  <si>
    <t>16-341.11-05</t>
  </si>
  <si>
    <t>16-341.11-06</t>
  </si>
  <si>
    <t>16-341.11-07</t>
  </si>
  <si>
    <t>16-341.11-08</t>
  </si>
  <si>
    <t>16-341.11-09</t>
  </si>
  <si>
    <t>16-341.11-10</t>
  </si>
  <si>
    <t>16-341.11-11</t>
  </si>
  <si>
    <t>16-341.11-12</t>
  </si>
  <si>
    <t>16-341.11-13</t>
  </si>
  <si>
    <t>16-341.11-14</t>
  </si>
  <si>
    <t>16-341.16-06</t>
  </si>
  <si>
    <t>16-341.23-06</t>
  </si>
  <si>
    <t>16-341.24-01</t>
  </si>
  <si>
    <t>16-341.24-02</t>
  </si>
  <si>
    <t>16-341.24-03</t>
  </si>
  <si>
    <t>16-341.24-04</t>
  </si>
  <si>
    <t>16-341.24-05</t>
  </si>
  <si>
    <t>16-341.24-06</t>
  </si>
  <si>
    <t>16-341.24-11</t>
  </si>
  <si>
    <t>16-341.24-18</t>
  </si>
  <si>
    <t>16-341.26-02</t>
  </si>
  <si>
    <t>16-341.26-04</t>
  </si>
  <si>
    <t>16-341.26-14</t>
  </si>
  <si>
    <t>16-318.24-08</t>
  </si>
  <si>
    <t>3c</t>
  </si>
  <si>
    <t>16-318.24-21</t>
  </si>
  <si>
    <t>16-318.52-14</t>
  </si>
  <si>
    <t>16-318.52-18</t>
  </si>
  <si>
    <t>16-318.52-20</t>
  </si>
  <si>
    <t>16-318.52-23</t>
  </si>
  <si>
    <t>16-318.54-04</t>
  </si>
  <si>
    <t>16-318.54-05</t>
  </si>
  <si>
    <t>16-318.54-08</t>
  </si>
  <si>
    <t>16-318.54-17</t>
  </si>
  <si>
    <t>16-318.57-60</t>
  </si>
  <si>
    <t>16-318.57-68</t>
  </si>
  <si>
    <t>16-318.59-62</t>
  </si>
  <si>
    <t>16-332.16-05</t>
  </si>
  <si>
    <t>16-332.16-07</t>
  </si>
  <si>
    <t>16-332.16-10</t>
  </si>
  <si>
    <t>16-332.17-08</t>
  </si>
  <si>
    <t>16-318.24-17</t>
  </si>
  <si>
    <t>6a</t>
  </si>
  <si>
    <t>16-318.55-34</t>
  </si>
  <si>
    <t>16-318.55-35</t>
  </si>
  <si>
    <t>16-318.55-36</t>
  </si>
  <si>
    <t>16-318.57-110</t>
  </si>
  <si>
    <t>16-318.57-16</t>
  </si>
  <si>
    <t>16-318.57-18</t>
  </si>
  <si>
    <t>16-318.57-19</t>
  </si>
  <si>
    <t>16-318.57-20</t>
  </si>
  <si>
    <t>16-318.57-21</t>
  </si>
  <si>
    <t>16-318.57-25</t>
  </si>
  <si>
    <t>16-318.57-40</t>
  </si>
  <si>
    <t>16-318.57-74</t>
  </si>
  <si>
    <t>16-318.57-91</t>
  </si>
  <si>
    <t>16-332.16-15</t>
  </si>
  <si>
    <t>16-341.11-41</t>
  </si>
  <si>
    <t>16-318.24-34</t>
  </si>
  <si>
    <t>6b</t>
  </si>
  <si>
    <t>16-318.57-104</t>
  </si>
  <si>
    <t>16-318.57-105</t>
  </si>
  <si>
    <t>16-318.57-92</t>
  </si>
  <si>
    <t>16-341.11-37</t>
  </si>
  <si>
    <t>16-341.11-44</t>
  </si>
  <si>
    <t>16-341.11-49</t>
  </si>
  <si>
    <t>16-341.11-50</t>
  </si>
  <si>
    <t>16-341.21-01</t>
  </si>
  <si>
    <t>16-341.26-18</t>
  </si>
  <si>
    <t>16-341.26-19</t>
  </si>
  <si>
    <t>16-341.26-20</t>
  </si>
  <si>
    <t>16-318.52-32</t>
  </si>
  <si>
    <t>6c</t>
  </si>
  <si>
    <t>16-318.52-66</t>
  </si>
  <si>
    <t>16-318.52-71</t>
  </si>
  <si>
    <t>16-318.52-75</t>
  </si>
  <si>
    <t>16-318.52-76</t>
  </si>
  <si>
    <t>16-318.52-77</t>
  </si>
  <si>
    <t>16-318.52-78</t>
  </si>
  <si>
    <t>16-318.52-79</t>
  </si>
  <si>
    <t>16-318.52-80</t>
  </si>
  <si>
    <t>16-318.52-81</t>
  </si>
  <si>
    <t>16-318.53-30</t>
  </si>
  <si>
    <t>16-318.53-35</t>
  </si>
  <si>
    <t>16-318.54-26</t>
  </si>
  <si>
    <t>16-318.54-30</t>
  </si>
  <si>
    <t>16-318.55-13</t>
  </si>
  <si>
    <t>16-318.55-14</t>
  </si>
  <si>
    <t>16-318.55-15</t>
  </si>
  <si>
    <t>16-318.55-16</t>
  </si>
  <si>
    <t>16-318.55-17</t>
  </si>
  <si>
    <t>16-318.55-18</t>
  </si>
  <si>
    <t>16-318.55-19</t>
  </si>
  <si>
    <t>16-318.55-20</t>
  </si>
  <si>
    <t>16-318.55-21</t>
  </si>
  <si>
    <t>16-318.55-40</t>
  </si>
  <si>
    <t>16-318.55-43</t>
  </si>
  <si>
    <t>16-318.55-44</t>
  </si>
  <si>
    <t>16-318.57-106</t>
  </si>
  <si>
    <t>16-318.57-109</t>
  </si>
  <si>
    <t>16-318.57-115</t>
  </si>
  <si>
    <t>16-318.57-121</t>
  </si>
  <si>
    <t>16-318.57-127</t>
  </si>
  <si>
    <t>16-318.57-128</t>
  </si>
  <si>
    <t>16-318.57-43</t>
  </si>
  <si>
    <t>16-318.57-50</t>
  </si>
  <si>
    <t>16-318.57-55</t>
  </si>
  <si>
    <t>16-318.57-63</t>
  </si>
  <si>
    <t>16-318.57-78</t>
  </si>
  <si>
    <t>16-318.57-82</t>
  </si>
  <si>
    <t>16-318.57-95</t>
  </si>
  <si>
    <t>16-318.58-01</t>
  </si>
  <si>
    <t>16-318.58-10</t>
  </si>
  <si>
    <t>16-318.58-17</t>
  </si>
  <si>
    <t>16-318.58-24</t>
  </si>
  <si>
    <t>16-318.58-27</t>
  </si>
  <si>
    <t>16-318.58-30</t>
  </si>
  <si>
    <t>16-318.58-31</t>
  </si>
  <si>
    <t>16-318.58-34</t>
  </si>
  <si>
    <t>16-318.58-39</t>
  </si>
  <si>
    <t>16-318.58-55</t>
  </si>
  <si>
    <t>16-318.58-56</t>
  </si>
  <si>
    <t>16-318.58-57</t>
  </si>
  <si>
    <t>16-318.58-74</t>
  </si>
  <si>
    <t>16-318.59-48</t>
  </si>
  <si>
    <t>16-318.59-49</t>
  </si>
  <si>
    <t>16-318.59-58</t>
  </si>
  <si>
    <t>16-318.59-61</t>
  </si>
  <si>
    <t>16-318.59-67</t>
  </si>
  <si>
    <t>16-332.14-10</t>
  </si>
  <si>
    <t>16-332.14-11</t>
  </si>
  <si>
    <t>16-332.16-16</t>
  </si>
  <si>
    <t>16-332.16-18</t>
  </si>
  <si>
    <t>16-341.11-51</t>
  </si>
  <si>
    <t>16-341.11-52</t>
  </si>
  <si>
    <t>16-341.11-53</t>
  </si>
  <si>
    <t>16-341.11-54</t>
  </si>
  <si>
    <t>16-341.11-57</t>
  </si>
  <si>
    <t>16-341.22-07</t>
  </si>
  <si>
    <t>16-341.24-22</t>
  </si>
  <si>
    <t>16-341.24-23</t>
  </si>
  <si>
    <t>16-341.24-24</t>
  </si>
  <si>
    <t>16-341.26-21</t>
  </si>
  <si>
    <t>16-341.26-22</t>
  </si>
  <si>
    <t>16-341.28-01</t>
  </si>
  <si>
    <t>16-318.24-30</t>
  </si>
  <si>
    <t>16-318.24-31</t>
  </si>
  <si>
    <t>16-318.24-32</t>
  </si>
  <si>
    <t>16-318.24-33</t>
  </si>
  <si>
    <t>6d</t>
  </si>
  <si>
    <t>16-318.52-24</t>
  </si>
  <si>
    <t>16-318.52-25</t>
  </si>
  <si>
    <t>16-318.52-31</t>
  </si>
  <si>
    <t>16-318.52-37</t>
  </si>
  <si>
    <t>16-318.52-59</t>
  </si>
  <si>
    <t>16-318.52-60</t>
  </si>
  <si>
    <t>16-318.52-62</t>
  </si>
  <si>
    <t>16-318.52-63</t>
  </si>
  <si>
    <t>16-318.52-64</t>
  </si>
  <si>
    <t>16-318.52-65</t>
  </si>
  <si>
    <t>16-318.52-68</t>
  </si>
  <si>
    <t>16-318.52-74</t>
  </si>
  <si>
    <t>16-318.53-04</t>
  </si>
  <si>
    <t>16-318.53-22</t>
  </si>
  <si>
    <t>16-318.53-33</t>
  </si>
  <si>
    <t>16-318.54-11</t>
  </si>
  <si>
    <t>16-318.54-19</t>
  </si>
  <si>
    <t>16-318.54-24</t>
  </si>
  <si>
    <t>16-318.54-25</t>
  </si>
  <si>
    <t>16-318.54-27</t>
  </si>
  <si>
    <t>16-318.54-28</t>
  </si>
  <si>
    <t>16-318.54-29</t>
  </si>
  <si>
    <t>16-318.54-32</t>
  </si>
  <si>
    <t>16-318.54-33</t>
  </si>
  <si>
    <t>16-318.55-37</t>
  </si>
  <si>
    <t>16-318.55-38</t>
  </si>
  <si>
    <t>16-318.55-41</t>
  </si>
  <si>
    <t>16-318.55-42</t>
  </si>
  <si>
    <t>16-318.55-49</t>
  </si>
  <si>
    <t>16-318.56-37</t>
  </si>
  <si>
    <t>16-318.56-38</t>
  </si>
  <si>
    <t>16-318.56-39</t>
  </si>
  <si>
    <t>16-318.56-40</t>
  </si>
  <si>
    <t>16-318.56-41</t>
  </si>
  <si>
    <t>16-318.56-43</t>
  </si>
  <si>
    <t>16-318.56-46</t>
  </si>
  <si>
    <t>16-318.57-112</t>
  </si>
  <si>
    <t>16-318.57-113</t>
  </si>
  <si>
    <t>16-318.57-114</t>
  </si>
  <si>
    <t>16-318.57-117</t>
  </si>
  <si>
    <t>16-318.57-118</t>
  </si>
  <si>
    <t>16-318.57-123</t>
  </si>
  <si>
    <t>16-318.57-139</t>
  </si>
  <si>
    <t>16-318.57-48</t>
  </si>
  <si>
    <t>16-318.57-51</t>
  </si>
  <si>
    <t>16-318.57-52</t>
  </si>
  <si>
    <t>16-318.57-53</t>
  </si>
  <si>
    <t>16-318.57-84</t>
  </si>
  <si>
    <t>16-318.57-89</t>
  </si>
  <si>
    <t>16-318.59-02</t>
  </si>
  <si>
    <t>16-318.59-04</t>
  </si>
  <si>
    <t>16-318.59-06</t>
  </si>
  <si>
    <t>16-318.59-21</t>
  </si>
  <si>
    <t>16-318.59-31</t>
  </si>
  <si>
    <t>16-318.59-41</t>
  </si>
  <si>
    <t>16-318.59-57</t>
  </si>
  <si>
    <t>16-318.59-59</t>
  </si>
  <si>
    <t>16-318.59-64</t>
  </si>
  <si>
    <t>16-318.59-65</t>
  </si>
  <si>
    <t>16-332.14-12</t>
  </si>
  <si>
    <t>16-332.14-15</t>
  </si>
  <si>
    <t>16-332.14-27</t>
  </si>
  <si>
    <t>16-332.14-29</t>
  </si>
  <si>
    <t>16-332.14-30</t>
  </si>
  <si>
    <t>16-332.14-32</t>
  </si>
  <si>
    <t>16-332.14-33</t>
  </si>
  <si>
    <t>16-332.16-08</t>
  </si>
  <si>
    <t>16-332.16-17</t>
  </si>
  <si>
    <t>16-332.16-19</t>
  </si>
  <si>
    <t>16-332.16-22</t>
  </si>
  <si>
    <t>16-332.17-20</t>
  </si>
  <si>
    <t>16-332.17-21</t>
  </si>
  <si>
    <t>16-332.17-23</t>
  </si>
  <si>
    <t>16-332.17-24</t>
  </si>
  <si>
    <t>16-332.17-25</t>
  </si>
  <si>
    <t>16-332.17-26</t>
  </si>
  <si>
    <t>16-332.17-27</t>
  </si>
  <si>
    <t>16-332.17-29</t>
  </si>
  <si>
    <t>16-341.11-40</t>
  </si>
  <si>
    <t>16-341.11-42</t>
  </si>
  <si>
    <t>16-341.11-56</t>
  </si>
  <si>
    <t>16-341.11-59</t>
  </si>
  <si>
    <t>16-341.11-60</t>
  </si>
  <si>
    <t>16-341.23-01</t>
  </si>
  <si>
    <t>16-341.23-02</t>
  </si>
  <si>
    <t>16-341.23-04</t>
  </si>
  <si>
    <t>16-341.23-05</t>
  </si>
  <si>
    <t>16-341.24-19</t>
  </si>
  <si>
    <t>16-341.24-20</t>
  </si>
  <si>
    <t>16-341.24-21</t>
  </si>
  <si>
    <t>16-318.24-24</t>
  </si>
  <si>
    <t>16-318.24-25</t>
  </si>
  <si>
    <t>16-318.24-26</t>
  </si>
  <si>
    <t>16-318.24-27</t>
  </si>
  <si>
    <t>16-318.24-28</t>
  </si>
  <si>
    <t>16-318.24-29</t>
  </si>
  <si>
    <t>6e</t>
  </si>
  <si>
    <t>16-318.53-18</t>
  </si>
  <si>
    <t>16-318.53-19</t>
  </si>
  <si>
    <t>16-318.53-20</t>
  </si>
  <si>
    <t>16-318.53-21</t>
  </si>
  <si>
    <t>16-318.53-23</t>
  </si>
  <si>
    <t>16-318.53-24</t>
  </si>
  <si>
    <t>16-318.53-25</t>
  </si>
  <si>
    <t>16-318.53-32</t>
  </si>
  <si>
    <t>16-318.53-34</t>
  </si>
  <si>
    <t>16-318.54-18</t>
  </si>
  <si>
    <t>16-318.54-21</t>
  </si>
  <si>
    <t>16-318.55-22</t>
  </si>
  <si>
    <t>16-318.56-06</t>
  </si>
  <si>
    <t>16-318.56-30</t>
  </si>
  <si>
    <t>16-318.56-31</t>
  </si>
  <si>
    <t>16-318.56-32</t>
  </si>
  <si>
    <t>16-318.56-33</t>
  </si>
  <si>
    <t>16-318.56-36</t>
  </si>
  <si>
    <t>16-318.56-42</t>
  </si>
  <si>
    <t>16-318.57-116</t>
  </si>
  <si>
    <t>16-318.57-122</t>
  </si>
  <si>
    <t>16-318.57-35</t>
  </si>
  <si>
    <t>16-318.58-36</t>
  </si>
  <si>
    <t>16-318.58-37</t>
  </si>
  <si>
    <t>16-318.58-38</t>
  </si>
  <si>
    <t>16-318.58-45</t>
  </si>
  <si>
    <t>16-318.58-46</t>
  </si>
  <si>
    <t>16-318.58-48</t>
  </si>
  <si>
    <t>16-318.58-49</t>
  </si>
  <si>
    <t>16-318.58-50</t>
  </si>
  <si>
    <t>16-318.58-52</t>
  </si>
  <si>
    <t>16-318.58-54</t>
  </si>
  <si>
    <t>16-318.58-75</t>
  </si>
  <si>
    <t>16-318.59-53</t>
  </si>
  <si>
    <t>16-332.14-21</t>
  </si>
  <si>
    <t>16-332.14-22</t>
  </si>
  <si>
    <t>16-332.14-23</t>
  </si>
  <si>
    <t>16-332.14-24</t>
  </si>
  <si>
    <t>16-332.14-25</t>
  </si>
  <si>
    <t>16-332.14-26</t>
  </si>
  <si>
    <t>16-332.14-28</t>
  </si>
  <si>
    <t>16-332.14-31</t>
  </si>
  <si>
    <t>16-332.16-13</t>
  </si>
  <si>
    <t>16-332.16-14</t>
  </si>
  <si>
    <t>16-332.16-20</t>
  </si>
  <si>
    <t>16-332.17-22</t>
  </si>
  <si>
    <t>16-332.63-01</t>
  </si>
  <si>
    <t>16-341.11-39</t>
  </si>
  <si>
    <t>16-341.11-43</t>
  </si>
  <si>
    <t>16-341.11-46</t>
  </si>
  <si>
    <t>16-341.11-55</t>
  </si>
  <si>
    <t>16-341.11-58</t>
  </si>
  <si>
    <t>16-341.11-61</t>
  </si>
  <si>
    <t>16-341.11-62</t>
  </si>
  <si>
    <t>16-341.24-13</t>
  </si>
  <si>
    <t>16-341.26-16</t>
  </si>
  <si>
    <t>16-341.26-17</t>
  </si>
  <si>
    <t>16-318.52-09</t>
  </si>
  <si>
    <t>6f</t>
  </si>
  <si>
    <t>16-318.58-23</t>
  </si>
  <si>
    <t>16-318.24-12</t>
  </si>
  <si>
    <t>16-318.24-13</t>
  </si>
  <si>
    <t>16-318.24-14</t>
  </si>
  <si>
    <t>16-318.24-16</t>
  </si>
  <si>
    <t>16-318.24-23</t>
  </si>
  <si>
    <t>16-318.52-12</t>
  </si>
  <si>
    <t>16-318.52-26</t>
  </si>
  <si>
    <t>16-318.52-58</t>
  </si>
  <si>
    <t>16-318.52-70</t>
  </si>
  <si>
    <t>16-318.53-12</t>
  </si>
  <si>
    <t>16-318.53-13</t>
  </si>
  <si>
    <t>16-318.53-14</t>
  </si>
  <si>
    <t>16-318.53-26</t>
  </si>
  <si>
    <t>16-318.53-27</t>
  </si>
  <si>
    <t>16-318.53-28</t>
  </si>
  <si>
    <t>16-318.53-29</t>
  </si>
  <si>
    <t>16-318.53-31</t>
  </si>
  <si>
    <t>16-318.53-37</t>
  </si>
  <si>
    <t>16-318.53-39</t>
  </si>
  <si>
    <t>16-318.53-40</t>
  </si>
  <si>
    <t>16-318.53-41</t>
  </si>
  <si>
    <t>16-318.53-42</t>
  </si>
  <si>
    <t>16-318.54-10</t>
  </si>
  <si>
    <t>16-318.54-31</t>
  </si>
  <si>
    <t>16-318.54-34</t>
  </si>
  <si>
    <t>16-318.54-35</t>
  </si>
  <si>
    <t>16-318.55-23</t>
  </si>
  <si>
    <t>16-318.55-24</t>
  </si>
  <si>
    <t>16-318.55-25</t>
  </si>
  <si>
    <t>16-318.55-48</t>
  </si>
  <si>
    <t>16-318.55-52</t>
  </si>
  <si>
    <t>16-318.55-53</t>
  </si>
  <si>
    <t>16-318.56-04</t>
  </si>
  <si>
    <t>16-318.56-05</t>
  </si>
  <si>
    <t>16-318.56-14</t>
  </si>
  <si>
    <t>16-318.56-15</t>
  </si>
  <si>
    <t>16-318.56-17</t>
  </si>
  <si>
    <t>16-318.56-26</t>
  </si>
  <si>
    <t>16-318.56-27</t>
  </si>
  <si>
    <t>16-318.56-28</t>
  </si>
  <si>
    <t>16-318.56-34</t>
  </si>
  <si>
    <t>16-318.56-45</t>
  </si>
  <si>
    <t>16-318.56-47</t>
  </si>
  <si>
    <t>16-318.57-102</t>
  </si>
  <si>
    <t>16-318.57-108</t>
  </si>
  <si>
    <t>16-318.57-111</t>
  </si>
  <si>
    <t>16-318.57-120</t>
  </si>
  <si>
    <t>16-318.57-132</t>
  </si>
  <si>
    <t>16-318.57-133</t>
  </si>
  <si>
    <t>16-318.57-134</t>
  </si>
  <si>
    <t>16-318.57-135</t>
  </si>
  <si>
    <t>16-318.57-136</t>
  </si>
  <si>
    <t>16-318.57-137</t>
  </si>
  <si>
    <t>16-318.57-138</t>
  </si>
  <si>
    <t>16-318.57-140</t>
  </si>
  <si>
    <t>16-318.57-141</t>
  </si>
  <si>
    <t>16-318.57-142</t>
  </si>
  <si>
    <t>16-318.57-143</t>
  </si>
  <si>
    <t>16-318.57-144</t>
  </si>
  <si>
    <t>16-318.57-145</t>
  </si>
  <si>
    <t>16-318.57-146</t>
  </si>
  <si>
    <t>16-318.57-147</t>
  </si>
  <si>
    <t>16-318.57-31</t>
  </si>
  <si>
    <t>16-318.57-33</t>
  </si>
  <si>
    <t>16-318.57-39</t>
  </si>
  <si>
    <t>16-318.57-46</t>
  </si>
  <si>
    <t>16-318.57-49</t>
  </si>
  <si>
    <t>16-318.57-65</t>
  </si>
  <si>
    <t>16-318.57-80</t>
  </si>
  <si>
    <t>16-318.57-83</t>
  </si>
  <si>
    <t>16-318.57-93</t>
  </si>
  <si>
    <t>16-318.57-97</t>
  </si>
  <si>
    <t>16-318.58-03</t>
  </si>
  <si>
    <t>16-318.58-05</t>
  </si>
  <si>
    <t>16-318.58-06</t>
  </si>
  <si>
    <t>16-318.58-08</t>
  </si>
  <si>
    <t>16-318.58-14</t>
  </si>
  <si>
    <t>16-318.58-33</t>
  </si>
  <si>
    <t>16-318.58-40</t>
  </si>
  <si>
    <t>16-318.58-41</t>
  </si>
  <si>
    <t>16-318.58-42</t>
  </si>
  <si>
    <t>16-318.58-43</t>
  </si>
  <si>
    <t>16-318.58-44</t>
  </si>
  <si>
    <t>16-318.58-51</t>
  </si>
  <si>
    <t>16-318.58-53</t>
  </si>
  <si>
    <t>16-318.58-59</t>
  </si>
  <si>
    <t>16-318.58-62</t>
  </si>
  <si>
    <t>16-318.58-63</t>
  </si>
  <si>
    <t>16-318.58-64</t>
  </si>
  <si>
    <t>16-318.58-65</t>
  </si>
  <si>
    <t>16-318.58-66</t>
  </si>
  <si>
    <t>16-318.58-67</t>
  </si>
  <si>
    <t>16-318.58-68</t>
  </si>
  <si>
    <t>16-318.58-69</t>
  </si>
  <si>
    <t>16-318.58-70</t>
  </si>
  <si>
    <t>16-318.58-71</t>
  </si>
  <si>
    <t>16-318.58-72</t>
  </si>
  <si>
    <t>16-318.58-73</t>
  </si>
  <si>
    <t>16-318.59-19</t>
  </si>
  <si>
    <t>16-318.59-39</t>
  </si>
  <si>
    <t>16-318.59-70</t>
  </si>
  <si>
    <t>16-318.59-71</t>
  </si>
  <si>
    <t>16-332.14-13</t>
  </si>
  <si>
    <t>16-332.14-14</t>
  </si>
  <si>
    <t>16-332.14-16</t>
  </si>
  <si>
    <t>16-332.14-17</t>
  </si>
  <si>
    <t>16-332.14-18</t>
  </si>
  <si>
    <t>16-332.14-19</t>
  </si>
  <si>
    <t>16-332.14-36</t>
  </si>
  <si>
    <t>16-332.14-37</t>
  </si>
  <si>
    <t>16-332.16-01</t>
  </si>
  <si>
    <t>16-332.16-09</t>
  </si>
  <si>
    <t>16-332.16-11</t>
  </si>
  <si>
    <t>16-332.16-23</t>
  </si>
  <si>
    <t>16-332.16-24</t>
  </si>
  <si>
    <t>16-332.16-25</t>
  </si>
  <si>
    <t>16-332.17-06</t>
  </si>
  <si>
    <t>16-332.17-07</t>
  </si>
  <si>
    <t>16-332.17-10</t>
  </si>
  <si>
    <t>16-332.17-13</t>
  </si>
  <si>
    <t>16-332.17-19</t>
  </si>
  <si>
    <t>16-332.17-28</t>
  </si>
  <si>
    <t>16-341.11-25</t>
  </si>
  <si>
    <t>16-341.11-36</t>
  </si>
  <si>
    <t>16-341.11-47</t>
  </si>
  <si>
    <t>16-341.11-64</t>
  </si>
  <si>
    <t>16-341.22-04</t>
  </si>
  <si>
    <t>16-341.24-17</t>
  </si>
  <si>
    <t>16-341.24-25</t>
  </si>
  <si>
    <t>16-341.24-26</t>
  </si>
  <si>
    <t>16-341.26-09</t>
  </si>
  <si>
    <t>16-341.26-12</t>
  </si>
  <si>
    <t>16-341.26-13</t>
  </si>
  <si>
    <t>16-341.26-23</t>
  </si>
  <si>
    <t>6g</t>
  </si>
  <si>
    <t>16-318.52-49</t>
  </si>
  <si>
    <t>7a</t>
  </si>
  <si>
    <t>16-318.55-46</t>
  </si>
  <si>
    <t>16-318.57-56</t>
  </si>
  <si>
    <t>16-318.57-66</t>
  </si>
  <si>
    <t>16-318.57-72</t>
  </si>
  <si>
    <t>16-318.57-85</t>
  </si>
  <si>
    <t>16-318.57-90</t>
  </si>
  <si>
    <t>16-332.14-20</t>
  </si>
  <si>
    <t>16-341.11-15</t>
  </si>
  <si>
    <t>16-341.26-11</t>
  </si>
  <si>
    <t>16-318.52-72</t>
  </si>
  <si>
    <t>7b</t>
  </si>
  <si>
    <t>16-318.53-07</t>
  </si>
  <si>
    <t>16-318.56-07</t>
  </si>
  <si>
    <t>16-318.59-51</t>
  </si>
  <si>
    <t>16-332.14-34</t>
  </si>
  <si>
    <t>16-318.52-73</t>
  </si>
  <si>
    <t>8a</t>
  </si>
  <si>
    <t>16-318.57-100</t>
  </si>
  <si>
    <t>16-341.16-04</t>
  </si>
  <si>
    <t>16-341.24-08</t>
  </si>
  <si>
    <t>16-318.52-11</t>
  </si>
  <si>
    <t>8c</t>
  </si>
  <si>
    <t>16-318.52-13</t>
  </si>
  <si>
    <t>16-318.52-15</t>
  </si>
  <si>
    <t>16-318.52-27</t>
  </si>
  <si>
    <t>16-318.52-34</t>
  </si>
  <si>
    <t>16-318.52-51</t>
  </si>
  <si>
    <t>16-318.52-54</t>
  </si>
  <si>
    <t>16-318.52-67</t>
  </si>
  <si>
    <t>16-318.52-69</t>
  </si>
  <si>
    <t>16-318.53-15</t>
  </si>
  <si>
    <t>16-318.53-16</t>
  </si>
  <si>
    <t>16-318.53-38</t>
  </si>
  <si>
    <t>16-318.54-12</t>
  </si>
  <si>
    <t>16-318.54-13</t>
  </si>
  <si>
    <t>16-318.54-14</t>
  </si>
  <si>
    <t>16-318.55-29</t>
  </si>
  <si>
    <t>16-318.55-31</t>
  </si>
  <si>
    <t>16-318.57-103</t>
  </si>
  <si>
    <t>16-318.57-107</t>
  </si>
  <si>
    <t>16-318.57-45</t>
  </si>
  <si>
    <t>16-318.57-57</t>
  </si>
  <si>
    <t>16-318.57-62</t>
  </si>
  <si>
    <t>16-318.57-71</t>
  </si>
  <si>
    <t>16-318.57-87</t>
  </si>
  <si>
    <t>16-318.59-05</t>
  </si>
  <si>
    <t>16-318.59-09</t>
  </si>
  <si>
    <t>16-318.59-11</t>
  </si>
  <si>
    <t>16-318.59-20</t>
  </si>
  <si>
    <t>16-318.59-22</t>
  </si>
  <si>
    <t>16-318.59-32</t>
  </si>
  <si>
    <t>16-318.59-33</t>
  </si>
  <si>
    <t>16-318.59-35</t>
  </si>
  <si>
    <t>16-318.59-37</t>
  </si>
  <si>
    <t>16-318.59-38</t>
  </si>
  <si>
    <t>16-318.59-50</t>
  </si>
  <si>
    <t>16-318.59-55</t>
  </si>
  <si>
    <t>16-318.59-56</t>
  </si>
  <si>
    <t>16-318.59-63</t>
  </si>
  <si>
    <t>16-332.14-35</t>
  </si>
  <si>
    <t>16-332.63-06</t>
  </si>
  <si>
    <t>16-341.11-22</t>
  </si>
  <si>
    <t>16-341.11-23</t>
  </si>
  <si>
    <t>16-341.11-24</t>
  </si>
  <si>
    <t>16-341.11-26</t>
  </si>
  <si>
    <t>16-341.11-27</t>
  </si>
  <si>
    <t>16-341.11-28</t>
  </si>
  <si>
    <t>16-341.11-29</t>
  </si>
  <si>
    <t>16-341.11-30</t>
  </si>
  <si>
    <t>16-341.11-32</t>
  </si>
  <si>
    <t>16-341.11-48</t>
  </si>
  <si>
    <t>16-341.16-03</t>
  </si>
  <si>
    <t>16-341.24-15</t>
  </si>
  <si>
    <t>16-341.26-10</t>
  </si>
  <si>
    <t>16-318.52-30</t>
  </si>
  <si>
    <t>8d</t>
  </si>
  <si>
    <t>16-318.52-36</t>
  </si>
  <si>
    <t>16-318.52-53</t>
  </si>
  <si>
    <t>16-318.52-55</t>
  </si>
  <si>
    <t>16-318.52-56</t>
  </si>
  <si>
    <t>16-318.55-54</t>
  </si>
  <si>
    <t>16-318.53-09</t>
  </si>
  <si>
    <t>8e</t>
  </si>
  <si>
    <t>16-318.55-47</t>
  </si>
  <si>
    <t>16-318.55-55</t>
  </si>
  <si>
    <t>16-318.57-28</t>
  </si>
  <si>
    <t>16-341.11-35</t>
  </si>
  <si>
    <t>16-318.24-15</t>
  </si>
  <si>
    <t>9a</t>
  </si>
  <si>
    <t>16-318.53-06</t>
  </si>
  <si>
    <t>16-318.53-11</t>
  </si>
  <si>
    <t>16-318.54-02</t>
  </si>
  <si>
    <t>16-318.54-23</t>
  </si>
  <si>
    <t>16-318.55-26</t>
  </si>
  <si>
    <t>16-318.55-28</t>
  </si>
  <si>
    <t>16-318.55-30</t>
  </si>
  <si>
    <t>16-318.56-44</t>
  </si>
  <si>
    <t>16-318.57-129</t>
  </si>
  <si>
    <t>16-318.57-130</t>
  </si>
  <si>
    <t>16-318.57-37</t>
  </si>
  <si>
    <t>16-318.57-86</t>
  </si>
  <si>
    <t>16-318.58-12</t>
  </si>
  <si>
    <t>16-318.58-32</t>
  </si>
  <si>
    <t>16-318.58-60</t>
  </si>
  <si>
    <t>16-318.58-61</t>
  </si>
  <si>
    <t>16-318.59-14</t>
  </si>
  <si>
    <t>16-318.59-36</t>
  </si>
  <si>
    <t>16-318.59-47</t>
  </si>
  <si>
    <t>16-318.59-69</t>
  </si>
  <si>
    <t>16-332.16-02</t>
  </si>
  <si>
    <t>16-332.16-04</t>
  </si>
  <si>
    <t>16-332.17-05</t>
  </si>
  <si>
    <t>16-341.11-63</t>
  </si>
  <si>
    <t>16-341.16-01</t>
  </si>
  <si>
    <t>16-341.26-06</t>
  </si>
  <si>
    <t>16-341.26-07</t>
  </si>
  <si>
    <t>16-318.52-10</t>
  </si>
  <si>
    <t>9b</t>
  </si>
  <si>
    <t>16-318.53-08</t>
  </si>
  <si>
    <t>16-318.53-36</t>
  </si>
  <si>
    <t>16-318.54-22</t>
  </si>
  <si>
    <t>16-318.55-27</t>
  </si>
  <si>
    <t>16-318.56-08</t>
  </si>
  <si>
    <t>16-318.57-11</t>
  </si>
  <si>
    <t>16-318.57-26</t>
  </si>
  <si>
    <t>16-318.57-61</t>
  </si>
  <si>
    <t>16-318.57-64</t>
  </si>
  <si>
    <t>16-318.57-69</t>
  </si>
  <si>
    <t>16-318.58-15</t>
  </si>
  <si>
    <t>16-318.58-25</t>
  </si>
  <si>
    <t>16-318.58-29</t>
  </si>
  <si>
    <t>16-318.59-08</t>
  </si>
  <si>
    <t>16-318.59-12</t>
  </si>
  <si>
    <t>16-318.59-52</t>
  </si>
  <si>
    <t>16-318.59-60</t>
  </si>
  <si>
    <t>16-341.11-34</t>
  </si>
  <si>
    <t>16-318.52-28</t>
  </si>
  <si>
    <t>10c</t>
  </si>
  <si>
    <t>16-318.52-40</t>
  </si>
  <si>
    <t>16-318.52-46</t>
  </si>
  <si>
    <t>16-318.52-47</t>
  </si>
  <si>
    <t>16-318.52-48</t>
  </si>
  <si>
    <t>16-318.52-38</t>
  </si>
  <si>
    <t>10d</t>
  </si>
  <si>
    <t>16-318.52-45</t>
  </si>
  <si>
    <t>16-318.52-50</t>
  </si>
  <si>
    <t>16-318.52-42</t>
  </si>
  <si>
    <t>10e</t>
  </si>
  <si>
    <t>16-318.52-52</t>
  </si>
  <si>
    <t>16-341.11-33</t>
  </si>
  <si>
    <t>16-318.56-02</t>
  </si>
  <si>
    <t>11a</t>
  </si>
  <si>
    <t>16-318.57-54</t>
  </si>
  <si>
    <t>16-332.16-03</t>
  </si>
  <si>
    <t>16-332.16-06</t>
  </si>
  <si>
    <t>16-332.16-12</t>
  </si>
  <si>
    <t>16-318.52-44</t>
  </si>
  <si>
    <t>10a</t>
  </si>
  <si>
    <t>16-318.52-39</t>
  </si>
  <si>
    <t>10f</t>
  </si>
  <si>
    <t>16-318.59-29</t>
  </si>
  <si>
    <t>11b</t>
  </si>
  <si>
    <t>16-318.52-08</t>
  </si>
  <si>
    <t>12a</t>
  </si>
  <si>
    <t>16-318.52-16</t>
  </si>
  <si>
    <t>16-318.52-41</t>
  </si>
  <si>
    <t>16-318.52-43</t>
  </si>
  <si>
    <t>16-318.53-10</t>
  </si>
  <si>
    <t>16-318.57-24</t>
  </si>
  <si>
    <t>16-318.57-59</t>
  </si>
  <si>
    <t>16-318.59-13</t>
  </si>
  <si>
    <t>16-318.59-24</t>
  </si>
  <si>
    <t>16-318.59-25</t>
  </si>
  <si>
    <t>16-341.11-21</t>
  </si>
  <si>
    <t>16-341.11-38</t>
  </si>
  <si>
    <t>16-318.52-07</t>
  </si>
  <si>
    <t>12b</t>
  </si>
  <si>
    <t>A10a</t>
  </si>
  <si>
    <t>16-318.54-01</t>
  </si>
  <si>
    <t>13a</t>
  </si>
  <si>
    <t>16-318.54-03</t>
  </si>
  <si>
    <t>16-318.55-32</t>
  </si>
  <si>
    <t>16-318.55-33</t>
  </si>
  <si>
    <t>16-318.55-50</t>
  </si>
  <si>
    <t>16-318.59-28</t>
  </si>
  <si>
    <t>16-318.59-40</t>
  </si>
  <si>
    <t>16-332.16-21</t>
  </si>
  <si>
    <t>16-341.11-16</t>
  </si>
  <si>
    <t>16-341.11-17</t>
  </si>
  <si>
    <t>16-341.11-18</t>
  </si>
  <si>
    <t>16-341.11-19</t>
  </si>
  <si>
    <t>16-341.11-20</t>
  </si>
  <si>
    <t>16-341.16-05</t>
  </si>
  <si>
    <t>16-318.52-29</t>
  </si>
  <si>
    <t>13b</t>
  </si>
  <si>
    <t>16-318.52-33</t>
  </si>
  <si>
    <t>16-318.52-35</t>
  </si>
  <si>
    <t>16-318.52-57</t>
  </si>
  <si>
    <t>16-318.54-16</t>
  </si>
  <si>
    <t>16-318.59-16</t>
  </si>
  <si>
    <t>16-318.59-27</t>
  </si>
  <si>
    <t>16-318.59-68</t>
  </si>
  <si>
    <t>16-341.11-45</t>
  </si>
  <si>
    <t>16-318.55-45</t>
  </si>
  <si>
    <t>14b</t>
  </si>
  <si>
    <t>16-341.11-31</t>
  </si>
  <si>
    <t>16-318.57-131</t>
  </si>
  <si>
    <t>do modułu IV</t>
  </si>
  <si>
    <t>B2d</t>
  </si>
  <si>
    <t>B4c</t>
  </si>
  <si>
    <t>B8c</t>
  </si>
  <si>
    <t>B9a</t>
  </si>
  <si>
    <t>B11b</t>
  </si>
  <si>
    <t>B6b</t>
  </si>
  <si>
    <t>B9f</t>
  </si>
  <si>
    <t>B10a</t>
  </si>
  <si>
    <t>B10c</t>
  </si>
  <si>
    <t>B12b</t>
  </si>
  <si>
    <t>B2c</t>
  </si>
  <si>
    <t>B7a</t>
  </si>
  <si>
    <t>B7b</t>
  </si>
  <si>
    <t>B7c</t>
  </si>
  <si>
    <t>B7d</t>
  </si>
  <si>
    <t>B9e</t>
  </si>
  <si>
    <t>B9c</t>
  </si>
  <si>
    <t>B4d</t>
  </si>
  <si>
    <t>B6g</t>
  </si>
  <si>
    <t>B1f</t>
  </si>
  <si>
    <t>B1c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</si>
</sst>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6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164" fontId="0" fillId="4" borderId="1" xfId="0" applyNumberFormat="1" applyFill="1" applyBorder="1"/>
    <xf numFmtId="0" fontId="4" fillId="3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0" applyFont="1"/>
    <xf numFmtId="0" fontId="1" fillId="3" borderId="1" xfId="0" applyFont="1" applyFill="1" applyBorder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0" fillId="4" borderId="1" xfId="0" applyNumberFormat="1" applyFill="1" applyBorder="1"/>
    <xf numFmtId="0" fontId="4" fillId="3" borderId="1" xfId="0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 wrapText="1"/>
    </xf>
    <xf numFmtId="0" fontId="0" fillId="0" borderId="1" xfId="1" applyNumberFormat="1" applyFont="1" applyFill="1" applyBorder="1" applyAlignment="1">
      <alignment horizontal="center"/>
    </xf>
    <xf numFmtId="0" fontId="0" fillId="5" borderId="1" xfId="0" applyFill="1" applyBorder="1"/>
    <xf numFmtId="0" fontId="4" fillId="6" borderId="1" xfId="1" applyFont="1" applyFill="1" applyBorder="1" applyAlignment="1">
      <alignment vertical="center" wrapText="1"/>
    </xf>
    <xf numFmtId="2" fontId="0" fillId="0" borderId="4" xfId="0" applyNumberFormat="1" applyBorder="1"/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2" fontId="3" fillId="0" borderId="1" xfId="0" applyNumberFormat="1" applyFont="1" applyBorder="1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64" fontId="0" fillId="4" borderId="5" xfId="0" applyNumberFormat="1" applyFill="1" applyBorder="1"/>
    <xf numFmtId="0" fontId="4" fillId="3" borderId="1" xfId="0" applyFont="1" applyFill="1" applyBorder="1" applyAlignment="1">
      <alignment horizontal="center" vertical="center" wrapText="1"/>
    </xf>
    <xf numFmtId="165" fontId="0" fillId="4" borderId="1" xfId="0" applyNumberFormat="1" applyFill="1" applyBorder="1"/>
    <xf numFmtId="2" fontId="0" fillId="0" borderId="0" xfId="0" applyNumberFormat="1"/>
    <xf numFmtId="1" fontId="0" fillId="0" borderId="1" xfId="0" applyNumberFormat="1" applyBorder="1"/>
    <xf numFmtId="1" fontId="0" fillId="4" borderId="1" xfId="0" applyNumberFormat="1" applyFill="1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20% — akcent 6" xfId="1" builtinId="50"/>
    <cellStyle name="Normalny" xfId="0" builtinId="0"/>
  </cellStyles>
  <dxfs count="118"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numFmt numFmtId="1" formatCode="0"/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"/>
  <dimension ref="A1:F87"/>
  <sheetViews>
    <sheetView tabSelected="1" workbookViewId="0">
      <selection activeCell="K71" sqref="K71"/>
    </sheetView>
  </sheetViews>
  <sheetFormatPr defaultRowHeight="15" x14ac:dyDescent="0.25"/>
  <cols>
    <col min="1" max="1" width="7.42578125" customWidth="1"/>
    <col min="2" max="4" width="11.7109375" customWidth="1"/>
    <col min="5" max="5" width="9.85546875" customWidth="1"/>
    <col min="6" max="6" width="11.140625" customWidth="1"/>
    <col min="7" max="7" width="11.42578125" customWidth="1"/>
    <col min="8" max="8" width="7.5703125" customWidth="1"/>
    <col min="9" max="11" width="8.28515625" customWidth="1"/>
    <col min="13" max="13" width="7.28515625" customWidth="1"/>
    <col min="14" max="14" width="11.28515625" customWidth="1"/>
    <col min="15" max="16" width="11.42578125" customWidth="1"/>
  </cols>
  <sheetData>
    <row r="1" spans="1:6" x14ac:dyDescent="0.25">
      <c r="A1" s="34" t="s">
        <v>26</v>
      </c>
      <c r="B1" s="34"/>
      <c r="C1" s="34"/>
      <c r="D1" s="34"/>
      <c r="E1" s="34"/>
      <c r="F1" s="34"/>
    </row>
    <row r="2" spans="1:6" ht="30" customHeight="1" x14ac:dyDescent="0.25">
      <c r="A2" s="2" t="s">
        <v>25</v>
      </c>
      <c r="B2" s="17" t="s">
        <v>0</v>
      </c>
      <c r="C2" s="17" t="s">
        <v>1</v>
      </c>
      <c r="D2" s="17" t="s">
        <v>2</v>
      </c>
      <c r="E2" s="5" t="s">
        <v>27</v>
      </c>
      <c r="F2" s="5" t="s">
        <v>28</v>
      </c>
    </row>
    <row r="3" spans="1:6" ht="16.5" customHeight="1" x14ac:dyDescent="0.25">
      <c r="A3" s="2" t="s">
        <v>31</v>
      </c>
      <c r="B3" s="7" t="s">
        <v>3</v>
      </c>
      <c r="C3" s="7" t="s">
        <v>3</v>
      </c>
      <c r="D3" s="7" t="s">
        <v>3</v>
      </c>
      <c r="E3" s="8"/>
      <c r="F3" s="8"/>
    </row>
    <row r="4" spans="1:6" x14ac:dyDescent="0.25">
      <c r="A4" s="3" t="s">
        <v>4</v>
      </c>
      <c r="B4" s="25">
        <v>36.130791030064074</v>
      </c>
      <c r="C4" s="25">
        <v>13.815102656304374</v>
      </c>
      <c r="D4" s="25">
        <v>3.4299924924924925</v>
      </c>
      <c r="E4" s="4">
        <f>AVERAGE(B4:D4)</f>
        <v>17.791962059620314</v>
      </c>
      <c r="F4" s="4">
        <f>_xlfn.STDEV.P(B4:D4)</f>
        <v>13.642998553202238</v>
      </c>
    </row>
    <row r="5" spans="1:6" x14ac:dyDescent="0.25">
      <c r="A5" s="3" t="s">
        <v>7</v>
      </c>
      <c r="B5" s="14">
        <v>35.095798422868405</v>
      </c>
      <c r="C5" s="14">
        <v>3.9612573947337895</v>
      </c>
      <c r="D5" s="14">
        <v>5.0065690690690685</v>
      </c>
      <c r="E5" s="4">
        <f t="shared" ref="E5:E21" si="0">AVERAGE(B5:D5)</f>
        <v>14.687874962223754</v>
      </c>
      <c r="F5" s="4">
        <f t="shared" ref="F5:F21" si="1">_xlfn.STDEV.P(B5:D5)</f>
        <v>14.436889648992336</v>
      </c>
    </row>
    <row r="6" spans="1:6" x14ac:dyDescent="0.25">
      <c r="A6" s="3" t="s">
        <v>8</v>
      </c>
      <c r="B6" s="14">
        <v>0.12321340561853131</v>
      </c>
      <c r="C6" s="14">
        <v>0.17399373622549588</v>
      </c>
      <c r="D6" s="14">
        <v>0.42229729729729726</v>
      </c>
      <c r="E6" s="4">
        <f t="shared" si="0"/>
        <v>0.23983481304710816</v>
      </c>
      <c r="F6" s="4">
        <f t="shared" si="1"/>
        <v>0.13067537159745909</v>
      </c>
    </row>
    <row r="7" spans="1:6" x14ac:dyDescent="0.25">
      <c r="A7" s="3" t="s">
        <v>9</v>
      </c>
      <c r="B7" s="14">
        <v>16</v>
      </c>
      <c r="C7" s="14">
        <v>19</v>
      </c>
      <c r="D7" s="14">
        <v>45</v>
      </c>
      <c r="E7" s="4">
        <f t="shared" si="0"/>
        <v>26.666666666666668</v>
      </c>
      <c r="F7" s="4">
        <f t="shared" si="1"/>
        <v>13.021349989749739</v>
      </c>
    </row>
    <row r="8" spans="1:6" x14ac:dyDescent="0.25">
      <c r="A8" s="3" t="s">
        <v>10</v>
      </c>
      <c r="B8" s="14">
        <v>0.46205027106949237</v>
      </c>
      <c r="C8" s="14">
        <v>1.8559331864052893</v>
      </c>
      <c r="D8" s="14">
        <v>1.2668918918918919</v>
      </c>
      <c r="E8" s="4">
        <f t="shared" si="0"/>
        <v>1.1949584497888912</v>
      </c>
      <c r="F8" s="4">
        <f t="shared" si="1"/>
        <v>0.57131906467159821</v>
      </c>
    </row>
    <row r="9" spans="1:6" x14ac:dyDescent="0.25">
      <c r="A9" s="3" t="s">
        <v>13</v>
      </c>
      <c r="B9" s="14">
        <v>6.1899334647609665</v>
      </c>
      <c r="C9" s="14">
        <v>2.8592970653056491</v>
      </c>
      <c r="D9" s="14">
        <v>2.1114864864864864</v>
      </c>
      <c r="E9" s="4">
        <f t="shared" si="0"/>
        <v>3.7202390055177008</v>
      </c>
      <c r="F9" s="4">
        <f t="shared" si="1"/>
        <v>1.7728222710245809</v>
      </c>
    </row>
    <row r="10" spans="1:6" x14ac:dyDescent="0.25">
      <c r="A10" s="3" t="s">
        <v>14</v>
      </c>
      <c r="B10" s="14">
        <v>95.405680137999013</v>
      </c>
      <c r="C10" s="14">
        <v>96.943510033638773</v>
      </c>
      <c r="D10" s="14">
        <v>98.151276276276263</v>
      </c>
      <c r="E10" s="4">
        <f t="shared" si="0"/>
        <v>96.83348881597135</v>
      </c>
      <c r="F10" s="4">
        <f t="shared" si="1"/>
        <v>1.1235814878869872</v>
      </c>
    </row>
    <row r="11" spans="1:6" x14ac:dyDescent="0.25">
      <c r="A11" s="3" t="s">
        <v>15</v>
      </c>
      <c r="B11" s="14">
        <v>0.49830581567274518</v>
      </c>
      <c r="C11" s="14">
        <v>1.3041990488342419</v>
      </c>
      <c r="D11" s="14">
        <v>1.4582394894894894</v>
      </c>
      <c r="E11" s="4">
        <f t="shared" si="0"/>
        <v>1.0869147846654921</v>
      </c>
      <c r="F11" s="4">
        <f t="shared" si="1"/>
        <v>0.42093348890558635</v>
      </c>
    </row>
    <row r="12" spans="1:6" x14ac:dyDescent="0.25">
      <c r="A12" s="3" t="s">
        <v>16</v>
      </c>
      <c r="B12" s="14">
        <v>2.9754343272548054</v>
      </c>
      <c r="C12" s="14">
        <v>3.8309940842129682</v>
      </c>
      <c r="D12" s="14">
        <v>4.6096096096096089</v>
      </c>
      <c r="E12" s="4">
        <f t="shared" si="0"/>
        <v>3.8053460070257947</v>
      </c>
      <c r="F12" s="4">
        <f t="shared" si="1"/>
        <v>0.66739572531963975</v>
      </c>
    </row>
    <row r="13" spans="1:6" x14ac:dyDescent="0.25">
      <c r="A13" s="11" t="s">
        <v>17</v>
      </c>
      <c r="B13" s="14">
        <v>9.3688393297190746</v>
      </c>
      <c r="C13" s="14">
        <v>6.2173761744577192</v>
      </c>
      <c r="D13" s="14">
        <v>5.9403153153153152</v>
      </c>
      <c r="E13" s="4">
        <f t="shared" si="0"/>
        <v>7.1755102731640363</v>
      </c>
      <c r="F13" s="4">
        <f t="shared" si="1"/>
        <v>1.5550369647618552</v>
      </c>
    </row>
    <row r="14" spans="1:6" x14ac:dyDescent="0.25">
      <c r="A14" s="11" t="s">
        <v>18</v>
      </c>
      <c r="B14" s="14">
        <v>50.033883686545089</v>
      </c>
      <c r="C14" s="14">
        <v>55.132815218652134</v>
      </c>
      <c r="D14" s="14">
        <v>49.300863363363355</v>
      </c>
      <c r="E14" s="4">
        <f t="shared" si="0"/>
        <v>51.489187422853526</v>
      </c>
      <c r="F14" s="4">
        <f t="shared" si="1"/>
        <v>2.5937549786987115</v>
      </c>
    </row>
    <row r="15" spans="1:6" x14ac:dyDescent="0.25">
      <c r="A15" s="11" t="s">
        <v>19</v>
      </c>
      <c r="B15" s="14">
        <v>22.007454411039923</v>
      </c>
      <c r="C15" s="14">
        <v>19.255306808954874</v>
      </c>
      <c r="D15" s="14">
        <v>17.14527027027027</v>
      </c>
      <c r="E15" s="4">
        <f t="shared" si="0"/>
        <v>19.469343830088359</v>
      </c>
      <c r="F15" s="4">
        <f t="shared" si="1"/>
        <v>1.9907398188445096</v>
      </c>
    </row>
    <row r="16" spans="1:6" x14ac:dyDescent="0.25">
      <c r="A16" s="11" t="s">
        <v>21</v>
      </c>
      <c r="B16" s="14">
        <v>14.865697387875802</v>
      </c>
      <c r="C16" s="14">
        <v>12.336155898387656</v>
      </c>
      <c r="D16" s="14">
        <v>22.386448948948949</v>
      </c>
      <c r="E16" s="4">
        <f t="shared" si="0"/>
        <v>16.529434078404137</v>
      </c>
      <c r="F16" s="4">
        <f t="shared" si="1"/>
        <v>4.268341788259054</v>
      </c>
    </row>
    <row r="17" spans="1:6" x14ac:dyDescent="0.25">
      <c r="A17" s="11" t="s">
        <v>22</v>
      </c>
      <c r="B17" s="14">
        <v>0.2418063085263677</v>
      </c>
      <c r="C17" s="14">
        <v>4.0598538452615705E-2</v>
      </c>
      <c r="D17" s="14">
        <v>1.0416666666666665</v>
      </c>
      <c r="E17" s="4">
        <f t="shared" si="0"/>
        <v>0.44135717121521667</v>
      </c>
      <c r="F17" s="4">
        <f t="shared" si="1"/>
        <v>0.43235769098544141</v>
      </c>
    </row>
    <row r="18" spans="1:6" x14ac:dyDescent="0.25">
      <c r="A18" s="11" t="s">
        <v>23</v>
      </c>
      <c r="B18" s="14">
        <v>0.9379620502710696</v>
      </c>
      <c r="C18" s="14">
        <v>0.31898851641340908</v>
      </c>
      <c r="D18" s="14">
        <v>1.8721846846846846</v>
      </c>
      <c r="E18" s="4">
        <f t="shared" si="0"/>
        <v>1.0430450837897212</v>
      </c>
      <c r="F18" s="4">
        <f t="shared" si="1"/>
        <v>0.63842849624853804</v>
      </c>
    </row>
    <row r="19" spans="1:6" x14ac:dyDescent="0.25">
      <c r="A19" s="11" t="s">
        <v>24</v>
      </c>
      <c r="B19" s="14">
        <v>3.2651552488910793</v>
      </c>
      <c r="C19" s="14">
        <v>7.0177473610950001</v>
      </c>
      <c r="D19" s="14">
        <v>4.1713588588588584</v>
      </c>
      <c r="E19" s="4">
        <f t="shared" si="0"/>
        <v>4.8180871562816456</v>
      </c>
      <c r="F19" s="4">
        <f t="shared" si="1"/>
        <v>1.598787041928831</v>
      </c>
    </row>
    <row r="20" spans="1:6" x14ac:dyDescent="0.25">
      <c r="A20" s="3" t="s">
        <v>857</v>
      </c>
      <c r="B20" s="14">
        <v>1.9738052142961797</v>
      </c>
      <c r="C20" s="14">
        <v>1.8528379764060943</v>
      </c>
      <c r="D20" s="14">
        <v>2.0336080495446152</v>
      </c>
      <c r="E20" s="4">
        <f t="shared" si="0"/>
        <v>1.9534170800822963</v>
      </c>
      <c r="F20" s="4">
        <f t="shared" si="1"/>
        <v>7.5194023912227834E-2</v>
      </c>
    </row>
    <row r="21" spans="1:6" x14ac:dyDescent="0.25">
      <c r="A21" s="3" t="s">
        <v>888</v>
      </c>
      <c r="B21" s="14">
        <v>1.4999999999999999E-2</v>
      </c>
      <c r="C21" s="14">
        <v>5.8000000000000003E-2</v>
      </c>
      <c r="D21" s="14">
        <v>4.7E-2</v>
      </c>
      <c r="E21" s="4">
        <f t="shared" si="0"/>
        <v>0.04</v>
      </c>
      <c r="F21" s="4">
        <f t="shared" si="1"/>
        <v>1.8239152027072592E-2</v>
      </c>
    </row>
    <row r="23" spans="1:6" x14ac:dyDescent="0.25">
      <c r="A23" s="34" t="s">
        <v>29</v>
      </c>
      <c r="B23" s="34"/>
      <c r="C23" s="34"/>
      <c r="D23" s="34"/>
    </row>
    <row r="24" spans="1:6" ht="30" customHeight="1" x14ac:dyDescent="0.25">
      <c r="A24" s="2" t="s">
        <v>25</v>
      </c>
      <c r="B24" s="17" t="s">
        <v>0</v>
      </c>
      <c r="C24" s="17" t="s">
        <v>1</v>
      </c>
      <c r="D24" s="17" t="s">
        <v>2</v>
      </c>
    </row>
    <row r="25" spans="1:6" x14ac:dyDescent="0.25">
      <c r="A25" s="2" t="s">
        <v>31</v>
      </c>
      <c r="B25" s="7" t="s">
        <v>3</v>
      </c>
      <c r="C25" s="7" t="s">
        <v>3</v>
      </c>
      <c r="D25" s="7" t="s">
        <v>3</v>
      </c>
    </row>
    <row r="26" spans="1:6" x14ac:dyDescent="0.25">
      <c r="A26" s="3" t="s">
        <v>4</v>
      </c>
      <c r="B26" s="15">
        <f t="shared" ref="B26:D43" si="2">B4-$E4</f>
        <v>18.33882897044376</v>
      </c>
      <c r="C26" s="15">
        <f t="shared" si="2"/>
        <v>-3.9768594033159399</v>
      </c>
      <c r="D26" s="15">
        <f t="shared" si="2"/>
        <v>-14.361969567127822</v>
      </c>
    </row>
    <row r="27" spans="1:6" x14ac:dyDescent="0.25">
      <c r="A27" s="3" t="s">
        <v>7</v>
      </c>
      <c r="B27" s="15">
        <f t="shared" si="2"/>
        <v>20.407923460644653</v>
      </c>
      <c r="C27" s="15">
        <f t="shared" si="2"/>
        <v>-10.726617567489964</v>
      </c>
      <c r="D27" s="15">
        <f t="shared" si="2"/>
        <v>-9.6813058931546863</v>
      </c>
    </row>
    <row r="28" spans="1:6" x14ac:dyDescent="0.25">
      <c r="A28" s="3" t="s">
        <v>8</v>
      </c>
      <c r="B28" s="15">
        <f t="shared" si="2"/>
        <v>-0.11662140742857685</v>
      </c>
      <c r="C28" s="15">
        <f t="shared" si="2"/>
        <v>-6.5841076821612277E-2</v>
      </c>
      <c r="D28" s="15">
        <f t="shared" si="2"/>
        <v>0.1824624842501891</v>
      </c>
    </row>
    <row r="29" spans="1:6" x14ac:dyDescent="0.25">
      <c r="A29" s="3" t="s">
        <v>9</v>
      </c>
      <c r="B29" s="15">
        <f t="shared" si="2"/>
        <v>-10.666666666666668</v>
      </c>
      <c r="C29" s="15">
        <f t="shared" si="2"/>
        <v>-7.6666666666666679</v>
      </c>
      <c r="D29" s="15">
        <f t="shared" si="2"/>
        <v>18.333333333333332</v>
      </c>
    </row>
    <row r="30" spans="1:6" x14ac:dyDescent="0.25">
      <c r="A30" s="3" t="s">
        <v>10</v>
      </c>
      <c r="B30" s="15">
        <f t="shared" si="2"/>
        <v>-0.73290817871939884</v>
      </c>
      <c r="C30" s="15">
        <f t="shared" si="2"/>
        <v>0.66097473661639805</v>
      </c>
      <c r="D30" s="15">
        <f t="shared" si="2"/>
        <v>7.1933442103000678E-2</v>
      </c>
    </row>
    <row r="31" spans="1:6" x14ac:dyDescent="0.25">
      <c r="A31" s="3" t="s">
        <v>13</v>
      </c>
      <c r="B31" s="15">
        <f t="shared" si="2"/>
        <v>2.4696944592432657</v>
      </c>
      <c r="C31" s="15">
        <f t="shared" si="2"/>
        <v>-0.86094194021205173</v>
      </c>
      <c r="D31" s="15">
        <f t="shared" si="2"/>
        <v>-1.6087525190312144</v>
      </c>
    </row>
    <row r="32" spans="1:6" x14ac:dyDescent="0.25">
      <c r="A32" s="3" t="s">
        <v>14</v>
      </c>
      <c r="B32" s="15">
        <f t="shared" si="2"/>
        <v>-1.4278086779723367</v>
      </c>
      <c r="C32" s="15">
        <f t="shared" si="2"/>
        <v>0.11002121766742334</v>
      </c>
      <c r="D32" s="15">
        <f t="shared" si="2"/>
        <v>1.3177874603049133</v>
      </c>
    </row>
    <row r="33" spans="1:4" x14ac:dyDescent="0.25">
      <c r="A33" s="3" t="s">
        <v>15</v>
      </c>
      <c r="B33" s="15">
        <f t="shared" si="2"/>
        <v>-0.58860896899274695</v>
      </c>
      <c r="C33" s="15">
        <f t="shared" si="2"/>
        <v>0.2172842641687498</v>
      </c>
      <c r="D33" s="15">
        <f t="shared" si="2"/>
        <v>0.37132470482399738</v>
      </c>
    </row>
    <row r="34" spans="1:4" x14ac:dyDescent="0.25">
      <c r="A34" s="3" t="s">
        <v>16</v>
      </c>
      <c r="B34" s="15">
        <f t="shared" si="2"/>
        <v>-0.82991167977098934</v>
      </c>
      <c r="C34" s="15">
        <f t="shared" si="2"/>
        <v>2.5648077187173435E-2</v>
      </c>
      <c r="D34" s="15">
        <f t="shared" si="2"/>
        <v>0.80426360258381413</v>
      </c>
    </row>
    <row r="35" spans="1:4" x14ac:dyDescent="0.25">
      <c r="A35" s="11" t="s">
        <v>17</v>
      </c>
      <c r="B35" s="15">
        <f t="shared" si="2"/>
        <v>2.1933290565550383</v>
      </c>
      <c r="C35" s="15">
        <f t="shared" si="2"/>
        <v>-0.95813409870631716</v>
      </c>
      <c r="D35" s="15">
        <f t="shared" si="2"/>
        <v>-1.2351949578487211</v>
      </c>
    </row>
    <row r="36" spans="1:4" x14ac:dyDescent="0.25">
      <c r="A36" s="11" t="s">
        <v>18</v>
      </c>
      <c r="B36" s="15">
        <f t="shared" si="2"/>
        <v>-1.4553037363084371</v>
      </c>
      <c r="C36" s="15">
        <f t="shared" si="2"/>
        <v>3.6436277957986078</v>
      </c>
      <c r="D36" s="15">
        <f t="shared" si="2"/>
        <v>-2.1883240594901707</v>
      </c>
    </row>
    <row r="37" spans="1:4" x14ac:dyDescent="0.25">
      <c r="A37" s="11" t="s">
        <v>19</v>
      </c>
      <c r="B37" s="15">
        <f t="shared" si="2"/>
        <v>2.5381105809515638</v>
      </c>
      <c r="C37" s="15">
        <f t="shared" si="2"/>
        <v>-0.21403702113348544</v>
      </c>
      <c r="D37" s="15">
        <f t="shared" si="2"/>
        <v>-2.3240735598180891</v>
      </c>
    </row>
    <row r="38" spans="1:4" x14ac:dyDescent="0.25">
      <c r="A38" s="11" t="s">
        <v>21</v>
      </c>
      <c r="B38" s="15">
        <f t="shared" si="2"/>
        <v>-1.6637366905283351</v>
      </c>
      <c r="C38" s="15">
        <f t="shared" si="2"/>
        <v>-4.1932781800164811</v>
      </c>
      <c r="D38" s="15">
        <f t="shared" si="2"/>
        <v>5.8570148705448126</v>
      </c>
    </row>
    <row r="39" spans="1:4" x14ac:dyDescent="0.25">
      <c r="A39" s="11" t="s">
        <v>22</v>
      </c>
      <c r="B39" s="15">
        <f t="shared" si="2"/>
        <v>-0.19955086268884897</v>
      </c>
      <c r="C39" s="15">
        <f t="shared" si="2"/>
        <v>-0.40075863276260099</v>
      </c>
      <c r="D39" s="15">
        <f t="shared" si="2"/>
        <v>0.60030949545144985</v>
      </c>
    </row>
    <row r="40" spans="1:4" x14ac:dyDescent="0.25">
      <c r="A40" s="11" t="s">
        <v>23</v>
      </c>
      <c r="B40" s="15">
        <f t="shared" si="2"/>
        <v>-0.10508303351865156</v>
      </c>
      <c r="C40" s="15">
        <f t="shared" si="2"/>
        <v>-0.72405656737631208</v>
      </c>
      <c r="D40" s="15">
        <f t="shared" si="2"/>
        <v>0.82913960089496341</v>
      </c>
    </row>
    <row r="41" spans="1:4" x14ac:dyDescent="0.25">
      <c r="A41" s="11" t="s">
        <v>24</v>
      </c>
      <c r="B41" s="15">
        <f t="shared" si="2"/>
        <v>-1.5529319073905663</v>
      </c>
      <c r="C41" s="15">
        <f t="shared" si="2"/>
        <v>2.1996602048133544</v>
      </c>
      <c r="D41" s="15">
        <f t="shared" si="2"/>
        <v>-0.64672829742278726</v>
      </c>
    </row>
    <row r="42" spans="1:4" x14ac:dyDescent="0.25">
      <c r="A42" s="3" t="s">
        <v>857</v>
      </c>
      <c r="B42" s="15">
        <f t="shared" si="2"/>
        <v>2.0388134213883413E-2</v>
      </c>
      <c r="C42" s="15">
        <f t="shared" si="2"/>
        <v>-0.10057910367620204</v>
      </c>
      <c r="D42" s="15">
        <f t="shared" si="2"/>
        <v>8.0190969462318851E-2</v>
      </c>
    </row>
    <row r="43" spans="1:4" x14ac:dyDescent="0.25">
      <c r="A43" s="3" t="s">
        <v>888</v>
      </c>
      <c r="B43" s="15">
        <f t="shared" si="2"/>
        <v>-2.5000000000000001E-2</v>
      </c>
      <c r="C43" s="15">
        <f t="shared" si="2"/>
        <v>1.8000000000000002E-2</v>
      </c>
      <c r="D43" s="15">
        <f t="shared" si="2"/>
        <v>6.9999999999999993E-3</v>
      </c>
    </row>
    <row r="45" spans="1:4" x14ac:dyDescent="0.25">
      <c r="A45" s="34" t="s">
        <v>30</v>
      </c>
      <c r="B45" s="34"/>
      <c r="C45" s="34"/>
      <c r="D45" s="34"/>
    </row>
    <row r="46" spans="1:4" ht="30" customHeight="1" x14ac:dyDescent="0.25">
      <c r="A46" s="2" t="s">
        <v>25</v>
      </c>
      <c r="B46" s="17" t="s">
        <v>0</v>
      </c>
      <c r="C46" s="17" t="s">
        <v>1</v>
      </c>
      <c r="D46" s="17" t="s">
        <v>2</v>
      </c>
    </row>
    <row r="47" spans="1:4" x14ac:dyDescent="0.25">
      <c r="A47" s="2" t="s">
        <v>31</v>
      </c>
      <c r="B47" s="7" t="s">
        <v>3</v>
      </c>
      <c r="C47" s="7" t="s">
        <v>3</v>
      </c>
      <c r="D47" s="7" t="s">
        <v>3</v>
      </c>
    </row>
    <row r="48" spans="1:4" x14ac:dyDescent="0.25">
      <c r="A48" s="3" t="s">
        <v>4</v>
      </c>
      <c r="B48" s="15">
        <f t="shared" ref="B48:D65" si="3">B26/$F4</f>
        <v>1.3441934263153119</v>
      </c>
      <c r="C48" s="15">
        <f t="shared" si="3"/>
        <v>-0.29149452650073798</v>
      </c>
      <c r="D48" s="15">
        <f t="shared" si="3"/>
        <v>-1.0526988998145741</v>
      </c>
    </row>
    <row r="49" spans="1:4" x14ac:dyDescent="0.25">
      <c r="A49" s="3" t="s">
        <v>7</v>
      </c>
      <c r="B49" s="15">
        <f t="shared" si="3"/>
        <v>1.4135955844248682</v>
      </c>
      <c r="C49" s="15">
        <f t="shared" si="3"/>
        <v>-0.74300059280695951</v>
      </c>
      <c r="D49" s="15">
        <f t="shared" si="3"/>
        <v>-0.67059499161790859</v>
      </c>
    </row>
    <row r="50" spans="1:4" x14ac:dyDescent="0.25">
      <c r="A50" s="3" t="s">
        <v>8</v>
      </c>
      <c r="B50" s="15">
        <f t="shared" si="3"/>
        <v>-0.89245131659410937</v>
      </c>
      <c r="C50" s="15">
        <f t="shared" si="3"/>
        <v>-0.50385222568513832</v>
      </c>
      <c r="D50" s="15">
        <f t="shared" si="3"/>
        <v>1.3963035422792476</v>
      </c>
    </row>
    <row r="51" spans="1:4" x14ac:dyDescent="0.25">
      <c r="A51" s="3" t="s">
        <v>9</v>
      </c>
      <c r="B51" s="15">
        <f t="shared" si="3"/>
        <v>-0.81916749607862072</v>
      </c>
      <c r="C51" s="15">
        <f t="shared" si="3"/>
        <v>-0.58877663780650868</v>
      </c>
      <c r="D51" s="15">
        <f t="shared" si="3"/>
        <v>1.4079441338851293</v>
      </c>
    </row>
    <row r="52" spans="1:4" x14ac:dyDescent="0.25">
      <c r="A52" s="3" t="s">
        <v>10</v>
      </c>
      <c r="B52" s="15">
        <f t="shared" si="3"/>
        <v>-1.2828351512139442</v>
      </c>
      <c r="C52" s="15">
        <f t="shared" si="3"/>
        <v>1.156927498991015</v>
      </c>
      <c r="D52" s="15">
        <f t="shared" si="3"/>
        <v>0.12590765222292902</v>
      </c>
    </row>
    <row r="53" spans="1:4" x14ac:dyDescent="0.25">
      <c r="A53" s="3" t="s">
        <v>13</v>
      </c>
      <c r="B53" s="15">
        <f t="shared" si="3"/>
        <v>1.393086323208212</v>
      </c>
      <c r="C53" s="15">
        <f t="shared" si="3"/>
        <v>-0.48563353150707028</v>
      </c>
      <c r="D53" s="15">
        <f t="shared" si="3"/>
        <v>-0.9074527917011419</v>
      </c>
    </row>
    <row r="54" spans="1:4" x14ac:dyDescent="0.25">
      <c r="A54" s="3" t="s">
        <v>14</v>
      </c>
      <c r="B54" s="15">
        <f t="shared" si="3"/>
        <v>-1.270765577187891</v>
      </c>
      <c r="C54" s="15">
        <f t="shared" si="3"/>
        <v>9.7920105353755671E-2</v>
      </c>
      <c r="D54" s="15">
        <f t="shared" si="3"/>
        <v>1.1728454718341355</v>
      </c>
    </row>
    <row r="55" spans="1:4" x14ac:dyDescent="0.25">
      <c r="A55" s="3" t="s">
        <v>15</v>
      </c>
      <c r="B55" s="15">
        <f t="shared" si="3"/>
        <v>-1.3983419815874272</v>
      </c>
      <c r="C55" s="15">
        <f t="shared" si="3"/>
        <v>0.5161961922623024</v>
      </c>
      <c r="D55" s="15">
        <f t="shared" si="3"/>
        <v>0.88214578932512533</v>
      </c>
    </row>
    <row r="56" spans="1:4" x14ac:dyDescent="0.25">
      <c r="A56" s="3" t="s">
        <v>16</v>
      </c>
      <c r="B56" s="15">
        <f t="shared" si="3"/>
        <v>-1.2435076346548593</v>
      </c>
      <c r="C56" s="15">
        <f t="shared" si="3"/>
        <v>3.8430089097273808E-2</v>
      </c>
      <c r="D56" s="15">
        <f t="shared" si="3"/>
        <v>1.2050775455575826</v>
      </c>
    </row>
    <row r="57" spans="1:4" x14ac:dyDescent="0.25">
      <c r="A57" s="11" t="s">
        <v>17</v>
      </c>
      <c r="B57" s="15">
        <f t="shared" si="3"/>
        <v>1.4104674720005346</v>
      </c>
      <c r="C57" s="15">
        <f t="shared" si="3"/>
        <v>-0.6161487607164694</v>
      </c>
      <c r="D57" s="15">
        <f t="shared" si="3"/>
        <v>-0.79431871128406517</v>
      </c>
    </row>
    <row r="58" spans="1:4" x14ac:dyDescent="0.25">
      <c r="A58" s="11" t="s">
        <v>18</v>
      </c>
      <c r="B58" s="15">
        <f t="shared" si="3"/>
        <v>-0.56107988158486888</v>
      </c>
      <c r="C58" s="15">
        <f t="shared" si="3"/>
        <v>1.4047694657830085</v>
      </c>
      <c r="D58" s="15">
        <f t="shared" si="3"/>
        <v>-0.84368958419813977</v>
      </c>
    </row>
    <row r="59" spans="1:4" x14ac:dyDescent="0.25">
      <c r="A59" s="11" t="s">
        <v>19</v>
      </c>
      <c r="B59" s="15">
        <f t="shared" si="3"/>
        <v>1.2749584636453226</v>
      </c>
      <c r="C59" s="15">
        <f t="shared" si="3"/>
        <v>-0.10751632087096119</v>
      </c>
      <c r="D59" s="15">
        <f t="shared" si="3"/>
        <v>-1.1674421427743669</v>
      </c>
    </row>
    <row r="60" spans="1:4" x14ac:dyDescent="0.25">
      <c r="A60" s="11" t="s">
        <v>21</v>
      </c>
      <c r="B60" s="15">
        <f t="shared" si="3"/>
        <v>-0.38978525457000252</v>
      </c>
      <c r="C60" s="15">
        <f t="shared" si="3"/>
        <v>-0.98241387124877144</v>
      </c>
      <c r="D60" s="15">
        <f t="shared" si="3"/>
        <v>1.3721991258187731</v>
      </c>
    </row>
    <row r="61" spans="1:4" x14ac:dyDescent="0.25">
      <c r="A61" s="11" t="s">
        <v>22</v>
      </c>
      <c r="B61" s="15">
        <f t="shared" si="3"/>
        <v>-0.46154114255265638</v>
      </c>
      <c r="C61" s="15">
        <f t="shared" si="3"/>
        <v>-0.92691454579929178</v>
      </c>
      <c r="D61" s="15">
        <f t="shared" si="3"/>
        <v>1.3884556883519479</v>
      </c>
    </row>
    <row r="62" spans="1:4" x14ac:dyDescent="0.25">
      <c r="A62" s="11" t="s">
        <v>23</v>
      </c>
      <c r="B62" s="15">
        <f t="shared" si="3"/>
        <v>-0.16459640215956634</v>
      </c>
      <c r="C62" s="15">
        <f t="shared" si="3"/>
        <v>-1.1341231972428112</v>
      </c>
      <c r="D62" s="15">
        <f t="shared" si="3"/>
        <v>1.2987195994023772</v>
      </c>
    </row>
    <row r="63" spans="1:4" x14ac:dyDescent="0.25">
      <c r="A63" s="11" t="s">
        <v>24</v>
      </c>
      <c r="B63" s="15">
        <f t="shared" si="3"/>
        <v>-0.97131879772871843</v>
      </c>
      <c r="C63" s="15">
        <f t="shared" si="3"/>
        <v>1.3758306435606393</v>
      </c>
      <c r="D63" s="15">
        <f t="shared" si="3"/>
        <v>-0.40451184583192035</v>
      </c>
    </row>
    <row r="64" spans="1:4" x14ac:dyDescent="0.25">
      <c r="A64" s="3" t="s">
        <v>857</v>
      </c>
      <c r="B64" s="15">
        <f t="shared" si="3"/>
        <v>0.27114035335683045</v>
      </c>
      <c r="C64" s="15">
        <f t="shared" si="3"/>
        <v>-1.3375943784256792</v>
      </c>
      <c r="D64" s="15">
        <f t="shared" si="3"/>
        <v>1.0664540250688517</v>
      </c>
    </row>
    <row r="65" spans="1:4" x14ac:dyDescent="0.25">
      <c r="A65" s="3" t="s">
        <v>888</v>
      </c>
      <c r="B65" s="15">
        <f t="shared" si="3"/>
        <v>-1.3706777575455373</v>
      </c>
      <c r="C65" s="15">
        <f t="shared" si="3"/>
        <v>0.98688798543278689</v>
      </c>
      <c r="D65" s="15">
        <f t="shared" si="3"/>
        <v>0.38378977211275039</v>
      </c>
    </row>
    <row r="67" spans="1:4" x14ac:dyDescent="0.25">
      <c r="A67" s="35" t="s">
        <v>887</v>
      </c>
      <c r="B67" s="35"/>
      <c r="C67" s="35"/>
      <c r="D67" s="35"/>
    </row>
    <row r="68" spans="1:4" ht="30" customHeight="1" x14ac:dyDescent="0.25">
      <c r="A68" s="2" t="s">
        <v>25</v>
      </c>
      <c r="B68" s="17" t="s">
        <v>0</v>
      </c>
      <c r="C68" s="17" t="s">
        <v>1</v>
      </c>
      <c r="D68" s="17" t="s">
        <v>2</v>
      </c>
    </row>
    <row r="69" spans="1:4" x14ac:dyDescent="0.25">
      <c r="A69" s="2" t="s">
        <v>31</v>
      </c>
      <c r="B69" s="7" t="s">
        <v>3</v>
      </c>
      <c r="C69" s="7" t="s">
        <v>3</v>
      </c>
      <c r="D69" s="7" t="s">
        <v>3</v>
      </c>
    </row>
    <row r="70" spans="1:4" x14ac:dyDescent="0.25">
      <c r="A70" s="3" t="s">
        <v>4</v>
      </c>
      <c r="B70" s="33">
        <f>ROUND(B48,0)</f>
        <v>1</v>
      </c>
      <c r="C70" s="33">
        <f t="shared" ref="C70:D70" si="4">ROUND(C48,0)</f>
        <v>0</v>
      </c>
      <c r="D70" s="33">
        <f t="shared" si="4"/>
        <v>-1</v>
      </c>
    </row>
    <row r="71" spans="1:4" x14ac:dyDescent="0.25">
      <c r="A71" s="3" t="s">
        <v>7</v>
      </c>
      <c r="B71" s="33">
        <f t="shared" ref="B71:D71" si="5">ROUND(B49,0)</f>
        <v>1</v>
      </c>
      <c r="C71" s="33">
        <f t="shared" si="5"/>
        <v>-1</v>
      </c>
      <c r="D71" s="33">
        <f t="shared" si="5"/>
        <v>-1</v>
      </c>
    </row>
    <row r="72" spans="1:4" x14ac:dyDescent="0.25">
      <c r="A72" s="3" t="s">
        <v>8</v>
      </c>
      <c r="B72" s="33">
        <f t="shared" ref="B72:D72" si="6">ROUND(B50,0)</f>
        <v>-1</v>
      </c>
      <c r="C72" s="33">
        <f t="shared" si="6"/>
        <v>-1</v>
      </c>
      <c r="D72" s="33">
        <f t="shared" si="6"/>
        <v>1</v>
      </c>
    </row>
    <row r="73" spans="1:4" x14ac:dyDescent="0.25">
      <c r="A73" s="3" t="s">
        <v>9</v>
      </c>
      <c r="B73" s="33">
        <f t="shared" ref="B73:D73" si="7">ROUND(B51,0)</f>
        <v>-1</v>
      </c>
      <c r="C73" s="33">
        <f t="shared" si="7"/>
        <v>-1</v>
      </c>
      <c r="D73" s="33">
        <f t="shared" si="7"/>
        <v>1</v>
      </c>
    </row>
    <row r="74" spans="1:4" x14ac:dyDescent="0.25">
      <c r="A74" s="3" t="s">
        <v>10</v>
      </c>
      <c r="B74" s="33">
        <f t="shared" ref="B74:D74" si="8">ROUND(B52,0)</f>
        <v>-1</v>
      </c>
      <c r="C74" s="33">
        <f t="shared" si="8"/>
        <v>1</v>
      </c>
      <c r="D74" s="33">
        <f t="shared" si="8"/>
        <v>0</v>
      </c>
    </row>
    <row r="75" spans="1:4" x14ac:dyDescent="0.25">
      <c r="A75" s="3" t="s">
        <v>13</v>
      </c>
      <c r="B75" s="33">
        <f t="shared" ref="B75:D75" si="9">ROUND(B53,0)</f>
        <v>1</v>
      </c>
      <c r="C75" s="33">
        <f t="shared" si="9"/>
        <v>0</v>
      </c>
      <c r="D75" s="33">
        <f t="shared" si="9"/>
        <v>-1</v>
      </c>
    </row>
    <row r="76" spans="1:4" x14ac:dyDescent="0.25">
      <c r="A76" s="3" t="s">
        <v>14</v>
      </c>
      <c r="B76" s="33">
        <f t="shared" ref="B76:D76" si="10">ROUND(B54,0)</f>
        <v>-1</v>
      </c>
      <c r="C76" s="33">
        <f t="shared" si="10"/>
        <v>0</v>
      </c>
      <c r="D76" s="33">
        <f t="shared" si="10"/>
        <v>1</v>
      </c>
    </row>
    <row r="77" spans="1:4" x14ac:dyDescent="0.25">
      <c r="A77" s="3" t="s">
        <v>15</v>
      </c>
      <c r="B77" s="33">
        <f t="shared" ref="B77:D77" si="11">ROUND(B55,0)</f>
        <v>-1</v>
      </c>
      <c r="C77" s="33">
        <f t="shared" si="11"/>
        <v>1</v>
      </c>
      <c r="D77" s="33">
        <f t="shared" si="11"/>
        <v>1</v>
      </c>
    </row>
    <row r="78" spans="1:4" x14ac:dyDescent="0.25">
      <c r="A78" s="3" t="s">
        <v>16</v>
      </c>
      <c r="B78" s="33">
        <f t="shared" ref="B78:D78" si="12">ROUND(B56,0)</f>
        <v>-1</v>
      </c>
      <c r="C78" s="33">
        <f t="shared" si="12"/>
        <v>0</v>
      </c>
      <c r="D78" s="33">
        <f t="shared" si="12"/>
        <v>1</v>
      </c>
    </row>
    <row r="79" spans="1:4" x14ac:dyDescent="0.25">
      <c r="A79" s="11" t="s">
        <v>17</v>
      </c>
      <c r="B79" s="33">
        <f t="shared" ref="B79:D79" si="13">ROUND(B57,0)</f>
        <v>1</v>
      </c>
      <c r="C79" s="33">
        <f t="shared" si="13"/>
        <v>-1</v>
      </c>
      <c r="D79" s="33">
        <f t="shared" si="13"/>
        <v>-1</v>
      </c>
    </row>
    <row r="80" spans="1:4" x14ac:dyDescent="0.25">
      <c r="A80" s="11" t="s">
        <v>18</v>
      </c>
      <c r="B80" s="33">
        <f t="shared" ref="B80:D80" si="14">ROUND(B58,0)</f>
        <v>-1</v>
      </c>
      <c r="C80" s="33">
        <f t="shared" si="14"/>
        <v>1</v>
      </c>
      <c r="D80" s="33">
        <f t="shared" si="14"/>
        <v>-1</v>
      </c>
    </row>
    <row r="81" spans="1:4" x14ac:dyDescent="0.25">
      <c r="A81" s="11" t="s">
        <v>19</v>
      </c>
      <c r="B81" s="33">
        <f t="shared" ref="B81:D81" si="15">ROUND(B59,0)</f>
        <v>1</v>
      </c>
      <c r="C81" s="33">
        <f t="shared" si="15"/>
        <v>0</v>
      </c>
      <c r="D81" s="33">
        <f t="shared" si="15"/>
        <v>-1</v>
      </c>
    </row>
    <row r="82" spans="1:4" x14ac:dyDescent="0.25">
      <c r="A82" s="11" t="s">
        <v>21</v>
      </c>
      <c r="B82" s="33">
        <f t="shared" ref="B82:D82" si="16">ROUND(B60,0)</f>
        <v>0</v>
      </c>
      <c r="C82" s="33">
        <f t="shared" si="16"/>
        <v>-1</v>
      </c>
      <c r="D82" s="33">
        <f t="shared" si="16"/>
        <v>1</v>
      </c>
    </row>
    <row r="83" spans="1:4" x14ac:dyDescent="0.25">
      <c r="A83" s="11" t="s">
        <v>22</v>
      </c>
      <c r="B83" s="33">
        <f t="shared" ref="B83:D83" si="17">ROUND(B61,0)</f>
        <v>0</v>
      </c>
      <c r="C83" s="33">
        <f t="shared" si="17"/>
        <v>-1</v>
      </c>
      <c r="D83" s="33">
        <f t="shared" si="17"/>
        <v>1</v>
      </c>
    </row>
    <row r="84" spans="1:4" x14ac:dyDescent="0.25">
      <c r="A84" s="11" t="s">
        <v>23</v>
      </c>
      <c r="B84" s="33">
        <f t="shared" ref="B84:D84" si="18">ROUND(B62,0)</f>
        <v>0</v>
      </c>
      <c r="C84" s="33">
        <f t="shared" si="18"/>
        <v>-1</v>
      </c>
      <c r="D84" s="33">
        <f t="shared" si="18"/>
        <v>1</v>
      </c>
    </row>
    <row r="85" spans="1:4" x14ac:dyDescent="0.25">
      <c r="A85" s="11" t="s">
        <v>24</v>
      </c>
      <c r="B85" s="33">
        <f t="shared" ref="B85:D85" si="19">ROUND(B63,0)</f>
        <v>-1</v>
      </c>
      <c r="C85" s="33">
        <f t="shared" si="19"/>
        <v>1</v>
      </c>
      <c r="D85" s="33">
        <f t="shared" si="19"/>
        <v>0</v>
      </c>
    </row>
    <row r="86" spans="1:4" x14ac:dyDescent="0.25">
      <c r="A86" s="3" t="s">
        <v>857</v>
      </c>
      <c r="B86" s="33">
        <f t="shared" ref="B86:D86" si="20">ROUND(B64,0)</f>
        <v>0</v>
      </c>
      <c r="C86" s="33">
        <f t="shared" si="20"/>
        <v>-1</v>
      </c>
      <c r="D86" s="33">
        <f t="shared" si="20"/>
        <v>1</v>
      </c>
    </row>
    <row r="87" spans="1:4" x14ac:dyDescent="0.25">
      <c r="A87" s="3" t="s">
        <v>888</v>
      </c>
      <c r="B87" s="33">
        <f t="shared" ref="B87:D87" si="21">ROUND(B65,0)</f>
        <v>-1</v>
      </c>
      <c r="C87" s="33">
        <f t="shared" si="21"/>
        <v>1</v>
      </c>
      <c r="D87" s="33">
        <f t="shared" si="21"/>
        <v>0</v>
      </c>
    </row>
  </sheetData>
  <sheetProtection sheet="1" objects="1" scenarios="1"/>
  <mergeCells count="4">
    <mergeCell ref="A23:D23"/>
    <mergeCell ref="A45:D45"/>
    <mergeCell ref="A1:F1"/>
    <mergeCell ref="A67:D67"/>
  </mergeCells>
  <conditionalFormatting sqref="B4:D10 B13:D20">
    <cfRule type="cellIs" dxfId="117" priority="15" stopIfTrue="1" operator="equal">
      <formula>0</formula>
    </cfRule>
  </conditionalFormatting>
  <conditionalFormatting sqref="B70:D87">
    <cfRule type="cellIs" dxfId="116" priority="9" operator="greaterThanOrEqual">
      <formula>1</formula>
    </cfRule>
    <cfRule type="cellIs" dxfId="115" priority="10" operator="lessThanOrEqual">
      <formula>-1</formula>
    </cfRule>
    <cfRule type="cellIs" dxfId="114" priority="16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2BB8F-FEEE-4A4B-A3AF-C3B3D590ACFC}">
  <sheetPr codeName="Arkusz10"/>
  <dimension ref="A1:BX71"/>
  <sheetViews>
    <sheetView topLeftCell="A40" workbookViewId="0">
      <selection activeCell="AY77" sqref="AY77"/>
    </sheetView>
  </sheetViews>
  <sheetFormatPr defaultRowHeight="15" x14ac:dyDescent="0.25"/>
  <cols>
    <col min="1" max="1" width="7.28515625" bestFit="1" customWidth="1"/>
    <col min="2" max="74" width="7.28515625" customWidth="1"/>
    <col min="75" max="75" width="9.7109375" customWidth="1"/>
    <col min="76" max="76" width="11.28515625" customWidth="1"/>
  </cols>
  <sheetData>
    <row r="1" spans="1:76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</row>
    <row r="2" spans="1:76" ht="36.75" customHeight="1" x14ac:dyDescent="0.25">
      <c r="A2" s="6" t="s">
        <v>25</v>
      </c>
      <c r="B2" s="16" t="s">
        <v>307</v>
      </c>
      <c r="C2" s="16" t="s">
        <v>309</v>
      </c>
      <c r="D2" s="16" t="s">
        <v>310</v>
      </c>
      <c r="E2" s="16" t="s">
        <v>311</v>
      </c>
      <c r="F2" s="16" t="s">
        <v>312</v>
      </c>
      <c r="G2" s="16" t="s">
        <v>313</v>
      </c>
      <c r="H2" s="16" t="s">
        <v>314</v>
      </c>
      <c r="I2" s="16" t="s">
        <v>315</v>
      </c>
      <c r="J2" s="16" t="s">
        <v>316</v>
      </c>
      <c r="K2" s="16" t="s">
        <v>317</v>
      </c>
      <c r="L2" s="16" t="s">
        <v>318</v>
      </c>
      <c r="M2" s="16" t="s">
        <v>319</v>
      </c>
      <c r="N2" s="16" t="s">
        <v>320</v>
      </c>
      <c r="O2" s="16" t="s">
        <v>321</v>
      </c>
      <c r="P2" s="16" t="s">
        <v>322</v>
      </c>
      <c r="Q2" s="16" t="s">
        <v>323</v>
      </c>
      <c r="R2" s="16" t="s">
        <v>324</v>
      </c>
      <c r="S2" s="16" t="s">
        <v>325</v>
      </c>
      <c r="T2" s="16" t="s">
        <v>326</v>
      </c>
      <c r="U2" s="16" t="s">
        <v>327</v>
      </c>
      <c r="V2" s="16" t="s">
        <v>328</v>
      </c>
      <c r="W2" s="16" t="s">
        <v>329</v>
      </c>
      <c r="X2" s="16" t="s">
        <v>330</v>
      </c>
      <c r="Y2" s="16" t="s">
        <v>331</v>
      </c>
      <c r="Z2" s="16" t="s">
        <v>332</v>
      </c>
      <c r="AA2" s="16" t="s">
        <v>333</v>
      </c>
      <c r="AB2" s="16" t="s">
        <v>334</v>
      </c>
      <c r="AC2" s="16" t="s">
        <v>335</v>
      </c>
      <c r="AD2" s="16" t="s">
        <v>336</v>
      </c>
      <c r="AE2" s="16" t="s">
        <v>337</v>
      </c>
      <c r="AF2" s="16" t="s">
        <v>338</v>
      </c>
      <c r="AG2" s="16" t="s">
        <v>339</v>
      </c>
      <c r="AH2" s="16" t="s">
        <v>340</v>
      </c>
      <c r="AI2" s="16" t="s">
        <v>341</v>
      </c>
      <c r="AJ2" s="16" t="s">
        <v>342</v>
      </c>
      <c r="AK2" s="16" t="s">
        <v>343</v>
      </c>
      <c r="AL2" s="16" t="s">
        <v>344</v>
      </c>
      <c r="AM2" s="16" t="s">
        <v>345</v>
      </c>
      <c r="AN2" s="16" t="s">
        <v>346</v>
      </c>
      <c r="AO2" s="16" t="s">
        <v>347</v>
      </c>
      <c r="AP2" s="16" t="s">
        <v>348</v>
      </c>
      <c r="AQ2" s="16" t="s">
        <v>349</v>
      </c>
      <c r="AR2" s="16" t="s">
        <v>350</v>
      </c>
      <c r="AS2" s="16" t="s">
        <v>351</v>
      </c>
      <c r="AT2" s="16" t="s">
        <v>352</v>
      </c>
      <c r="AU2" s="16" t="s">
        <v>353</v>
      </c>
      <c r="AV2" s="16" t="s">
        <v>354</v>
      </c>
      <c r="AW2" s="16" t="s">
        <v>355</v>
      </c>
      <c r="AX2" s="16" t="s">
        <v>356</v>
      </c>
      <c r="AY2" s="16" t="s">
        <v>357</v>
      </c>
      <c r="AZ2" s="16" t="s">
        <v>358</v>
      </c>
      <c r="BA2" s="16" t="s">
        <v>359</v>
      </c>
      <c r="BB2" s="16" t="s">
        <v>360</v>
      </c>
      <c r="BC2" s="16" t="s">
        <v>361</v>
      </c>
      <c r="BD2" s="16" t="s">
        <v>362</v>
      </c>
      <c r="BE2" s="16" t="s">
        <v>363</v>
      </c>
      <c r="BF2" s="16" t="s">
        <v>364</v>
      </c>
      <c r="BG2" s="16" t="s">
        <v>365</v>
      </c>
      <c r="BH2" s="16" t="s">
        <v>366</v>
      </c>
      <c r="BI2" s="16" t="s">
        <v>367</v>
      </c>
      <c r="BJ2" s="16" t="s">
        <v>368</v>
      </c>
      <c r="BK2" s="16" t="s">
        <v>369</v>
      </c>
      <c r="BL2" s="16" t="s">
        <v>370</v>
      </c>
      <c r="BM2" s="16" t="s">
        <v>371</v>
      </c>
      <c r="BN2" s="16" t="s">
        <v>372</v>
      </c>
      <c r="BO2" s="16" t="s">
        <v>373</v>
      </c>
      <c r="BP2" s="16" t="s">
        <v>374</v>
      </c>
      <c r="BQ2" s="16" t="s">
        <v>375</v>
      </c>
      <c r="BR2" s="16" t="s">
        <v>376</v>
      </c>
      <c r="BS2" s="16" t="s">
        <v>377</v>
      </c>
      <c r="BT2" s="16" t="s">
        <v>378</v>
      </c>
      <c r="BU2" s="16" t="s">
        <v>379</v>
      </c>
      <c r="BV2" s="16" t="s">
        <v>380</v>
      </c>
      <c r="BW2" s="5" t="s">
        <v>27</v>
      </c>
      <c r="BX2" s="5" t="s">
        <v>28</v>
      </c>
    </row>
    <row r="3" spans="1:76" x14ac:dyDescent="0.25">
      <c r="A3" s="1" t="s">
        <v>31</v>
      </c>
      <c r="B3" s="12" t="s">
        <v>308</v>
      </c>
      <c r="C3" s="12" t="s">
        <v>308</v>
      </c>
      <c r="D3" s="12" t="s">
        <v>308</v>
      </c>
      <c r="E3" s="12" t="s">
        <v>308</v>
      </c>
      <c r="F3" s="12" t="s">
        <v>308</v>
      </c>
      <c r="G3" s="12" t="s">
        <v>308</v>
      </c>
      <c r="H3" s="12" t="s">
        <v>308</v>
      </c>
      <c r="I3" s="12" t="s">
        <v>308</v>
      </c>
      <c r="J3" s="12" t="s">
        <v>308</v>
      </c>
      <c r="K3" s="12" t="s">
        <v>308</v>
      </c>
      <c r="L3" s="12" t="s">
        <v>308</v>
      </c>
      <c r="M3" s="12" t="s">
        <v>308</v>
      </c>
      <c r="N3" s="12" t="s">
        <v>308</v>
      </c>
      <c r="O3" s="12" t="s">
        <v>308</v>
      </c>
      <c r="P3" s="12" t="s">
        <v>308</v>
      </c>
      <c r="Q3" s="12" t="s">
        <v>308</v>
      </c>
      <c r="R3" s="12" t="s">
        <v>308</v>
      </c>
      <c r="S3" s="12" t="s">
        <v>308</v>
      </c>
      <c r="T3" s="12" t="s">
        <v>308</v>
      </c>
      <c r="U3" s="12" t="s">
        <v>308</v>
      </c>
      <c r="V3" s="12" t="s">
        <v>308</v>
      </c>
      <c r="W3" s="12" t="s">
        <v>308</v>
      </c>
      <c r="X3" s="12" t="s">
        <v>308</v>
      </c>
      <c r="Y3" s="12" t="s">
        <v>308</v>
      </c>
      <c r="Z3" s="12" t="s">
        <v>308</v>
      </c>
      <c r="AA3" s="12" t="s">
        <v>308</v>
      </c>
      <c r="AB3" s="12" t="s">
        <v>308</v>
      </c>
      <c r="AC3" s="12" t="s">
        <v>308</v>
      </c>
      <c r="AD3" s="12" t="s">
        <v>308</v>
      </c>
      <c r="AE3" s="12" t="s">
        <v>308</v>
      </c>
      <c r="AF3" s="12" t="s">
        <v>308</v>
      </c>
      <c r="AG3" s="12" t="s">
        <v>308</v>
      </c>
      <c r="AH3" s="12" t="s">
        <v>308</v>
      </c>
      <c r="AI3" s="12" t="s">
        <v>308</v>
      </c>
      <c r="AJ3" s="12" t="s">
        <v>308</v>
      </c>
      <c r="AK3" s="12" t="s">
        <v>308</v>
      </c>
      <c r="AL3" s="12" t="s">
        <v>308</v>
      </c>
      <c r="AM3" s="12" t="s">
        <v>308</v>
      </c>
      <c r="AN3" s="12" t="s">
        <v>308</v>
      </c>
      <c r="AO3" s="12" t="s">
        <v>308</v>
      </c>
      <c r="AP3" s="12" t="s">
        <v>308</v>
      </c>
      <c r="AQ3" s="12" t="s">
        <v>308</v>
      </c>
      <c r="AR3" s="12" t="s">
        <v>308</v>
      </c>
      <c r="AS3" s="12" t="s">
        <v>308</v>
      </c>
      <c r="AT3" s="12" t="s">
        <v>308</v>
      </c>
      <c r="AU3" s="12" t="s">
        <v>308</v>
      </c>
      <c r="AV3" s="12" t="s">
        <v>308</v>
      </c>
      <c r="AW3" s="12" t="s">
        <v>308</v>
      </c>
      <c r="AX3" s="12" t="s">
        <v>308</v>
      </c>
      <c r="AY3" s="12" t="s">
        <v>308</v>
      </c>
      <c r="AZ3" s="12" t="s">
        <v>308</v>
      </c>
      <c r="BA3" s="12" t="s">
        <v>308</v>
      </c>
      <c r="BB3" s="12" t="s">
        <v>308</v>
      </c>
      <c r="BC3" s="12" t="s">
        <v>308</v>
      </c>
      <c r="BD3" s="12" t="s">
        <v>308</v>
      </c>
      <c r="BE3" s="12" t="s">
        <v>308</v>
      </c>
      <c r="BF3" s="12" t="s">
        <v>308</v>
      </c>
      <c r="BG3" s="12" t="s">
        <v>308</v>
      </c>
      <c r="BH3" s="12" t="s">
        <v>308</v>
      </c>
      <c r="BI3" s="12" t="s">
        <v>308</v>
      </c>
      <c r="BJ3" s="12" t="s">
        <v>308</v>
      </c>
      <c r="BK3" s="12" t="s">
        <v>308</v>
      </c>
      <c r="BL3" s="12" t="s">
        <v>308</v>
      </c>
      <c r="BM3" s="12" t="s">
        <v>308</v>
      </c>
      <c r="BN3" s="12" t="s">
        <v>308</v>
      </c>
      <c r="BO3" s="12" t="s">
        <v>308</v>
      </c>
      <c r="BP3" s="12" t="s">
        <v>308</v>
      </c>
      <c r="BQ3" s="12" t="s">
        <v>308</v>
      </c>
      <c r="BR3" s="12" t="s">
        <v>308</v>
      </c>
      <c r="BS3" s="12" t="s">
        <v>308</v>
      </c>
      <c r="BT3" s="12" t="s">
        <v>308</v>
      </c>
      <c r="BU3" s="12" t="s">
        <v>308</v>
      </c>
      <c r="BV3" s="12" t="s">
        <v>308</v>
      </c>
      <c r="BW3" s="19"/>
      <c r="BX3" s="19"/>
    </row>
    <row r="4" spans="1:76" x14ac:dyDescent="0.25">
      <c r="A4" s="10" t="s">
        <v>9</v>
      </c>
      <c r="B4" s="14">
        <v>5</v>
      </c>
      <c r="C4" s="14">
        <v>0</v>
      </c>
      <c r="D4" s="14">
        <v>7</v>
      </c>
      <c r="E4" s="14">
        <v>13</v>
      </c>
      <c r="F4" s="14">
        <v>11</v>
      </c>
      <c r="G4" s="14">
        <v>3</v>
      </c>
      <c r="H4" s="14">
        <v>2</v>
      </c>
      <c r="I4" s="14">
        <v>4</v>
      </c>
      <c r="J4" s="14">
        <v>8</v>
      </c>
      <c r="K4" s="14">
        <v>3</v>
      </c>
      <c r="L4" s="14">
        <v>69</v>
      </c>
      <c r="M4" s="14">
        <v>0</v>
      </c>
      <c r="N4" s="14">
        <v>5</v>
      </c>
      <c r="O4" s="14">
        <v>2</v>
      </c>
      <c r="P4" s="14">
        <v>6</v>
      </c>
      <c r="Q4" s="14">
        <v>5</v>
      </c>
      <c r="R4" s="14">
        <v>6</v>
      </c>
      <c r="S4" s="14">
        <v>15</v>
      </c>
      <c r="T4" s="14">
        <v>22</v>
      </c>
      <c r="U4" s="14">
        <v>4</v>
      </c>
      <c r="V4" s="14">
        <v>2</v>
      </c>
      <c r="W4" s="14">
        <v>0</v>
      </c>
      <c r="X4" s="14">
        <v>2</v>
      </c>
      <c r="Y4" s="14">
        <v>0</v>
      </c>
      <c r="Z4" s="14">
        <v>18</v>
      </c>
      <c r="AA4" s="14">
        <v>1</v>
      </c>
      <c r="AB4" s="14">
        <v>0</v>
      </c>
      <c r="AC4" s="14">
        <v>0</v>
      </c>
      <c r="AD4" s="14">
        <v>0</v>
      </c>
      <c r="AE4" s="14">
        <v>0</v>
      </c>
      <c r="AF4" s="14">
        <v>7</v>
      </c>
      <c r="AG4" s="14">
        <v>5</v>
      </c>
      <c r="AH4" s="14">
        <v>5</v>
      </c>
      <c r="AI4" s="14">
        <v>1</v>
      </c>
      <c r="AJ4" s="14">
        <v>0</v>
      </c>
      <c r="AK4" s="14">
        <v>3</v>
      </c>
      <c r="AL4" s="14">
        <v>0</v>
      </c>
      <c r="AM4" s="14">
        <v>0</v>
      </c>
      <c r="AN4" s="14">
        <v>0</v>
      </c>
      <c r="AO4" s="14">
        <v>60</v>
      </c>
      <c r="AP4" s="14">
        <v>2</v>
      </c>
      <c r="AQ4" s="14">
        <v>1</v>
      </c>
      <c r="AR4" s="14">
        <v>105</v>
      </c>
      <c r="AS4" s="14">
        <v>1</v>
      </c>
      <c r="AT4" s="14">
        <v>2</v>
      </c>
      <c r="AU4" s="14">
        <v>5</v>
      </c>
      <c r="AV4" s="14">
        <v>9</v>
      </c>
      <c r="AW4" s="14">
        <v>0</v>
      </c>
      <c r="AX4" s="14">
        <v>2</v>
      </c>
      <c r="AY4" s="14">
        <v>7</v>
      </c>
      <c r="AZ4" s="14">
        <v>6</v>
      </c>
      <c r="BA4" s="14">
        <v>9</v>
      </c>
      <c r="BB4" s="14">
        <v>3</v>
      </c>
      <c r="BC4" s="14">
        <v>6</v>
      </c>
      <c r="BD4" s="14">
        <v>10</v>
      </c>
      <c r="BE4" s="14">
        <v>3</v>
      </c>
      <c r="BF4" s="14">
        <v>0</v>
      </c>
      <c r="BG4" s="14">
        <v>6</v>
      </c>
      <c r="BH4" s="14">
        <v>6</v>
      </c>
      <c r="BI4" s="14">
        <v>1</v>
      </c>
      <c r="BJ4" s="14">
        <v>1</v>
      </c>
      <c r="BK4" s="14">
        <v>6</v>
      </c>
      <c r="BL4" s="14">
        <v>0</v>
      </c>
      <c r="BM4" s="14">
        <v>6</v>
      </c>
      <c r="BN4" s="14">
        <v>0</v>
      </c>
      <c r="BO4" s="14">
        <v>11</v>
      </c>
      <c r="BP4" s="14">
        <v>9</v>
      </c>
      <c r="BQ4" s="14">
        <v>23</v>
      </c>
      <c r="BR4" s="14">
        <v>27</v>
      </c>
      <c r="BS4" s="14">
        <v>10</v>
      </c>
      <c r="BT4" s="14">
        <v>4</v>
      </c>
      <c r="BU4" s="14">
        <v>9</v>
      </c>
      <c r="BV4" s="14">
        <v>0</v>
      </c>
      <c r="BW4" s="4">
        <f>AVERAGE(B4:BV4)</f>
        <v>8</v>
      </c>
      <c r="BX4" s="4">
        <f>_xlfn.STDEV.P(B4:BV4)</f>
        <v>16.011981814998279</v>
      </c>
    </row>
    <row r="5" spans="1:76" x14ac:dyDescent="0.25">
      <c r="A5" s="10" t="s">
        <v>10</v>
      </c>
      <c r="B5" s="14">
        <v>0.18063583815028902</v>
      </c>
      <c r="C5" s="14">
        <v>0</v>
      </c>
      <c r="D5" s="14">
        <v>3.3698399326032011</v>
      </c>
      <c r="E5" s="14">
        <v>0.32250782081465473</v>
      </c>
      <c r="F5" s="14">
        <v>0.3881557058888766</v>
      </c>
      <c r="G5" s="14">
        <v>1.6949152542372881</v>
      </c>
      <c r="H5" s="14">
        <v>0.79197465681098211</v>
      </c>
      <c r="I5" s="14">
        <v>2.0143240823634736</v>
      </c>
      <c r="J5" s="14">
        <v>1.6176470588235294</v>
      </c>
      <c r="K5" s="14">
        <v>1.027221366204417</v>
      </c>
      <c r="L5" s="14">
        <v>0.41442882080348958</v>
      </c>
      <c r="M5" s="14">
        <v>0.62695924764890287</v>
      </c>
      <c r="N5" s="14">
        <v>2.0772746157041961</v>
      </c>
      <c r="O5" s="14">
        <v>0.48649963512527367</v>
      </c>
      <c r="P5" s="14">
        <v>0.42173332396148167</v>
      </c>
      <c r="Q5" s="14">
        <v>2.268308489954634</v>
      </c>
      <c r="R5" s="14">
        <v>2.2624434389140271</v>
      </c>
      <c r="S5" s="14">
        <v>0.2503410897347636</v>
      </c>
      <c r="T5" s="14">
        <v>0.32353575560305103</v>
      </c>
      <c r="U5" s="14">
        <v>0.90107002064952124</v>
      </c>
      <c r="V5" s="14">
        <v>0.47082684437361921</v>
      </c>
      <c r="W5" s="14">
        <v>0</v>
      </c>
      <c r="X5" s="14">
        <v>0.39349422875131168</v>
      </c>
      <c r="Y5" s="14">
        <v>0.23353573096683791</v>
      </c>
      <c r="Z5" s="14">
        <v>0.41040033891124761</v>
      </c>
      <c r="AA5" s="14">
        <v>0.75815011372251706</v>
      </c>
      <c r="AB5" s="14">
        <v>0</v>
      </c>
      <c r="AC5" s="14">
        <v>0</v>
      </c>
      <c r="AD5" s="14">
        <v>0</v>
      </c>
      <c r="AE5" s="14">
        <v>0</v>
      </c>
      <c r="AF5" s="14">
        <v>0.2695599433924119</v>
      </c>
      <c r="AG5" s="14">
        <v>4.096346059315091E-2</v>
      </c>
      <c r="AH5" s="14">
        <v>1.3981125480601186</v>
      </c>
      <c r="AI5" s="14">
        <v>0.89206066012488849</v>
      </c>
      <c r="AJ5" s="14">
        <v>0</v>
      </c>
      <c r="AK5" s="14">
        <v>0.28949146000192993</v>
      </c>
      <c r="AL5" s="14">
        <v>0</v>
      </c>
      <c r="AM5" s="14">
        <v>0</v>
      </c>
      <c r="AN5" s="14">
        <v>0</v>
      </c>
      <c r="AO5" s="14">
        <v>0.16119322462111368</v>
      </c>
      <c r="AP5" s="14">
        <v>2.4660912453760786</v>
      </c>
      <c r="AQ5" s="14">
        <v>0.1089799476896251</v>
      </c>
      <c r="AR5" s="14">
        <v>0.16555429064636862</v>
      </c>
      <c r="AS5" s="14">
        <v>1.5134317063942491</v>
      </c>
      <c r="AT5" s="14">
        <v>0.19542700801250734</v>
      </c>
      <c r="AU5" s="14">
        <v>0.66445182724252494</v>
      </c>
      <c r="AV5" s="14">
        <v>0.22578460149017834</v>
      </c>
      <c r="AW5" s="14">
        <v>0.47147571900047147</v>
      </c>
      <c r="AX5" s="14">
        <v>0</v>
      </c>
      <c r="AY5" s="14">
        <v>0.12193634922570418</v>
      </c>
      <c r="AZ5" s="14">
        <v>7.5820759724012435E-2</v>
      </c>
      <c r="BA5" s="14">
        <v>0.29994001199760051</v>
      </c>
      <c r="BB5" s="14">
        <v>1.0785159620362381</v>
      </c>
      <c r="BC5" s="14">
        <v>0.78222778473091359</v>
      </c>
      <c r="BD5" s="14">
        <v>0.58880576336935442</v>
      </c>
      <c r="BE5" s="14">
        <v>0.65876152832674573</v>
      </c>
      <c r="BF5" s="14">
        <v>0.5376344086021505</v>
      </c>
      <c r="BG5" s="14">
        <v>2.0014747708838092</v>
      </c>
      <c r="BH5" s="14">
        <v>1.709058007439429</v>
      </c>
      <c r="BI5" s="14">
        <v>0</v>
      </c>
      <c r="BJ5" s="14">
        <v>0.12764871074802145</v>
      </c>
      <c r="BK5" s="14">
        <v>0.25712449110777802</v>
      </c>
      <c r="BL5" s="14">
        <v>0.36630036630036628</v>
      </c>
      <c r="BM5" s="14">
        <v>0.30799014431538191</v>
      </c>
      <c r="BN5" s="14">
        <v>0.84566596194503163</v>
      </c>
      <c r="BO5" s="14">
        <v>0.31184707019677549</v>
      </c>
      <c r="BP5" s="14">
        <v>0.63807160581354128</v>
      </c>
      <c r="BQ5" s="14">
        <v>0.69754671336766638</v>
      </c>
      <c r="BR5" s="14">
        <v>0.51147852979659814</v>
      </c>
      <c r="BS5" s="14">
        <v>0.8084800574919152</v>
      </c>
      <c r="BT5" s="14">
        <v>0.76737557553168168</v>
      </c>
      <c r="BU5" s="14">
        <v>0.44553352639786142</v>
      </c>
      <c r="BV5" s="14">
        <v>0</v>
      </c>
      <c r="BW5" s="4">
        <f t="shared" ref="BW5:BW15" si="0">AVERAGE(B5:BV5)</f>
        <v>0.63709642674953126</v>
      </c>
      <c r="BX5" s="4">
        <f t="shared" ref="BX5:BX15" si="1">_xlfn.STDEV.P(B5:BV5)</f>
        <v>0.70861204634133546</v>
      </c>
    </row>
    <row r="6" spans="1:76" x14ac:dyDescent="0.25">
      <c r="A6" s="10" t="s">
        <v>15</v>
      </c>
      <c r="B6" s="14">
        <v>0.34447254335260119</v>
      </c>
      <c r="C6" s="14">
        <v>1.1538461538461537</v>
      </c>
      <c r="D6" s="14">
        <v>0.65290648694187026</v>
      </c>
      <c r="E6" s="14">
        <v>0.22120811429677167</v>
      </c>
      <c r="F6" s="14">
        <v>0.44499279139403353</v>
      </c>
      <c r="G6" s="14">
        <v>1.1101694915254237</v>
      </c>
      <c r="H6" s="14">
        <v>0.1686906019007392</v>
      </c>
      <c r="I6" s="14">
        <v>0.74149507609668763</v>
      </c>
      <c r="J6" s="14">
        <v>0.24764705882352941</v>
      </c>
      <c r="K6" s="14">
        <v>0.25423728813559321</v>
      </c>
      <c r="L6" s="14">
        <v>0.31035695298535265</v>
      </c>
      <c r="M6" s="14">
        <v>0.56018808777429463</v>
      </c>
      <c r="N6" s="14">
        <v>1.4802658911508102</v>
      </c>
      <c r="O6" s="14">
        <v>1.8156166382875214</v>
      </c>
      <c r="P6" s="14">
        <v>1.0164475996344977</v>
      </c>
      <c r="Q6" s="14">
        <v>1.6382588031972349</v>
      </c>
      <c r="R6" s="14">
        <v>0.65425016160310279</v>
      </c>
      <c r="S6" s="14">
        <v>0.40804345921317786</v>
      </c>
      <c r="T6" s="14">
        <v>0.47234259495284214</v>
      </c>
      <c r="U6" s="14">
        <v>0.8006007133470997</v>
      </c>
      <c r="V6" s="14">
        <v>0.43986092499366192</v>
      </c>
      <c r="W6" s="14">
        <v>0.27077534791252489</v>
      </c>
      <c r="X6" s="14">
        <v>0.32096012591815321</v>
      </c>
      <c r="Y6" s="14">
        <v>1.7942550210182158</v>
      </c>
      <c r="Z6" s="14">
        <v>0.46943179411141711</v>
      </c>
      <c r="AA6" s="14">
        <v>0.90396765226181452</v>
      </c>
      <c r="AB6" s="14">
        <v>0.3618864292589028</v>
      </c>
      <c r="AC6" s="14">
        <v>0.90287333063537023</v>
      </c>
      <c r="AD6" s="14">
        <v>0.27356181150550796</v>
      </c>
      <c r="AE6" s="14">
        <v>0.24032751484613998</v>
      </c>
      <c r="AF6" s="14">
        <v>0.16490329537030798</v>
      </c>
      <c r="AG6" s="14">
        <v>0.2207111256758971</v>
      </c>
      <c r="AH6" s="14">
        <v>0.33694512408248861</v>
      </c>
      <c r="AI6" s="14">
        <v>0.44097531965506992</v>
      </c>
      <c r="AJ6" s="14">
        <v>0.65671641791044766</v>
      </c>
      <c r="AK6" s="14">
        <v>0.9126700762327512</v>
      </c>
      <c r="AL6" s="14">
        <v>6.7520775623268706E-2</v>
      </c>
      <c r="AM6" s="14">
        <v>0.2109851787271142</v>
      </c>
      <c r="AN6" s="14">
        <v>0.44437973209085613</v>
      </c>
      <c r="AO6" s="14">
        <v>0.46413450752180219</v>
      </c>
      <c r="AP6" s="14">
        <v>0.47472256473489516</v>
      </c>
      <c r="AQ6" s="14">
        <v>0.54108544027898864</v>
      </c>
      <c r="AR6" s="14">
        <v>0.54134392880793469</v>
      </c>
      <c r="AS6" s="14">
        <v>0.99054105183503594</v>
      </c>
      <c r="AT6" s="14">
        <v>0.89857338284150867</v>
      </c>
      <c r="AU6" s="14">
        <v>2.0488372093023255</v>
      </c>
      <c r="AV6" s="14">
        <v>1.0586287348536163</v>
      </c>
      <c r="AW6" s="14">
        <v>0.63884959924563889</v>
      </c>
      <c r="AX6" s="14">
        <v>0.85268029309679905</v>
      </c>
      <c r="AY6" s="14">
        <v>0.59300695037190576</v>
      </c>
      <c r="AZ6" s="14">
        <v>0.47157985189678264</v>
      </c>
      <c r="BA6" s="14">
        <v>0.49948192179745876</v>
      </c>
      <c r="BB6" s="14">
        <v>1.3238783433994823</v>
      </c>
      <c r="BC6" s="14">
        <v>1.0434918648310387</v>
      </c>
      <c r="BD6" s="14">
        <v>0.54963286228872266</v>
      </c>
      <c r="BE6" s="14">
        <v>5.7312252964426873E-2</v>
      </c>
      <c r="BF6" s="14">
        <v>0.43467741935483867</v>
      </c>
      <c r="BG6" s="14">
        <v>1.5035289160434002</v>
      </c>
      <c r="BH6" s="14">
        <v>1.3510606212928522</v>
      </c>
      <c r="BI6" s="14">
        <v>0.27256134658284326</v>
      </c>
      <c r="BJ6" s="14">
        <v>0.38230788869032428</v>
      </c>
      <c r="BK6" s="14">
        <v>0.53432611956288834</v>
      </c>
      <c r="BL6" s="14">
        <v>3.9560439560439559E-2</v>
      </c>
      <c r="BM6" s="14">
        <v>0.17309046110524462</v>
      </c>
      <c r="BN6" s="14">
        <v>0.1682875264270613</v>
      </c>
      <c r="BO6" s="14">
        <v>0.48186609286805748</v>
      </c>
      <c r="BP6" s="14">
        <v>0.3373980857851826</v>
      </c>
      <c r="BQ6" s="14">
        <v>0.52234375695691537</v>
      </c>
      <c r="BR6" s="14">
        <v>0.38359700249791845</v>
      </c>
      <c r="BS6" s="14">
        <v>0.48002754820936633</v>
      </c>
      <c r="BT6" s="14">
        <v>0.46064459548344661</v>
      </c>
      <c r="BU6" s="14">
        <v>0.55431796242667253</v>
      </c>
      <c r="BV6" s="14">
        <v>0.16440366972477063</v>
      </c>
      <c r="BW6" s="4">
        <f t="shared" si="0"/>
        <v>0.61947292765657336</v>
      </c>
      <c r="BX6" s="4">
        <f t="shared" si="1"/>
        <v>0.4432592145389595</v>
      </c>
    </row>
    <row r="7" spans="1:76" x14ac:dyDescent="0.25">
      <c r="A7" s="10" t="s">
        <v>16</v>
      </c>
      <c r="B7" s="14">
        <v>0.56882225433526012</v>
      </c>
      <c r="C7" s="14">
        <v>1.2299679487179487</v>
      </c>
      <c r="D7" s="14">
        <v>4.0450716090985672</v>
      </c>
      <c r="E7" s="14">
        <v>2.5694520592124359</v>
      </c>
      <c r="F7" s="14">
        <v>0.82361095708106913</v>
      </c>
      <c r="G7" s="14">
        <v>0.72576271186440677</v>
      </c>
      <c r="H7" s="14">
        <v>2.5039598732840549</v>
      </c>
      <c r="I7" s="14">
        <v>3.1763652641002684</v>
      </c>
      <c r="J7" s="14">
        <v>2.6973529411764705</v>
      </c>
      <c r="K7" s="14">
        <v>4.0878274268104775</v>
      </c>
      <c r="L7" s="14">
        <v>0.67956279852480084</v>
      </c>
      <c r="M7" s="14">
        <v>0.2971786833855799</v>
      </c>
      <c r="N7" s="14">
        <v>1.8599916909015373</v>
      </c>
      <c r="O7" s="14">
        <v>1.6720992459255655</v>
      </c>
      <c r="P7" s="14">
        <v>3.8677163140507487</v>
      </c>
      <c r="Q7" s="14">
        <v>4.4635990494707283</v>
      </c>
      <c r="R7" s="14">
        <v>2.0639140271493215</v>
      </c>
      <c r="S7" s="14">
        <v>0.76956102689915007</v>
      </c>
      <c r="T7" s="14">
        <v>0.87843879291750815</v>
      </c>
      <c r="U7" s="14">
        <v>0.43585507790501216</v>
      </c>
      <c r="V7" s="14">
        <v>0.2523994060338271</v>
      </c>
      <c r="W7" s="14">
        <v>0.32988734261100067</v>
      </c>
      <c r="X7" s="14">
        <v>0</v>
      </c>
      <c r="Y7" s="14">
        <v>4.1632414759458198</v>
      </c>
      <c r="Z7" s="14">
        <v>0.75525577208218597</v>
      </c>
      <c r="AA7" s="14">
        <v>0.78114733383876678</v>
      </c>
      <c r="AB7" s="14">
        <v>0.49278152069297404</v>
      </c>
      <c r="AC7" s="14">
        <v>1.3553217320922704</v>
      </c>
      <c r="AD7" s="14">
        <v>3.0517135862913101</v>
      </c>
      <c r="AE7" s="14">
        <v>0.87142342990822386</v>
      </c>
      <c r="AF7" s="14">
        <v>0.38189904980119954</v>
      </c>
      <c r="AG7" s="14">
        <v>1.924545305587416</v>
      </c>
      <c r="AH7" s="14">
        <v>1.3317022020272631</v>
      </c>
      <c r="AI7" s="14">
        <v>0.86856972940826638</v>
      </c>
      <c r="AJ7" s="14">
        <v>0.22388059701492538</v>
      </c>
      <c r="AK7" s="14">
        <v>2.4520891633696809</v>
      </c>
      <c r="AL7" s="14">
        <v>0.63088642659279781</v>
      </c>
      <c r="AM7" s="14">
        <v>3.090845684394071</v>
      </c>
      <c r="AN7" s="14">
        <v>1.9807804309842747</v>
      </c>
      <c r="AO7" s="14">
        <v>0.55117555915955829</v>
      </c>
      <c r="AP7" s="14">
        <v>4.1917385943279903</v>
      </c>
      <c r="AQ7" s="14">
        <v>0.92948997384481258</v>
      </c>
      <c r="AR7" s="14">
        <v>0.51848441557475244</v>
      </c>
      <c r="AS7" s="14">
        <v>3.2107453651153999</v>
      </c>
      <c r="AT7" s="14">
        <v>3.6286886847762365</v>
      </c>
      <c r="AU7" s="14">
        <v>3.5953488372093023</v>
      </c>
      <c r="AV7" s="14">
        <v>2.5109505531722736</v>
      </c>
      <c r="AW7" s="14">
        <v>1.5596416784535596</v>
      </c>
      <c r="AX7" s="14">
        <v>0.31276513690705743</v>
      </c>
      <c r="AY7" s="14">
        <v>0.35614559200097545</v>
      </c>
      <c r="AZ7" s="14">
        <v>0.41251548007177696</v>
      </c>
      <c r="BA7" s="14">
        <v>0.7303539292141572</v>
      </c>
      <c r="BB7" s="14">
        <v>4.6308239861949954</v>
      </c>
      <c r="BC7" s="14">
        <v>2.60020337922403</v>
      </c>
      <c r="BD7" s="14">
        <v>1.7507966195622056</v>
      </c>
      <c r="BE7" s="14">
        <v>0.65942028985507239</v>
      </c>
      <c r="BF7" s="14">
        <v>9.0591397849462366E-2</v>
      </c>
      <c r="BG7" s="14">
        <v>5.4841462129990521</v>
      </c>
      <c r="BH7" s="14">
        <v>5.5193525686136535</v>
      </c>
      <c r="BI7" s="14">
        <v>0.69458527682011761</v>
      </c>
      <c r="BJ7" s="14">
        <v>0.23640541230533574</v>
      </c>
      <c r="BK7" s="14">
        <v>0.31729162202699807</v>
      </c>
      <c r="BL7" s="14">
        <v>0.12124542124542126</v>
      </c>
      <c r="BM7" s="14">
        <v>0.26856740584301303</v>
      </c>
      <c r="BN7" s="14">
        <v>0</v>
      </c>
      <c r="BO7" s="14">
        <v>0.16746187669566845</v>
      </c>
      <c r="BP7" s="14">
        <v>1.1604750088621056</v>
      </c>
      <c r="BQ7" s="14">
        <v>0.5611243859362709</v>
      </c>
      <c r="BR7" s="14">
        <v>0.48684429641965038</v>
      </c>
      <c r="BS7" s="14">
        <v>1.0419810755779135</v>
      </c>
      <c r="BT7" s="14">
        <v>0.47270335452751594</v>
      </c>
      <c r="BU7" s="14">
        <v>1.0062374693695699</v>
      </c>
      <c r="BV7" s="14">
        <v>0.36862385321100916</v>
      </c>
      <c r="BW7" s="4">
        <f t="shared" si="0"/>
        <v>1.5685123925267679</v>
      </c>
      <c r="BX7" s="4">
        <f t="shared" si="1"/>
        <v>1.4517269700563655</v>
      </c>
    </row>
    <row r="8" spans="1:76" x14ac:dyDescent="0.25">
      <c r="A8" s="1" t="s">
        <v>17</v>
      </c>
      <c r="B8" s="14">
        <v>0.21676300578034685</v>
      </c>
      <c r="C8" s="14">
        <v>0.16025641025641024</v>
      </c>
      <c r="D8" s="14">
        <v>0.7160909856781803</v>
      </c>
      <c r="E8" s="14">
        <v>0.68371658012706804</v>
      </c>
      <c r="F8" s="14">
        <v>3.3464566929133861</v>
      </c>
      <c r="G8" s="14">
        <v>4.3728813559322033</v>
      </c>
      <c r="H8" s="14">
        <v>1.4783526927138333</v>
      </c>
      <c r="I8" s="14">
        <v>1.0071620411817368</v>
      </c>
      <c r="J8" s="14">
        <v>6.5735294117647056</v>
      </c>
      <c r="K8" s="14">
        <v>0.56497175141242928</v>
      </c>
      <c r="L8" s="14">
        <v>2.5158759727565374</v>
      </c>
      <c r="M8" s="14">
        <v>0.43887147335423199</v>
      </c>
      <c r="N8" s="14">
        <v>0.74781886165351052</v>
      </c>
      <c r="O8" s="14">
        <v>0.92434930673802007</v>
      </c>
      <c r="P8" s="14">
        <v>3.7112532508610387</v>
      </c>
      <c r="Q8" s="14">
        <v>8.8248001728235046</v>
      </c>
      <c r="R8" s="14">
        <v>1.9634776987718163</v>
      </c>
      <c r="S8" s="14">
        <v>2.2355459313314388</v>
      </c>
      <c r="T8" s="14">
        <v>1.3568893507715836</v>
      </c>
      <c r="U8" s="14">
        <v>1.0625117326825604</v>
      </c>
      <c r="V8" s="14">
        <v>0.16660026800912681</v>
      </c>
      <c r="W8" s="14">
        <v>0.43737574552683894</v>
      </c>
      <c r="X8" s="14">
        <v>0.51154249737670521</v>
      </c>
      <c r="Y8" s="14">
        <v>1.0509107893507705</v>
      </c>
      <c r="Z8" s="14">
        <v>0.51366235966956153</v>
      </c>
      <c r="AA8" s="14">
        <v>0.50543340914834478</v>
      </c>
      <c r="AB8" s="14">
        <v>6.2560153994225223</v>
      </c>
      <c r="AC8" s="14">
        <v>4.6539862403885062</v>
      </c>
      <c r="AD8" s="14">
        <v>4.0085679314565494</v>
      </c>
      <c r="AE8" s="14">
        <v>4.102933237358287</v>
      </c>
      <c r="AF8" s="14">
        <v>2.0351775726127097</v>
      </c>
      <c r="AG8" s="14">
        <v>3.9079141405865969</v>
      </c>
      <c r="AH8" s="14">
        <v>3.4428521495980426</v>
      </c>
      <c r="AI8" s="14">
        <v>2.0220041629497474</v>
      </c>
      <c r="AJ8" s="14">
        <v>1.320321469575201</v>
      </c>
      <c r="AK8" s="14">
        <v>14.435974138762909</v>
      </c>
      <c r="AL8" s="14">
        <v>15.235457063711912</v>
      </c>
      <c r="AM8" s="14">
        <v>2.1447253705318219</v>
      </c>
      <c r="AN8" s="14">
        <v>3.4944670937681996</v>
      </c>
      <c r="AO8" s="14">
        <v>1.1382215452837823</v>
      </c>
      <c r="AP8" s="14">
        <v>4.0690505548705298</v>
      </c>
      <c r="AQ8" s="14">
        <v>1.1987794245858763</v>
      </c>
      <c r="AR8" s="14">
        <v>1.6397315416266731</v>
      </c>
      <c r="AS8" s="14">
        <v>8.9292470677260685</v>
      </c>
      <c r="AT8" s="14">
        <v>1.5243306624975572</v>
      </c>
      <c r="AU8" s="14">
        <v>5.2657807308970108</v>
      </c>
      <c r="AV8" s="14">
        <v>1.9492737261985398</v>
      </c>
      <c r="AW8" s="14">
        <v>0.75436115040075435</v>
      </c>
      <c r="AX8" s="14">
        <v>1.3497878904743541</v>
      </c>
      <c r="AY8" s="14">
        <v>3.8958663577612485</v>
      </c>
      <c r="AZ8" s="14">
        <v>1.4734500973033082</v>
      </c>
      <c r="BA8" s="14">
        <v>4.6136227299994541</v>
      </c>
      <c r="BB8" s="14">
        <v>1.2834339948231233</v>
      </c>
      <c r="BC8" s="14">
        <v>6.6293804755944929</v>
      </c>
      <c r="BD8" s="14">
        <v>5.0464117484067605</v>
      </c>
      <c r="BE8" s="14">
        <v>0.92226613965744397</v>
      </c>
      <c r="BF8" s="14">
        <v>0</v>
      </c>
      <c r="BG8" s="14">
        <v>15.10586748130201</v>
      </c>
      <c r="BH8" s="14">
        <v>22.700311651754298</v>
      </c>
      <c r="BI8" s="14">
        <v>5.1612249036706555</v>
      </c>
      <c r="BJ8" s="14">
        <v>0</v>
      </c>
      <c r="BK8" s="14">
        <v>3.3897578744375401</v>
      </c>
      <c r="BL8" s="14">
        <v>25.31135531135531</v>
      </c>
      <c r="BM8" s="14">
        <v>4.8794438577965504</v>
      </c>
      <c r="BN8" s="14">
        <v>2.2410147991543337</v>
      </c>
      <c r="BO8" s="14">
        <v>2.6787663329903015</v>
      </c>
      <c r="BP8" s="14">
        <v>6.4197093229351285</v>
      </c>
      <c r="BQ8" s="14">
        <v>3.7385535552620253</v>
      </c>
      <c r="BR8" s="14">
        <v>2.2790531699773999</v>
      </c>
      <c r="BS8" s="14">
        <v>1.4792190681518744</v>
      </c>
      <c r="BT8" s="14">
        <v>1.052400789300592</v>
      </c>
      <c r="BU8" s="14">
        <v>2.7697334224400385</v>
      </c>
      <c r="BV8" s="14">
        <v>1.6513761467889905</v>
      </c>
      <c r="BW8" s="4">
        <f t="shared" si="0"/>
        <v>3.6395654691059289</v>
      </c>
      <c r="BX8" s="4">
        <f t="shared" si="1"/>
        <v>4.6723077423641772</v>
      </c>
    </row>
    <row r="9" spans="1:76" x14ac:dyDescent="0.25">
      <c r="A9" s="1" t="s">
        <v>18</v>
      </c>
      <c r="B9" s="14">
        <v>69.382225433526017</v>
      </c>
      <c r="C9" s="14">
        <v>62.259615384615387</v>
      </c>
      <c r="D9" s="14">
        <v>91.954507160909856</v>
      </c>
      <c r="E9" s="14">
        <v>83.697229657819207</v>
      </c>
      <c r="F9" s="14">
        <v>80.697571254297458</v>
      </c>
      <c r="G9" s="14">
        <v>68.305084745762713</v>
      </c>
      <c r="H9" s="14">
        <v>92.053854276663145</v>
      </c>
      <c r="I9" s="14">
        <v>58.952551477170992</v>
      </c>
      <c r="J9" s="14">
        <v>65.029411764705884</v>
      </c>
      <c r="K9" s="14">
        <v>76.990241397021066</v>
      </c>
      <c r="L9" s="14">
        <v>90.745678846966925</v>
      </c>
      <c r="M9" s="14">
        <v>86.473354231974923</v>
      </c>
      <c r="N9" s="14">
        <v>81.67843788948899</v>
      </c>
      <c r="O9" s="14">
        <v>76.356117732911699</v>
      </c>
      <c r="P9" s="14">
        <v>73.613551697476638</v>
      </c>
      <c r="Q9" s="14">
        <v>66.439835817671209</v>
      </c>
      <c r="R9" s="14">
        <v>83.960892049127338</v>
      </c>
      <c r="S9" s="14">
        <v>90.339337347135469</v>
      </c>
      <c r="T9" s="14">
        <v>87.024255377556429</v>
      </c>
      <c r="U9" s="14">
        <v>86.457668481321562</v>
      </c>
      <c r="V9" s="14">
        <v>88.725507949730186</v>
      </c>
      <c r="W9" s="14">
        <v>87.925778661365143</v>
      </c>
      <c r="X9" s="14">
        <v>93.363064008394545</v>
      </c>
      <c r="Y9" s="14">
        <v>80.896777206912645</v>
      </c>
      <c r="Z9" s="14">
        <v>80.923003600931992</v>
      </c>
      <c r="AA9" s="14">
        <v>79.68157695223654</v>
      </c>
      <c r="AB9" s="14">
        <v>61.116458132820028</v>
      </c>
      <c r="AC9" s="14">
        <v>43.90934844192634</v>
      </c>
      <c r="AD9" s="14">
        <v>27.937576499388005</v>
      </c>
      <c r="AE9" s="14">
        <v>72.8720532661508</v>
      </c>
      <c r="AF9" s="14">
        <v>74.513107352247459</v>
      </c>
      <c r="AG9" s="14">
        <v>86.01507455349828</v>
      </c>
      <c r="AH9" s="14">
        <v>65.886053827333086</v>
      </c>
      <c r="AI9" s="14">
        <v>68.450787986916453</v>
      </c>
      <c r="AJ9" s="14">
        <v>73.306544202066576</v>
      </c>
      <c r="AK9" s="14">
        <v>47.524848016983498</v>
      </c>
      <c r="AL9" s="14">
        <v>66.343490304709135</v>
      </c>
      <c r="AM9" s="14">
        <v>52.362685265911068</v>
      </c>
      <c r="AN9" s="14">
        <v>54.746651135701796</v>
      </c>
      <c r="AO9" s="14">
        <v>94.449689620801152</v>
      </c>
      <c r="AP9" s="14">
        <v>62.20715166461158</v>
      </c>
      <c r="AQ9" s="14">
        <v>93.275937227550116</v>
      </c>
      <c r="AR9" s="14">
        <v>92.465419615021176</v>
      </c>
      <c r="AS9" s="14">
        <v>48.051456678017409</v>
      </c>
      <c r="AT9" s="14">
        <v>75.884307211256598</v>
      </c>
      <c r="AU9" s="14">
        <v>68.031561461794027</v>
      </c>
      <c r="AV9" s="14">
        <v>86.904493113569657</v>
      </c>
      <c r="AW9" s="14">
        <v>95.238095238095241</v>
      </c>
      <c r="AX9" s="14">
        <v>89.445944208767187</v>
      </c>
      <c r="AY9" s="14">
        <v>91.580295085965119</v>
      </c>
      <c r="AZ9" s="14">
        <v>93.438976925215442</v>
      </c>
      <c r="BA9" s="14">
        <v>87.391612586573586</v>
      </c>
      <c r="BB9" s="14">
        <v>79.810181190681632</v>
      </c>
      <c r="BC9" s="14">
        <v>57.259073842302875</v>
      </c>
      <c r="BD9" s="14">
        <v>85.872125242449428</v>
      </c>
      <c r="BE9" s="14">
        <v>82.081686429512516</v>
      </c>
      <c r="BF9" s="14">
        <v>84.919354838709666</v>
      </c>
      <c r="BG9" s="14">
        <v>58.632676709154111</v>
      </c>
      <c r="BH9" s="14">
        <v>60.349854227405253</v>
      </c>
      <c r="BI9" s="14">
        <v>84.060028391806924</v>
      </c>
      <c r="BJ9" s="14">
        <v>97.689558335460816</v>
      </c>
      <c r="BK9" s="14">
        <v>86.350974930362113</v>
      </c>
      <c r="BL9" s="14">
        <v>59.26739926739927</v>
      </c>
      <c r="BM9" s="14">
        <v>58.742520239352338</v>
      </c>
      <c r="BN9" s="14">
        <v>81.56448202959831</v>
      </c>
      <c r="BO9" s="14">
        <v>85.58642841550504</v>
      </c>
      <c r="BP9" s="14">
        <v>77.603686635944698</v>
      </c>
      <c r="BQ9" s="14">
        <v>87.644518321732292</v>
      </c>
      <c r="BR9" s="14">
        <v>85.642916617104802</v>
      </c>
      <c r="BS9" s="14">
        <v>87.169122050544985</v>
      </c>
      <c r="BT9" s="14">
        <v>87.491778118833579</v>
      </c>
      <c r="BU9" s="14">
        <v>82.141531150219052</v>
      </c>
      <c r="BV9" s="14">
        <v>93.761467889908261</v>
      </c>
      <c r="BW9" s="4">
        <f t="shared" si="0"/>
        <v>76.998878286309207</v>
      </c>
      <c r="BX9" s="4">
        <f t="shared" si="1"/>
        <v>14.432166076188649</v>
      </c>
    </row>
    <row r="10" spans="1:76" x14ac:dyDescent="0.25">
      <c r="A10" s="1" t="s">
        <v>19</v>
      </c>
      <c r="B10" s="14">
        <v>18.24421965317919</v>
      </c>
      <c r="C10" s="14">
        <v>22.916666666666664</v>
      </c>
      <c r="D10" s="14">
        <v>5.3917438921651222</v>
      </c>
      <c r="E10" s="14">
        <v>12.751959235011448</v>
      </c>
      <c r="F10" s="14">
        <v>9.40445824553621</v>
      </c>
      <c r="G10" s="14">
        <v>13.322033898305087</v>
      </c>
      <c r="H10" s="14">
        <v>5.5438225976768747</v>
      </c>
      <c r="I10" s="14">
        <v>31.042972247090422</v>
      </c>
      <c r="J10" s="14">
        <v>21.632352941176471</v>
      </c>
      <c r="K10" s="14">
        <v>19.260400616332817</v>
      </c>
      <c r="L10" s="14">
        <v>2.8700242378067919</v>
      </c>
      <c r="M10" s="14">
        <v>4.0282131661442016</v>
      </c>
      <c r="N10" s="14">
        <v>7.145824678022433</v>
      </c>
      <c r="O10" s="14">
        <v>10.848941863293602</v>
      </c>
      <c r="P10" s="14">
        <v>19.301328459970478</v>
      </c>
      <c r="Q10" s="14">
        <v>18.049254698639018</v>
      </c>
      <c r="R10" s="14">
        <v>5.4864253393665168</v>
      </c>
      <c r="S10" s="14">
        <v>3.3320399043697031</v>
      </c>
      <c r="T10" s="14">
        <v>6.0677660346281295</v>
      </c>
      <c r="U10" s="14">
        <v>4.9934296977660972</v>
      </c>
      <c r="V10" s="14">
        <v>5.8925790445836803</v>
      </c>
      <c r="W10" s="14">
        <v>4.7978793903247183</v>
      </c>
      <c r="X10" s="14">
        <v>1.7313746065057714</v>
      </c>
      <c r="Y10" s="14">
        <v>10.695936478281178</v>
      </c>
      <c r="Z10" s="14">
        <v>9.0658758737555605</v>
      </c>
      <c r="AA10" s="14">
        <v>5.787212534748547</v>
      </c>
      <c r="AB10" s="14">
        <v>16.073147256977865</v>
      </c>
      <c r="AC10" s="14">
        <v>44.637798462161065</v>
      </c>
      <c r="AD10" s="14">
        <v>65.269277845777239</v>
      </c>
      <c r="AE10" s="14">
        <v>15.889868634155119</v>
      </c>
      <c r="AF10" s="14">
        <v>17.972909225689058</v>
      </c>
      <c r="AG10" s="14">
        <v>4.1045387514337213</v>
      </c>
      <c r="AH10" s="14">
        <v>18.961901433065361</v>
      </c>
      <c r="AI10" s="14">
        <v>21.231043710972344</v>
      </c>
      <c r="AJ10" s="14">
        <v>10.734787600459242</v>
      </c>
      <c r="AK10" s="14">
        <v>25.089259866833931</v>
      </c>
      <c r="AL10" s="14">
        <v>3.9819944598337953</v>
      </c>
      <c r="AM10" s="14">
        <v>36.774193548387096</v>
      </c>
      <c r="AN10" s="14">
        <v>26.849155503785671</v>
      </c>
      <c r="AO10" s="14">
        <v>1.637262610080169</v>
      </c>
      <c r="AP10" s="14">
        <v>30.702836004932184</v>
      </c>
      <c r="AQ10" s="14">
        <v>0.80645161290322576</v>
      </c>
      <c r="AR10" s="14">
        <v>2.0368758231210515</v>
      </c>
      <c r="AS10" s="14">
        <v>17.934165720771851</v>
      </c>
      <c r="AT10" s="14">
        <v>8.3447332421340636</v>
      </c>
      <c r="AU10" s="14">
        <v>13.671096345514949</v>
      </c>
      <c r="AV10" s="14">
        <v>5.0048919996989536</v>
      </c>
      <c r="AW10" s="14">
        <v>1.9330504479019333</v>
      </c>
      <c r="AX10" s="14">
        <v>6.2347345417148734</v>
      </c>
      <c r="AY10" s="14">
        <v>1.8534325082307033</v>
      </c>
      <c r="AZ10" s="14">
        <v>1.6352010513812014</v>
      </c>
      <c r="BA10" s="14">
        <v>3.1711839450291759</v>
      </c>
      <c r="BB10" s="14">
        <v>16.587575496117342</v>
      </c>
      <c r="BC10" s="14">
        <v>30.025813516896115</v>
      </c>
      <c r="BD10" s="14">
        <v>3.8722637849819899</v>
      </c>
      <c r="BE10" s="14">
        <v>6.5546772068511201</v>
      </c>
      <c r="BF10" s="14">
        <v>11.263440860215052</v>
      </c>
      <c r="BG10" s="14">
        <v>18.360897503423576</v>
      </c>
      <c r="BH10" s="14">
        <v>9.0077410274454621</v>
      </c>
      <c r="BI10" s="14">
        <v>4.7657675927803682</v>
      </c>
      <c r="BJ10" s="14">
        <v>0.94460045953535865</v>
      </c>
      <c r="BK10" s="14">
        <v>4.5018212984786796</v>
      </c>
      <c r="BL10" s="14">
        <v>8.4981684981684982</v>
      </c>
      <c r="BM10" s="14">
        <v>30.79901443153819</v>
      </c>
      <c r="BN10" s="14">
        <v>4.8202959830866803</v>
      </c>
      <c r="BO10" s="14">
        <v>4.2535940374840182</v>
      </c>
      <c r="BP10" s="14">
        <v>11.648351648351648</v>
      </c>
      <c r="BQ10" s="14">
        <v>4.8679855741403095</v>
      </c>
      <c r="BR10" s="14">
        <v>5.6643273462590695</v>
      </c>
      <c r="BS10" s="14">
        <v>6.3450712660198834</v>
      </c>
      <c r="BT10" s="14">
        <v>5.73339180004385</v>
      </c>
      <c r="BU10" s="14">
        <v>12.296725328580974</v>
      </c>
      <c r="BV10" s="14">
        <v>2.73394495412844</v>
      </c>
      <c r="BW10" s="4">
        <f t="shared" si="0"/>
        <v>12.132684900942728</v>
      </c>
      <c r="BX10" s="4">
        <f t="shared" si="1"/>
        <v>11.321655704716056</v>
      </c>
    </row>
    <row r="11" spans="1:76" x14ac:dyDescent="0.25">
      <c r="A11" s="1" t="s">
        <v>20</v>
      </c>
      <c r="B11" s="14">
        <v>9.0317919075144512E-2</v>
      </c>
      <c r="C11" s="14">
        <v>0</v>
      </c>
      <c r="D11" s="14">
        <v>0</v>
      </c>
      <c r="E11" s="14">
        <v>1.6125391040732736E-2</v>
      </c>
      <c r="F11" s="14">
        <v>1.5914383941443937</v>
      </c>
      <c r="G11" s="14">
        <v>0.23728813559322032</v>
      </c>
      <c r="H11" s="14">
        <v>0</v>
      </c>
      <c r="I11" s="14">
        <v>4.4762757385854966E-2</v>
      </c>
      <c r="J11" s="14">
        <v>1.4705882352941178E-2</v>
      </c>
      <c r="K11" s="14">
        <v>0</v>
      </c>
      <c r="L11" s="14">
        <v>0.14358493488444135</v>
      </c>
      <c r="M11" s="14">
        <v>0.25078369905956116</v>
      </c>
      <c r="N11" s="14">
        <v>0.37390943082675526</v>
      </c>
      <c r="O11" s="14">
        <v>0.38919970810021898</v>
      </c>
      <c r="P11" s="14">
        <v>0</v>
      </c>
      <c r="Q11" s="14">
        <v>0.11881615899762368</v>
      </c>
      <c r="R11" s="14">
        <v>0.69489334195216546</v>
      </c>
      <c r="S11" s="14">
        <v>0.15145635928953197</v>
      </c>
      <c r="T11" s="14">
        <v>0.13627718190552757</v>
      </c>
      <c r="U11" s="14">
        <v>8.2598085226206111E-2</v>
      </c>
      <c r="V11" s="14">
        <v>2.8973959653761181E-2</v>
      </c>
      <c r="W11" s="14">
        <v>0.23856858846918486</v>
      </c>
      <c r="X11" s="14">
        <v>0.11804826862539348</v>
      </c>
      <c r="Y11" s="14">
        <v>0</v>
      </c>
      <c r="Z11" s="14">
        <v>0.12444397373437829</v>
      </c>
      <c r="AA11" s="14">
        <v>0.80869345463735165</v>
      </c>
      <c r="AB11" s="14">
        <v>0</v>
      </c>
      <c r="AC11" s="14">
        <v>0</v>
      </c>
      <c r="AD11" s="14">
        <v>0.21419828641370872</v>
      </c>
      <c r="AE11" s="14">
        <v>0</v>
      </c>
      <c r="AF11" s="14">
        <v>3.3694992924051481E-2</v>
      </c>
      <c r="AG11" s="14">
        <v>5.3252498771096175E-2</v>
      </c>
      <c r="AH11" s="14">
        <v>0.15728766165676336</v>
      </c>
      <c r="AI11" s="14">
        <v>0</v>
      </c>
      <c r="AJ11" s="14">
        <v>0.28702640642939153</v>
      </c>
      <c r="AK11" s="14">
        <v>0.18334459133455563</v>
      </c>
      <c r="AL11" s="14">
        <v>0.58864265927977855</v>
      </c>
      <c r="AM11" s="14">
        <v>0.38360941586748032</v>
      </c>
      <c r="AN11" s="14">
        <v>0</v>
      </c>
      <c r="AO11" s="14">
        <v>6.0529700674050849E-2</v>
      </c>
      <c r="AP11" s="14">
        <v>0.43156596794081376</v>
      </c>
      <c r="AQ11" s="14">
        <v>1.0897994768962511E-2</v>
      </c>
      <c r="AR11" s="14">
        <v>0.2758618123916457</v>
      </c>
      <c r="AS11" s="14">
        <v>0.8702232311766932</v>
      </c>
      <c r="AT11" s="14">
        <v>5.86281024037522E-2</v>
      </c>
      <c r="AU11" s="14">
        <v>0.62292358803986714</v>
      </c>
      <c r="AV11" s="14">
        <v>0.48167381651238056</v>
      </c>
      <c r="AW11" s="14">
        <v>0</v>
      </c>
      <c r="AX11" s="14">
        <v>0.24424733256202596</v>
      </c>
      <c r="AY11" s="14">
        <v>7.9258626996707715E-2</v>
      </c>
      <c r="AZ11" s="14">
        <v>7.0766042409078272E-2</v>
      </c>
      <c r="BA11" s="14">
        <v>0.17451055243496755</v>
      </c>
      <c r="BB11" s="14">
        <v>2.1570319240724764E-2</v>
      </c>
      <c r="BC11" s="14">
        <v>3.5200250312891111E-2</v>
      </c>
      <c r="BD11" s="14">
        <v>0.50568024383485732</v>
      </c>
      <c r="BE11" s="14">
        <v>0.19762845849802371</v>
      </c>
      <c r="BF11" s="14">
        <v>0</v>
      </c>
      <c r="BG11" s="14">
        <v>0.13694301063941852</v>
      </c>
      <c r="BH11" s="14">
        <v>0.17090580074394293</v>
      </c>
      <c r="BI11" s="14">
        <v>4.4311498681808965</v>
      </c>
      <c r="BJ11" s="14">
        <v>0.10211896859841717</v>
      </c>
      <c r="BK11" s="14">
        <v>0.1392757660167131</v>
      </c>
      <c r="BL11" s="14">
        <v>0</v>
      </c>
      <c r="BM11" s="14">
        <v>0.25519183386131644</v>
      </c>
      <c r="BN11" s="14">
        <v>0.12684989429175475</v>
      </c>
      <c r="BO11" s="14">
        <v>0.2027005956279041</v>
      </c>
      <c r="BP11" s="14">
        <v>1.7724211272598371E-2</v>
      </c>
      <c r="BQ11" s="14">
        <v>0.29979667255376302</v>
      </c>
      <c r="BR11" s="14">
        <v>1.4273819436184134E-2</v>
      </c>
      <c r="BS11" s="14">
        <v>2.0960594083123726E-2</v>
      </c>
      <c r="BT11" s="14">
        <v>0</v>
      </c>
      <c r="BU11" s="14">
        <v>7.4255587732976911E-3</v>
      </c>
      <c r="BV11" s="14">
        <v>0</v>
      </c>
      <c r="BW11" s="4">
        <f t="shared" si="0"/>
        <v>0.2414030790672328</v>
      </c>
      <c r="BX11" s="4">
        <f t="shared" si="1"/>
        <v>0.55716853801700117</v>
      </c>
    </row>
    <row r="12" spans="1:76" x14ac:dyDescent="0.25">
      <c r="A12" s="1" t="s">
        <v>21</v>
      </c>
      <c r="B12" s="14">
        <v>0</v>
      </c>
      <c r="C12" s="14">
        <v>0.48076923076923078</v>
      </c>
      <c r="D12" s="14">
        <v>1.1373209772535804</v>
      </c>
      <c r="E12" s="14">
        <v>0.28703196052504271</v>
      </c>
      <c r="F12" s="14">
        <v>0.70699789286902526</v>
      </c>
      <c r="G12" s="14">
        <v>2.6779661016949152</v>
      </c>
      <c r="H12" s="14">
        <v>0.2111932418162619</v>
      </c>
      <c r="I12" s="14">
        <v>0.24619516562220234</v>
      </c>
      <c r="J12" s="14">
        <v>0.82352941176470595</v>
      </c>
      <c r="K12" s="14">
        <v>5.1361068310220852E-2</v>
      </c>
      <c r="L12" s="14">
        <v>0.1050723575976524</v>
      </c>
      <c r="M12" s="14">
        <v>7.8369905956112859E-2</v>
      </c>
      <c r="N12" s="14">
        <v>0.29081844619858749</v>
      </c>
      <c r="O12" s="14">
        <v>2.4324981756263686E-2</v>
      </c>
      <c r="P12" s="14">
        <v>0.61854220847683972</v>
      </c>
      <c r="Q12" s="14">
        <v>2.4735364009505294</v>
      </c>
      <c r="R12" s="14">
        <v>2.1574014221073048</v>
      </c>
      <c r="S12" s="14">
        <v>7.3850621471755251E-2</v>
      </c>
      <c r="T12" s="14">
        <v>0.10000196082276122</v>
      </c>
      <c r="U12" s="14">
        <v>1.1376009010700205</v>
      </c>
      <c r="V12" s="14">
        <v>0.15211328818224623</v>
      </c>
      <c r="W12" s="14">
        <v>3.9761431411530816E-2</v>
      </c>
      <c r="X12" s="14">
        <v>1.3116474291710388E-2</v>
      </c>
      <c r="Y12" s="14">
        <v>3.2227930873423634</v>
      </c>
      <c r="Z12" s="14">
        <v>0.29125185342088539</v>
      </c>
      <c r="AA12" s="14">
        <v>0.30326004548900681</v>
      </c>
      <c r="AB12" s="14">
        <v>9.6246390760346495E-2</v>
      </c>
      <c r="AC12" s="14">
        <v>0</v>
      </c>
      <c r="AD12" s="14">
        <v>3.0599755201958387E-2</v>
      </c>
      <c r="AE12" s="14">
        <v>8.9976606082418559E-2</v>
      </c>
      <c r="AF12" s="14">
        <v>2.6955994339241188E-2</v>
      </c>
      <c r="AG12" s="14">
        <v>6.1445190889726366E-2</v>
      </c>
      <c r="AH12" s="14">
        <v>0.1048584411045089</v>
      </c>
      <c r="AI12" s="14">
        <v>0.17841213202497772</v>
      </c>
      <c r="AJ12" s="14">
        <v>0</v>
      </c>
      <c r="AK12" s="14">
        <v>3.3291517900221947</v>
      </c>
      <c r="AL12" s="14">
        <v>0</v>
      </c>
      <c r="AM12" s="14">
        <v>0</v>
      </c>
      <c r="AN12" s="14">
        <v>0.58241118229470001</v>
      </c>
      <c r="AO12" s="14">
        <v>0.11809870946730572</v>
      </c>
      <c r="AP12" s="14">
        <v>0.55487053020961774</v>
      </c>
      <c r="AQ12" s="14">
        <v>0.67567567567567566</v>
      </c>
      <c r="AR12" s="14">
        <v>0.15402129511819462</v>
      </c>
      <c r="AS12" s="14">
        <v>7.5671585319712451E-2</v>
      </c>
      <c r="AT12" s="14">
        <v>3.9085401602501464E-2</v>
      </c>
      <c r="AU12" s="14">
        <v>0.56478405315614633</v>
      </c>
      <c r="AV12" s="14">
        <v>0.94076917287574324</v>
      </c>
      <c r="AW12" s="14">
        <v>4.7147571900047147E-2</v>
      </c>
      <c r="AX12" s="14">
        <v>0</v>
      </c>
      <c r="AY12" s="14">
        <v>5.4871357151566873E-2</v>
      </c>
      <c r="AZ12" s="14">
        <v>7.5820759724012435E-3</v>
      </c>
      <c r="BA12" s="14">
        <v>2.1813819054370943E-2</v>
      </c>
      <c r="BB12" s="14">
        <v>0.35591026747195859</v>
      </c>
      <c r="BC12" s="14">
        <v>1.4901439299123904</v>
      </c>
      <c r="BD12" s="14">
        <v>0.34981989470767527</v>
      </c>
      <c r="BE12" s="14">
        <v>0</v>
      </c>
      <c r="BF12" s="14">
        <v>0.10752688172043011</v>
      </c>
      <c r="BG12" s="14">
        <v>2.7599283682713578</v>
      </c>
      <c r="BH12" s="14">
        <v>0.32170503669448081</v>
      </c>
      <c r="BI12" s="14">
        <v>0</v>
      </c>
      <c r="BJ12" s="14">
        <v>0.12764871074802145</v>
      </c>
      <c r="BK12" s="14">
        <v>0.12427683736875937</v>
      </c>
      <c r="BL12" s="14">
        <v>7.3260073260073263E-2</v>
      </c>
      <c r="BM12" s="14">
        <v>5.2798310454065467E-2</v>
      </c>
      <c r="BN12" s="14">
        <v>8.4566596194503171E-2</v>
      </c>
      <c r="BO12" s="14">
        <v>9.9791062462968164E-2</v>
      </c>
      <c r="BP12" s="14">
        <v>0.35093938319744772</v>
      </c>
      <c r="BQ12" s="14">
        <v>8.0143664940114864E-2</v>
      </c>
      <c r="BR12" s="14">
        <v>4.6389913167598433E-2</v>
      </c>
      <c r="BS12" s="14">
        <v>9.8814229249011856E-2</v>
      </c>
      <c r="BT12" s="14">
        <v>6.5775049331287E-2</v>
      </c>
      <c r="BU12" s="14">
        <v>9.6532264052869979E-2</v>
      </c>
      <c r="BV12" s="14">
        <v>7.3394495412844041E-2</v>
      </c>
      <c r="BW12" s="4">
        <f t="shared" si="0"/>
        <v>0.44134238542482157</v>
      </c>
      <c r="BX12" s="4">
        <f t="shared" si="1"/>
        <v>0.76684036729071181</v>
      </c>
    </row>
    <row r="13" spans="1:76" x14ac:dyDescent="0.25">
      <c r="A13" s="1" t="s">
        <v>22</v>
      </c>
      <c r="B13" s="14">
        <v>9.0679190751445091</v>
      </c>
      <c r="C13" s="14">
        <v>10.977564102564104</v>
      </c>
      <c r="D13" s="14">
        <v>0.37910699241786011</v>
      </c>
      <c r="E13" s="14">
        <v>1.7544425452317221</v>
      </c>
      <c r="F13" s="14">
        <v>1.682932239103915</v>
      </c>
      <c r="G13" s="14">
        <v>5.1864406779661012</v>
      </c>
      <c r="H13" s="14">
        <v>0.29039070749736007</v>
      </c>
      <c r="I13" s="14">
        <v>6.378692927484332</v>
      </c>
      <c r="J13" s="14">
        <v>0.91176470588235292</v>
      </c>
      <c r="K13" s="14">
        <v>1.1813045711350796</v>
      </c>
      <c r="L13" s="14">
        <v>1.7548339563719477</v>
      </c>
      <c r="M13" s="14">
        <v>6.1755485893416928</v>
      </c>
      <c r="N13" s="14">
        <v>8.1844619858745329</v>
      </c>
      <c r="O13" s="14">
        <v>8.2948187788859169</v>
      </c>
      <c r="P13" s="14">
        <v>1.054333309903704</v>
      </c>
      <c r="Q13" s="14">
        <v>1.2529704039749407</v>
      </c>
      <c r="R13" s="14">
        <v>3.0138978668390433</v>
      </c>
      <c r="S13" s="14">
        <v>1.6847955339149592</v>
      </c>
      <c r="T13" s="14">
        <v>3.8804682444753817</v>
      </c>
      <c r="U13" s="14">
        <v>4.1374131781490515</v>
      </c>
      <c r="V13" s="14">
        <v>3.1002136829524463</v>
      </c>
      <c r="W13" s="14">
        <v>3.8303512259774686</v>
      </c>
      <c r="X13" s="14">
        <v>2.7675760755508918</v>
      </c>
      <c r="Y13" s="14">
        <v>0.14012143858010276</v>
      </c>
      <c r="Z13" s="14">
        <v>6.0355327261173475</v>
      </c>
      <c r="AA13" s="14">
        <v>8.8198129896386153</v>
      </c>
      <c r="AB13" s="14">
        <v>12.319538017324351</v>
      </c>
      <c r="AC13" s="14">
        <v>5.4229057061918251</v>
      </c>
      <c r="AD13" s="14">
        <v>2.1419828641370873</v>
      </c>
      <c r="AE13" s="14">
        <v>5.9384560014396257</v>
      </c>
      <c r="AF13" s="14">
        <v>3.5447132556102163</v>
      </c>
      <c r="AG13" s="14">
        <v>4.0963460593150911</v>
      </c>
      <c r="AH13" s="14">
        <v>8.2139112198531965</v>
      </c>
      <c r="AI13" s="14">
        <v>6.4823074635741902</v>
      </c>
      <c r="AJ13" s="14">
        <v>12.169919632606199</v>
      </c>
      <c r="AK13" s="14">
        <v>4.2362250313615748</v>
      </c>
      <c r="AL13" s="14">
        <v>9.591412742382273</v>
      </c>
      <c r="AM13" s="14">
        <v>6.8875326939843067</v>
      </c>
      <c r="AN13" s="14">
        <v>8.2702387885847397</v>
      </c>
      <c r="AO13" s="14">
        <v>1.2635575015708116</v>
      </c>
      <c r="AP13" s="14">
        <v>0.43156596794081376</v>
      </c>
      <c r="AQ13" s="14">
        <v>1.6455972101133389</v>
      </c>
      <c r="AR13" s="14">
        <v>1.8296539357277324</v>
      </c>
      <c r="AS13" s="14">
        <v>21.263715474839202</v>
      </c>
      <c r="AT13" s="14">
        <v>8.4619894469415673</v>
      </c>
      <c r="AU13" s="14">
        <v>6.4784053156146184</v>
      </c>
      <c r="AV13" s="14">
        <v>2.1825844810717241</v>
      </c>
      <c r="AW13" s="14">
        <v>0.84865629420084865</v>
      </c>
      <c r="AX13" s="14">
        <v>1.7868620645327165</v>
      </c>
      <c r="AY13" s="14">
        <v>1.5607852700890135</v>
      </c>
      <c r="AZ13" s="14">
        <v>1.5113604771653144</v>
      </c>
      <c r="BA13" s="14">
        <v>1.6987511588591373</v>
      </c>
      <c r="BB13" s="14">
        <v>0.39905090595340803</v>
      </c>
      <c r="BC13" s="14">
        <v>2.6361076345431793</v>
      </c>
      <c r="BD13" s="14">
        <v>1.9707675256303685</v>
      </c>
      <c r="BE13" s="14">
        <v>6.9499341238471661</v>
      </c>
      <c r="BF13" s="14">
        <v>2.8494623655913975</v>
      </c>
      <c r="BG13" s="14">
        <v>1.4958390392921099</v>
      </c>
      <c r="BH13" s="14">
        <v>2.6239067055393592</v>
      </c>
      <c r="BI13" s="14">
        <v>0.32447779355100387</v>
      </c>
      <c r="BJ13" s="14">
        <v>0.19147306612203216</v>
      </c>
      <c r="BK13" s="14">
        <v>2.8412256267409468</v>
      </c>
      <c r="BL13" s="14">
        <v>5.0915750915750921</v>
      </c>
      <c r="BM13" s="14">
        <v>3.0447025695177752</v>
      </c>
      <c r="BN13" s="14">
        <v>9.2600422832980964</v>
      </c>
      <c r="BO13" s="14">
        <v>3.6143075435806282</v>
      </c>
      <c r="BP13" s="14">
        <v>2.6338177951081176</v>
      </c>
      <c r="BQ13" s="14">
        <v>2.417667225693465</v>
      </c>
      <c r="BR13" s="14">
        <v>2.6727726894254786</v>
      </c>
      <c r="BS13" s="14">
        <v>3.254880824050784</v>
      </c>
      <c r="BT13" s="14">
        <v>2.6090769568077175</v>
      </c>
      <c r="BU13" s="14">
        <v>2.1311353679364369</v>
      </c>
      <c r="BV13" s="14">
        <v>7.3394495412844041E-2</v>
      </c>
      <c r="BW13" s="4">
        <f t="shared" si="0"/>
        <v>4.1274287703455395</v>
      </c>
      <c r="BX13" s="4">
        <f t="shared" si="1"/>
        <v>3.6812527991949024</v>
      </c>
    </row>
    <row r="14" spans="1:76" x14ac:dyDescent="0.25">
      <c r="A14" s="1" t="s">
        <v>24</v>
      </c>
      <c r="B14" s="14">
        <v>2.998554913294798</v>
      </c>
      <c r="C14" s="14">
        <v>3.2051282051282057</v>
      </c>
      <c r="D14" s="14">
        <v>0.42122999157540014</v>
      </c>
      <c r="E14" s="14">
        <v>0.80949463024478341</v>
      </c>
      <c r="F14" s="14">
        <v>2.5701452811356331</v>
      </c>
      <c r="G14" s="14">
        <v>5.8983050847457621</v>
      </c>
      <c r="H14" s="14">
        <v>0.42238648363252379</v>
      </c>
      <c r="I14" s="14">
        <v>2.3276633840644583</v>
      </c>
      <c r="J14" s="14">
        <v>5.014705882352942</v>
      </c>
      <c r="K14" s="14">
        <v>1.9517205957883925</v>
      </c>
      <c r="L14" s="14">
        <v>1.8649296936157029</v>
      </c>
      <c r="M14" s="14">
        <v>2.5548589341692791</v>
      </c>
      <c r="N14" s="14">
        <v>1.578728707935189</v>
      </c>
      <c r="O14" s="14">
        <v>3.1622476283142791</v>
      </c>
      <c r="P14" s="14">
        <v>1.7009910733113094</v>
      </c>
      <c r="Q14" s="14">
        <v>2.8407863469431844</v>
      </c>
      <c r="R14" s="14">
        <v>2.7230122818358118</v>
      </c>
      <c r="S14" s="14">
        <v>2.1842260079358127</v>
      </c>
      <c r="T14" s="14">
        <v>1.4353222612208081</v>
      </c>
      <c r="U14" s="14">
        <v>2.1287779237844937</v>
      </c>
      <c r="V14" s="14">
        <v>1.9340118068885588</v>
      </c>
      <c r="W14" s="14">
        <v>2.7302849569251157</v>
      </c>
      <c r="X14" s="14">
        <v>1.4952780692549845</v>
      </c>
      <c r="Y14" s="14">
        <v>3.9934609995329287</v>
      </c>
      <c r="Z14" s="14">
        <v>3.0462296123702606</v>
      </c>
      <c r="AA14" s="14">
        <v>4.0940106141015926</v>
      </c>
      <c r="AB14" s="14">
        <v>4.1385948026948993</v>
      </c>
      <c r="AC14" s="14">
        <v>1.3759611493322543</v>
      </c>
      <c r="AD14" s="14">
        <v>0.39779681762545899</v>
      </c>
      <c r="AE14" s="14">
        <v>1.1067122548137485</v>
      </c>
      <c r="AF14" s="14">
        <v>1.8734416065772628</v>
      </c>
      <c r="AG14" s="14">
        <v>1.761428805505489</v>
      </c>
      <c r="AH14" s="14">
        <v>3.2331352673890241</v>
      </c>
      <c r="AI14" s="14">
        <v>1.6354445435622957</v>
      </c>
      <c r="AJ14" s="14">
        <v>2.1814006888633752</v>
      </c>
      <c r="AK14" s="14">
        <v>5.2011965647013412</v>
      </c>
      <c r="AL14" s="14">
        <v>4.2590027700831028</v>
      </c>
      <c r="AM14" s="14">
        <v>1.4472537053182215</v>
      </c>
      <c r="AN14" s="14">
        <v>6.0570762958648796</v>
      </c>
      <c r="AO14" s="14">
        <v>1.3326403121227175</v>
      </c>
      <c r="AP14" s="14">
        <v>1.6029593094944512</v>
      </c>
      <c r="AQ14" s="14">
        <v>2.3866608544027899</v>
      </c>
      <c r="AR14" s="14">
        <v>1.5984359769935341</v>
      </c>
      <c r="AS14" s="14">
        <v>2.8755202421490731</v>
      </c>
      <c r="AT14" s="14">
        <v>5.6869259331639634</v>
      </c>
      <c r="AU14" s="14">
        <v>5.36544850498339</v>
      </c>
      <c r="AV14" s="14">
        <v>2.5363136900730039</v>
      </c>
      <c r="AW14" s="14">
        <v>1.1786892975011787</v>
      </c>
      <c r="AX14" s="14">
        <v>0.93842396194883659</v>
      </c>
      <c r="AY14" s="14">
        <v>0.97549079380563342</v>
      </c>
      <c r="AZ14" s="14">
        <v>1.8626633305532387</v>
      </c>
      <c r="BA14" s="14">
        <v>2.9257784806675029</v>
      </c>
      <c r="BB14" s="14">
        <v>1.5422778257118204</v>
      </c>
      <c r="BC14" s="14">
        <v>1.9242803504380475</v>
      </c>
      <c r="BD14" s="14">
        <v>2.3829315599889163</v>
      </c>
      <c r="BE14" s="14">
        <v>3.293807641633729</v>
      </c>
      <c r="BF14" s="14">
        <v>0.86021505376344087</v>
      </c>
      <c r="BG14" s="14">
        <v>3.5078478879174124</v>
      </c>
      <c r="BH14" s="14">
        <v>4.8255755504172111</v>
      </c>
      <c r="BI14" s="14">
        <v>1.2573514500101399</v>
      </c>
      <c r="BJ14" s="14">
        <v>0.94460045953535865</v>
      </c>
      <c r="BK14" s="14">
        <v>2.6526676665952431</v>
      </c>
      <c r="BL14" s="14">
        <v>1.7582417582417582</v>
      </c>
      <c r="BM14" s="14">
        <v>2.2263287574797603</v>
      </c>
      <c r="BN14" s="14">
        <v>1.9027484143763211</v>
      </c>
      <c r="BO14" s="14">
        <v>3.5644120123491438</v>
      </c>
      <c r="BP14" s="14">
        <v>1.325771003190358</v>
      </c>
      <c r="BQ14" s="14">
        <v>0.95133498567803021</v>
      </c>
      <c r="BR14" s="14">
        <v>3.6802664446294755</v>
      </c>
      <c r="BS14" s="14">
        <v>1.6319319679003474</v>
      </c>
      <c r="BT14" s="14">
        <v>3.0475772856829648</v>
      </c>
      <c r="BU14" s="14">
        <v>0.55691690799732674</v>
      </c>
      <c r="BV14" s="14">
        <v>1.7064220183486238</v>
      </c>
      <c r="BW14" s="4">
        <f t="shared" si="0"/>
        <v>2.4186903333175112</v>
      </c>
      <c r="BX14" s="4">
        <f t="shared" si="1"/>
        <v>1.3518499507042505</v>
      </c>
    </row>
    <row r="15" spans="1:76" x14ac:dyDescent="0.25">
      <c r="A15" s="10" t="s">
        <v>857</v>
      </c>
      <c r="B15" s="14">
        <v>1.34633567315025</v>
      </c>
      <c r="C15" s="14">
        <v>1.4736102324224858</v>
      </c>
      <c r="D15" s="14">
        <v>0.59582001155440045</v>
      </c>
      <c r="E15" s="14">
        <v>0.87170132345142659</v>
      </c>
      <c r="F15" s="14">
        <v>1.1198808911028018</v>
      </c>
      <c r="G15" s="14">
        <v>1.5833286632758299</v>
      </c>
      <c r="H15" s="14">
        <v>0.51087789798712202</v>
      </c>
      <c r="I15" s="14">
        <v>1.465715689471921</v>
      </c>
      <c r="J15" s="14">
        <v>1.4995491379226935</v>
      </c>
      <c r="K15" s="14">
        <v>0.98241766174662437</v>
      </c>
      <c r="L15" s="14">
        <v>0.64681024325846059</v>
      </c>
      <c r="M15" s="14">
        <v>0.81534823025417036</v>
      </c>
      <c r="N15" s="14">
        <v>1.0080008812682439</v>
      </c>
      <c r="O15" s="14">
        <v>1.1968372917620609</v>
      </c>
      <c r="P15" s="14">
        <v>1.2089867483939332</v>
      </c>
      <c r="Q15" s="14">
        <v>1.587139662307739</v>
      </c>
      <c r="R15" s="14">
        <v>1.0159155570170038</v>
      </c>
      <c r="S15" s="14">
        <v>0.66526535474063908</v>
      </c>
      <c r="T15" s="14">
        <v>0.79833578310621656</v>
      </c>
      <c r="U15" s="14">
        <v>0.88380685102272782</v>
      </c>
      <c r="V15" s="14">
        <v>0.695712448732411</v>
      </c>
      <c r="W15" s="14">
        <v>0.76883532629002826</v>
      </c>
      <c r="X15" s="14">
        <v>0.47981991939124136</v>
      </c>
      <c r="Y15" s="14">
        <v>1.0227685663496793</v>
      </c>
      <c r="Z15" s="14">
        <v>1.0360100440449487</v>
      </c>
      <c r="AA15" s="14">
        <v>1.1168590688476989</v>
      </c>
      <c r="AB15" s="14">
        <v>1.6801704822189307</v>
      </c>
      <c r="AC15" s="14">
        <v>1.5598730029310488</v>
      </c>
      <c r="AD15" s="14">
        <v>1.2748052204743783</v>
      </c>
      <c r="AE15" s="14">
        <v>1.2663578379106966</v>
      </c>
      <c r="AF15" s="14">
        <v>1.1811059697988406</v>
      </c>
      <c r="AG15" s="14">
        <v>0.86262470953056725</v>
      </c>
      <c r="AH15" s="14">
        <v>1.5635583364465795</v>
      </c>
      <c r="AI15" s="14">
        <v>1.3320235364044448</v>
      </c>
      <c r="AJ15" s="14">
        <v>1.2708685301078386</v>
      </c>
      <c r="AK15" s="14">
        <v>2.015893193004457</v>
      </c>
      <c r="AL15" s="14">
        <v>1.5534069733229112</v>
      </c>
      <c r="AM15" s="14">
        <v>1.5234426220777275</v>
      </c>
      <c r="AN15" s="14">
        <v>1.7399179794181234</v>
      </c>
      <c r="AO15" s="14">
        <v>0.43040938469114692</v>
      </c>
      <c r="AP15" s="14">
        <v>1.476118336155765</v>
      </c>
      <c r="AQ15" s="14">
        <v>0.50252907221686038</v>
      </c>
      <c r="AR15" s="14">
        <v>0.55687177133555965</v>
      </c>
      <c r="AS15" s="14">
        <v>1.9645822360573106</v>
      </c>
      <c r="AT15" s="14">
        <v>1.2405413515502082</v>
      </c>
      <c r="AU15" s="14">
        <v>1.5642164380765182</v>
      </c>
      <c r="AV15" s="14">
        <v>0.85824731946659705</v>
      </c>
      <c r="AW15" s="14">
        <v>0.36938952137649161</v>
      </c>
      <c r="AX15" s="14">
        <v>0.67787620298997586</v>
      </c>
      <c r="AY15" s="14">
        <v>0.58326068868791159</v>
      </c>
      <c r="AZ15" s="14">
        <v>0.48506185580469885</v>
      </c>
      <c r="BA15" s="14">
        <v>0.80780725894811878</v>
      </c>
      <c r="BB15" s="14">
        <v>0.93615715679956357</v>
      </c>
      <c r="BC15" s="14">
        <v>1.6293049963311053</v>
      </c>
      <c r="BD15" s="14">
        <v>0.89498498822467443</v>
      </c>
      <c r="BE15" s="14">
        <v>1.001158402213679</v>
      </c>
      <c r="BF15" s="14">
        <v>0.7709903381453671</v>
      </c>
      <c r="BG15" s="14">
        <v>1.7692027650428108</v>
      </c>
      <c r="BH15" s="14">
        <v>1.7561663724587373</v>
      </c>
      <c r="BI15" s="14">
        <v>0.94599192866783766</v>
      </c>
      <c r="BJ15" s="14">
        <v>0.19971885434405579</v>
      </c>
      <c r="BK15" s="14">
        <v>0.85978929899645307</v>
      </c>
      <c r="BL15" s="14">
        <v>1.5909001666029989</v>
      </c>
      <c r="BM15" s="14">
        <v>1.4900722437929772</v>
      </c>
      <c r="BN15" s="14">
        <v>1.0209426554136467</v>
      </c>
      <c r="BO15" s="14">
        <v>0.89850021829221149</v>
      </c>
      <c r="BP15" s="14">
        <v>1.1511959765877342</v>
      </c>
      <c r="BQ15" s="14">
        <v>0.78775659070801063</v>
      </c>
      <c r="BR15" s="14">
        <v>0.87276000274559129</v>
      </c>
      <c r="BS15" s="14">
        <v>0.7851846079915914</v>
      </c>
      <c r="BT15" s="14">
        <v>0.77196375984205046</v>
      </c>
      <c r="BU15" s="14">
        <v>0.91896774007699256</v>
      </c>
      <c r="BV15" s="14">
        <v>0.44236998792463356</v>
      </c>
      <c r="BW15" s="4">
        <f t="shared" si="0"/>
        <v>1.071653808781907</v>
      </c>
      <c r="BX15" s="4">
        <f t="shared" si="1"/>
        <v>0.41740393480068572</v>
      </c>
    </row>
    <row r="16" spans="1:76" x14ac:dyDescent="0.25">
      <c r="A16" s="10" t="s">
        <v>898</v>
      </c>
      <c r="B16" s="14">
        <v>1.4450867052023122</v>
      </c>
      <c r="C16" s="14">
        <v>3.2051282051282053</v>
      </c>
      <c r="D16" s="14">
        <v>0</v>
      </c>
      <c r="E16" s="14">
        <v>0.38700938497758569</v>
      </c>
      <c r="F16" s="14">
        <v>0.1940778529444383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1.984234960210647</v>
      </c>
      <c r="M16" s="14">
        <v>5.3291536050156738</v>
      </c>
      <c r="N16" s="14">
        <v>6.6472787702534273</v>
      </c>
      <c r="O16" s="14">
        <v>1.4594989053758209</v>
      </c>
      <c r="P16" s="14">
        <v>0</v>
      </c>
      <c r="Q16" s="14">
        <v>1.2961762799740766</v>
      </c>
      <c r="R16" s="14">
        <v>0.72721396250808024</v>
      </c>
      <c r="S16" s="14">
        <v>0.95129614099210169</v>
      </c>
      <c r="T16" s="14">
        <v>3.4706562873781839</v>
      </c>
      <c r="U16" s="14">
        <v>0</v>
      </c>
      <c r="V16" s="14">
        <v>1.9919597261960813</v>
      </c>
      <c r="W16" s="14">
        <v>8.4824387011265738</v>
      </c>
      <c r="X16" s="14">
        <v>0</v>
      </c>
      <c r="Y16" s="14">
        <v>0</v>
      </c>
      <c r="Z16" s="14">
        <v>1.0326202075831392</v>
      </c>
      <c r="AA16" s="14">
        <v>7.3287844326509983</v>
      </c>
      <c r="AB16" s="14">
        <v>60.635226179018289</v>
      </c>
      <c r="AC16" s="14">
        <v>4.0469445568595708</v>
      </c>
      <c r="AD16" s="14">
        <v>0.30599755201958384</v>
      </c>
      <c r="AE16" s="14">
        <v>2.5193449703077198</v>
      </c>
      <c r="AF16" s="14">
        <v>0.7412898443291327</v>
      </c>
      <c r="AG16" s="14">
        <v>1.5156480419465836</v>
      </c>
      <c r="AH16" s="14">
        <v>0.34952813701502966</v>
      </c>
      <c r="AI16" s="14">
        <v>1.784121320249777</v>
      </c>
      <c r="AJ16" s="14">
        <v>0.57405281285878296</v>
      </c>
      <c r="AK16" s="14">
        <v>0.48248576666988324</v>
      </c>
      <c r="AL16" s="14">
        <v>4.1551246537396125</v>
      </c>
      <c r="AM16" s="14">
        <v>0.69747166521360071</v>
      </c>
      <c r="AN16" s="14">
        <v>6.4065230052417004</v>
      </c>
      <c r="AO16" s="14">
        <v>0.43423480918340829</v>
      </c>
      <c r="AP16" s="14">
        <v>0</v>
      </c>
      <c r="AQ16" s="14">
        <v>0</v>
      </c>
      <c r="AR16" s="14">
        <v>0.76080567274567146</v>
      </c>
      <c r="AS16" s="14">
        <v>12.864169504351118</v>
      </c>
      <c r="AT16" s="14">
        <v>0.78170803205002937</v>
      </c>
      <c r="AU16" s="14">
        <v>3.4883720930232562</v>
      </c>
      <c r="AV16" s="14">
        <v>1.5052306766011891</v>
      </c>
      <c r="AW16" s="14">
        <v>0</v>
      </c>
      <c r="AX16" s="14">
        <v>0.642756138321121</v>
      </c>
      <c r="AY16" s="14">
        <v>0.76210218266065111</v>
      </c>
      <c r="AZ16" s="14">
        <v>0.17691510602269567</v>
      </c>
      <c r="BA16" s="14">
        <v>0.32720728581556419</v>
      </c>
      <c r="BB16" s="14">
        <v>0</v>
      </c>
      <c r="BC16" s="14">
        <v>0.89956195244055059</v>
      </c>
      <c r="BD16" s="14">
        <v>0.20781379883624274</v>
      </c>
      <c r="BE16" s="14">
        <v>1.6469038208168643</v>
      </c>
      <c r="BF16" s="14">
        <v>1.3440860215053763</v>
      </c>
      <c r="BG16" s="14">
        <v>0.42136310965974927</v>
      </c>
      <c r="BH16" s="14">
        <v>0.30159847190107575</v>
      </c>
      <c r="BI16" s="14">
        <v>0</v>
      </c>
      <c r="BJ16" s="14">
        <v>0</v>
      </c>
      <c r="BK16" s="14">
        <v>1.3713306192414827</v>
      </c>
      <c r="BL16" s="14">
        <v>0.73260073260073255</v>
      </c>
      <c r="BM16" s="14">
        <v>0.52798310454065467</v>
      </c>
      <c r="BN16" s="14">
        <v>0</v>
      </c>
      <c r="BO16" s="14">
        <v>0.1247388280787102</v>
      </c>
      <c r="BP16" s="14">
        <v>3.5448422545196735E-2</v>
      </c>
      <c r="BQ16" s="14">
        <v>8.9048516600127636E-2</v>
      </c>
      <c r="BR16" s="14">
        <v>9.5158796241227556E-2</v>
      </c>
      <c r="BS16" s="14">
        <v>5.9887411666067793E-2</v>
      </c>
      <c r="BT16" s="14">
        <v>0.10962508221881166</v>
      </c>
      <c r="BU16" s="14">
        <v>0.22276676319893071</v>
      </c>
      <c r="BV16" s="14">
        <v>0</v>
      </c>
      <c r="BW16" s="4">
        <f t="shared" ref="BW16:BW17" si="2">AVERAGE(B16:BV16)</f>
        <v>2.1928738299431938</v>
      </c>
      <c r="BX16" s="4">
        <f t="shared" ref="BX16:BX17" si="3">_xlfn.STDEV.P(B16:BV16)</f>
        <v>7.2545206237328825</v>
      </c>
    </row>
    <row r="17" spans="1:76" x14ac:dyDescent="0.25">
      <c r="A17" s="10" t="s">
        <v>902</v>
      </c>
      <c r="B17" s="14">
        <v>0.18099999999999999</v>
      </c>
      <c r="C17" s="14">
        <v>0</v>
      </c>
      <c r="D17" s="14">
        <v>0</v>
      </c>
      <c r="E17" s="14">
        <v>0.25800000000000001</v>
      </c>
      <c r="F17" s="14">
        <v>5.5E-2</v>
      </c>
      <c r="G17" s="14">
        <v>0</v>
      </c>
      <c r="H17" s="14">
        <v>0</v>
      </c>
      <c r="I17" s="14">
        <v>0</v>
      </c>
      <c r="J17" s="14">
        <v>0.29399999999999998</v>
      </c>
      <c r="K17" s="14">
        <v>0.51400000000000001</v>
      </c>
      <c r="L17" s="14">
        <v>2.1000000000000001E-2</v>
      </c>
      <c r="M17" s="14">
        <v>0</v>
      </c>
      <c r="N17" s="14">
        <v>0</v>
      </c>
      <c r="O17" s="14">
        <v>0.97299999999999998</v>
      </c>
      <c r="P17" s="14">
        <v>0.21099999999999999</v>
      </c>
      <c r="Q17" s="14">
        <v>0.32400000000000001</v>
      </c>
      <c r="R17" s="14">
        <v>0.40400000000000003</v>
      </c>
      <c r="S17" s="14">
        <v>0.22500000000000001</v>
      </c>
      <c r="T17" s="14">
        <v>0.23499999999999999</v>
      </c>
      <c r="U17" s="14">
        <v>7.4999999999999997E-2</v>
      </c>
      <c r="V17" s="14">
        <v>0.28999999999999998</v>
      </c>
      <c r="W17" s="14">
        <v>0.13300000000000001</v>
      </c>
      <c r="X17" s="14">
        <v>0.13100000000000001</v>
      </c>
      <c r="Y17" s="14">
        <v>0</v>
      </c>
      <c r="Z17" s="14">
        <v>0.503</v>
      </c>
      <c r="AA17" s="14">
        <v>0.253</v>
      </c>
      <c r="AB17" s="14">
        <v>3.85</v>
      </c>
      <c r="AC17" s="14">
        <v>0.40500000000000003</v>
      </c>
      <c r="AD17" s="14">
        <v>0</v>
      </c>
      <c r="AE17" s="14">
        <v>1.26</v>
      </c>
      <c r="AF17" s="14">
        <v>6.7000000000000004E-2</v>
      </c>
      <c r="AG17" s="14">
        <v>0.28699999999999998</v>
      </c>
      <c r="AH17" s="14">
        <v>0.874</v>
      </c>
      <c r="AI17" s="14">
        <v>0</v>
      </c>
      <c r="AJ17" s="14">
        <v>0.57399999999999995</v>
      </c>
      <c r="AK17" s="14">
        <v>9.6000000000000002E-2</v>
      </c>
      <c r="AL17" s="14">
        <v>1.0389999999999999</v>
      </c>
      <c r="AM17" s="14">
        <v>0.17399999999999999</v>
      </c>
      <c r="AN17" s="14">
        <v>1.165</v>
      </c>
      <c r="AO17" s="14">
        <v>0.112</v>
      </c>
      <c r="AP17" s="14">
        <v>0</v>
      </c>
      <c r="AQ17" s="14">
        <v>0.109</v>
      </c>
      <c r="AR17" s="14">
        <v>0.21019814430381631</v>
      </c>
      <c r="AS17" s="14">
        <v>1.135</v>
      </c>
      <c r="AT17" s="14">
        <v>0.58599999999999997</v>
      </c>
      <c r="AU17" s="14">
        <v>0.33200000000000002</v>
      </c>
      <c r="AV17" s="14">
        <v>0.45200000000000001</v>
      </c>
      <c r="AW17" s="14">
        <v>0</v>
      </c>
      <c r="AX17" s="14">
        <v>0.38600000000000001</v>
      </c>
      <c r="AY17" s="14">
        <v>0.122</v>
      </c>
      <c r="AZ17" s="14">
        <v>7.5999999999999998E-2</v>
      </c>
      <c r="BA17" s="14">
        <v>2.7E-2</v>
      </c>
      <c r="BB17" s="14">
        <v>0</v>
      </c>
      <c r="BC17" s="14">
        <v>0.19600000000000001</v>
      </c>
      <c r="BD17" s="14">
        <v>0.104</v>
      </c>
      <c r="BE17" s="14">
        <v>0.32900000000000001</v>
      </c>
      <c r="BF17" s="14">
        <v>0.80600000000000005</v>
      </c>
      <c r="BG17" s="14">
        <v>0.105</v>
      </c>
      <c r="BH17" s="14">
        <v>0.70399999999999996</v>
      </c>
      <c r="BI17" s="14">
        <v>0</v>
      </c>
      <c r="BJ17" s="14">
        <v>0</v>
      </c>
      <c r="BK17" s="14">
        <v>0.36399999999999999</v>
      </c>
      <c r="BL17" s="14">
        <v>0.73299999999999998</v>
      </c>
      <c r="BM17" s="14">
        <v>4.3999999999999997E-2</v>
      </c>
      <c r="BN17" s="14">
        <v>0.42299999999999999</v>
      </c>
      <c r="BO17" s="14">
        <v>0.156</v>
      </c>
      <c r="BP17" s="14">
        <v>7.0999999999999994E-2</v>
      </c>
      <c r="BQ17" s="14">
        <v>0</v>
      </c>
      <c r="BR17" s="14">
        <v>2.4E-2</v>
      </c>
      <c r="BS17" s="14">
        <v>0.03</v>
      </c>
      <c r="BT17" s="14">
        <v>0.219</v>
      </c>
      <c r="BU17" s="14">
        <v>0</v>
      </c>
      <c r="BV17" s="14">
        <v>0</v>
      </c>
      <c r="BW17" s="4">
        <f t="shared" si="2"/>
        <v>0.31131778279868255</v>
      </c>
      <c r="BX17" s="4">
        <f t="shared" si="3"/>
        <v>0.5213807753514077</v>
      </c>
    </row>
    <row r="19" spans="1:76" x14ac:dyDescent="0.25">
      <c r="A19" s="37" t="s">
        <v>29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</row>
    <row r="20" spans="1:76" ht="38.25" x14ac:dyDescent="0.25">
      <c r="A20" s="6" t="s">
        <v>25</v>
      </c>
      <c r="B20" s="16" t="s">
        <v>307</v>
      </c>
      <c r="C20" s="16" t="s">
        <v>309</v>
      </c>
      <c r="D20" s="16" t="s">
        <v>310</v>
      </c>
      <c r="E20" s="16" t="s">
        <v>311</v>
      </c>
      <c r="F20" s="16" t="s">
        <v>312</v>
      </c>
      <c r="G20" s="16" t="s">
        <v>313</v>
      </c>
      <c r="H20" s="16" t="s">
        <v>314</v>
      </c>
      <c r="I20" s="16" t="s">
        <v>315</v>
      </c>
      <c r="J20" s="16" t="s">
        <v>316</v>
      </c>
      <c r="K20" s="16" t="s">
        <v>317</v>
      </c>
      <c r="L20" s="16" t="s">
        <v>318</v>
      </c>
      <c r="M20" s="16" t="s">
        <v>319</v>
      </c>
      <c r="N20" s="16" t="s">
        <v>320</v>
      </c>
      <c r="O20" s="16" t="s">
        <v>321</v>
      </c>
      <c r="P20" s="16" t="s">
        <v>322</v>
      </c>
      <c r="Q20" s="16" t="s">
        <v>323</v>
      </c>
      <c r="R20" s="16" t="s">
        <v>324</v>
      </c>
      <c r="S20" s="16" t="s">
        <v>325</v>
      </c>
      <c r="T20" s="16" t="s">
        <v>326</v>
      </c>
      <c r="U20" s="16" t="s">
        <v>327</v>
      </c>
      <c r="V20" s="16" t="s">
        <v>328</v>
      </c>
      <c r="W20" s="16" t="s">
        <v>329</v>
      </c>
      <c r="X20" s="16" t="s">
        <v>330</v>
      </c>
      <c r="Y20" s="16" t="s">
        <v>331</v>
      </c>
      <c r="Z20" s="16" t="s">
        <v>332</v>
      </c>
      <c r="AA20" s="16" t="s">
        <v>333</v>
      </c>
      <c r="AB20" s="16" t="s">
        <v>334</v>
      </c>
      <c r="AC20" s="16" t="s">
        <v>335</v>
      </c>
      <c r="AD20" s="16" t="s">
        <v>336</v>
      </c>
      <c r="AE20" s="16" t="s">
        <v>337</v>
      </c>
      <c r="AF20" s="16" t="s">
        <v>338</v>
      </c>
      <c r="AG20" s="16" t="s">
        <v>339</v>
      </c>
      <c r="AH20" s="16" t="s">
        <v>340</v>
      </c>
      <c r="AI20" s="16" t="s">
        <v>341</v>
      </c>
      <c r="AJ20" s="16" t="s">
        <v>342</v>
      </c>
      <c r="AK20" s="16" t="s">
        <v>343</v>
      </c>
      <c r="AL20" s="16" t="s">
        <v>344</v>
      </c>
      <c r="AM20" s="16" t="s">
        <v>345</v>
      </c>
      <c r="AN20" s="16" t="s">
        <v>346</v>
      </c>
      <c r="AO20" s="16" t="s">
        <v>347</v>
      </c>
      <c r="AP20" s="16" t="s">
        <v>348</v>
      </c>
      <c r="AQ20" s="16" t="s">
        <v>349</v>
      </c>
      <c r="AR20" s="16" t="s">
        <v>350</v>
      </c>
      <c r="AS20" s="16" t="s">
        <v>351</v>
      </c>
      <c r="AT20" s="16" t="s">
        <v>352</v>
      </c>
      <c r="AU20" s="16" t="s">
        <v>353</v>
      </c>
      <c r="AV20" s="16" t="s">
        <v>354</v>
      </c>
      <c r="AW20" s="16" t="s">
        <v>355</v>
      </c>
      <c r="AX20" s="16" t="s">
        <v>356</v>
      </c>
      <c r="AY20" s="16" t="s">
        <v>357</v>
      </c>
      <c r="AZ20" s="16" t="s">
        <v>358</v>
      </c>
      <c r="BA20" s="16" t="s">
        <v>359</v>
      </c>
      <c r="BB20" s="16" t="s">
        <v>360</v>
      </c>
      <c r="BC20" s="16" t="s">
        <v>361</v>
      </c>
      <c r="BD20" s="16" t="s">
        <v>362</v>
      </c>
      <c r="BE20" s="16" t="s">
        <v>363</v>
      </c>
      <c r="BF20" s="16" t="s">
        <v>364</v>
      </c>
      <c r="BG20" s="16" t="s">
        <v>365</v>
      </c>
      <c r="BH20" s="16" t="s">
        <v>366</v>
      </c>
      <c r="BI20" s="16" t="s">
        <v>367</v>
      </c>
      <c r="BJ20" s="16" t="s">
        <v>368</v>
      </c>
      <c r="BK20" s="16" t="s">
        <v>369</v>
      </c>
      <c r="BL20" s="16" t="s">
        <v>370</v>
      </c>
      <c r="BM20" s="16" t="s">
        <v>371</v>
      </c>
      <c r="BN20" s="16" t="s">
        <v>372</v>
      </c>
      <c r="BO20" s="16" t="s">
        <v>373</v>
      </c>
      <c r="BP20" s="16" t="s">
        <v>374</v>
      </c>
      <c r="BQ20" s="16" t="s">
        <v>375</v>
      </c>
      <c r="BR20" s="16" t="s">
        <v>376</v>
      </c>
      <c r="BS20" s="16" t="s">
        <v>377</v>
      </c>
      <c r="BT20" s="16" t="s">
        <v>378</v>
      </c>
      <c r="BU20" s="16" t="s">
        <v>379</v>
      </c>
      <c r="BV20" s="16" t="s">
        <v>380</v>
      </c>
    </row>
    <row r="21" spans="1:76" x14ac:dyDescent="0.25">
      <c r="A21" s="1" t="s">
        <v>31</v>
      </c>
      <c r="B21" s="12" t="s">
        <v>308</v>
      </c>
      <c r="C21" s="12" t="s">
        <v>308</v>
      </c>
      <c r="D21" s="12" t="s">
        <v>308</v>
      </c>
      <c r="E21" s="12" t="s">
        <v>308</v>
      </c>
      <c r="F21" s="12" t="s">
        <v>308</v>
      </c>
      <c r="G21" s="12" t="s">
        <v>308</v>
      </c>
      <c r="H21" s="12" t="s">
        <v>308</v>
      </c>
      <c r="I21" s="12" t="s">
        <v>308</v>
      </c>
      <c r="J21" s="12" t="s">
        <v>308</v>
      </c>
      <c r="K21" s="12" t="s">
        <v>308</v>
      </c>
      <c r="L21" s="12" t="s">
        <v>308</v>
      </c>
      <c r="M21" s="12" t="s">
        <v>308</v>
      </c>
      <c r="N21" s="12" t="s">
        <v>308</v>
      </c>
      <c r="O21" s="12" t="s">
        <v>308</v>
      </c>
      <c r="P21" s="12" t="s">
        <v>308</v>
      </c>
      <c r="Q21" s="12" t="s">
        <v>308</v>
      </c>
      <c r="R21" s="12" t="s">
        <v>308</v>
      </c>
      <c r="S21" s="12" t="s">
        <v>308</v>
      </c>
      <c r="T21" s="12" t="s">
        <v>308</v>
      </c>
      <c r="U21" s="12" t="s">
        <v>308</v>
      </c>
      <c r="V21" s="12" t="s">
        <v>308</v>
      </c>
      <c r="W21" s="12" t="s">
        <v>308</v>
      </c>
      <c r="X21" s="12" t="s">
        <v>308</v>
      </c>
      <c r="Y21" s="12" t="s">
        <v>308</v>
      </c>
      <c r="Z21" s="12" t="s">
        <v>308</v>
      </c>
      <c r="AA21" s="12" t="s">
        <v>308</v>
      </c>
      <c r="AB21" s="12" t="s">
        <v>308</v>
      </c>
      <c r="AC21" s="12" t="s">
        <v>308</v>
      </c>
      <c r="AD21" s="12" t="s">
        <v>308</v>
      </c>
      <c r="AE21" s="12" t="s">
        <v>308</v>
      </c>
      <c r="AF21" s="12" t="s">
        <v>308</v>
      </c>
      <c r="AG21" s="12" t="s">
        <v>308</v>
      </c>
      <c r="AH21" s="12" t="s">
        <v>308</v>
      </c>
      <c r="AI21" s="12" t="s">
        <v>308</v>
      </c>
      <c r="AJ21" s="12" t="s">
        <v>308</v>
      </c>
      <c r="AK21" s="12" t="s">
        <v>308</v>
      </c>
      <c r="AL21" s="12" t="s">
        <v>308</v>
      </c>
      <c r="AM21" s="12" t="s">
        <v>308</v>
      </c>
      <c r="AN21" s="12" t="s">
        <v>308</v>
      </c>
      <c r="AO21" s="12" t="s">
        <v>308</v>
      </c>
      <c r="AP21" s="12" t="s">
        <v>308</v>
      </c>
      <c r="AQ21" s="12" t="s">
        <v>308</v>
      </c>
      <c r="AR21" s="12" t="s">
        <v>308</v>
      </c>
      <c r="AS21" s="12" t="s">
        <v>308</v>
      </c>
      <c r="AT21" s="12" t="s">
        <v>308</v>
      </c>
      <c r="AU21" s="12" t="s">
        <v>308</v>
      </c>
      <c r="AV21" s="12" t="s">
        <v>308</v>
      </c>
      <c r="AW21" s="12" t="s">
        <v>308</v>
      </c>
      <c r="AX21" s="12" t="s">
        <v>308</v>
      </c>
      <c r="AY21" s="12" t="s">
        <v>308</v>
      </c>
      <c r="AZ21" s="12" t="s">
        <v>308</v>
      </c>
      <c r="BA21" s="12" t="s">
        <v>308</v>
      </c>
      <c r="BB21" s="12" t="s">
        <v>308</v>
      </c>
      <c r="BC21" s="12" t="s">
        <v>308</v>
      </c>
      <c r="BD21" s="12" t="s">
        <v>308</v>
      </c>
      <c r="BE21" s="12" t="s">
        <v>308</v>
      </c>
      <c r="BF21" s="12" t="s">
        <v>308</v>
      </c>
      <c r="BG21" s="12" t="s">
        <v>308</v>
      </c>
      <c r="BH21" s="12" t="s">
        <v>308</v>
      </c>
      <c r="BI21" s="12" t="s">
        <v>308</v>
      </c>
      <c r="BJ21" s="12" t="s">
        <v>308</v>
      </c>
      <c r="BK21" s="12" t="s">
        <v>308</v>
      </c>
      <c r="BL21" s="12" t="s">
        <v>308</v>
      </c>
      <c r="BM21" s="12" t="s">
        <v>308</v>
      </c>
      <c r="BN21" s="12" t="s">
        <v>308</v>
      </c>
      <c r="BO21" s="12" t="s">
        <v>308</v>
      </c>
      <c r="BP21" s="12" t="s">
        <v>308</v>
      </c>
      <c r="BQ21" s="12" t="s">
        <v>308</v>
      </c>
      <c r="BR21" s="12" t="s">
        <v>308</v>
      </c>
      <c r="BS21" s="12" t="s">
        <v>308</v>
      </c>
      <c r="BT21" s="12" t="s">
        <v>308</v>
      </c>
      <c r="BU21" s="12" t="s">
        <v>308</v>
      </c>
      <c r="BV21" s="12" t="s">
        <v>308</v>
      </c>
    </row>
    <row r="22" spans="1:76" x14ac:dyDescent="0.25">
      <c r="A22" s="10" t="s">
        <v>9</v>
      </c>
      <c r="B22" s="15">
        <f t="shared" ref="B22:AG22" si="4">B4-$BW4</f>
        <v>-3</v>
      </c>
      <c r="C22" s="15">
        <f t="shared" si="4"/>
        <v>-8</v>
      </c>
      <c r="D22" s="15">
        <f t="shared" si="4"/>
        <v>-1</v>
      </c>
      <c r="E22" s="15">
        <f t="shared" si="4"/>
        <v>5</v>
      </c>
      <c r="F22" s="15">
        <f t="shared" si="4"/>
        <v>3</v>
      </c>
      <c r="G22" s="15">
        <f t="shared" si="4"/>
        <v>-5</v>
      </c>
      <c r="H22" s="15">
        <f t="shared" si="4"/>
        <v>-6</v>
      </c>
      <c r="I22" s="15">
        <f t="shared" si="4"/>
        <v>-4</v>
      </c>
      <c r="J22" s="15">
        <f t="shared" si="4"/>
        <v>0</v>
      </c>
      <c r="K22" s="15">
        <f t="shared" si="4"/>
        <v>-5</v>
      </c>
      <c r="L22" s="15">
        <f t="shared" si="4"/>
        <v>61</v>
      </c>
      <c r="M22" s="15">
        <f t="shared" si="4"/>
        <v>-8</v>
      </c>
      <c r="N22" s="15">
        <f t="shared" si="4"/>
        <v>-3</v>
      </c>
      <c r="O22" s="15">
        <f t="shared" si="4"/>
        <v>-6</v>
      </c>
      <c r="P22" s="15">
        <f t="shared" si="4"/>
        <v>-2</v>
      </c>
      <c r="Q22" s="15">
        <f t="shared" si="4"/>
        <v>-3</v>
      </c>
      <c r="R22" s="15">
        <f t="shared" si="4"/>
        <v>-2</v>
      </c>
      <c r="S22" s="15">
        <f t="shared" si="4"/>
        <v>7</v>
      </c>
      <c r="T22" s="15">
        <f t="shared" si="4"/>
        <v>14</v>
      </c>
      <c r="U22" s="15">
        <f t="shared" si="4"/>
        <v>-4</v>
      </c>
      <c r="V22" s="15">
        <f t="shared" si="4"/>
        <v>-6</v>
      </c>
      <c r="W22" s="15">
        <f t="shared" si="4"/>
        <v>-8</v>
      </c>
      <c r="X22" s="15">
        <f t="shared" si="4"/>
        <v>-6</v>
      </c>
      <c r="Y22" s="15">
        <f t="shared" si="4"/>
        <v>-8</v>
      </c>
      <c r="Z22" s="15">
        <f t="shared" si="4"/>
        <v>10</v>
      </c>
      <c r="AA22" s="15">
        <f t="shared" si="4"/>
        <v>-7</v>
      </c>
      <c r="AB22" s="15">
        <f t="shared" si="4"/>
        <v>-8</v>
      </c>
      <c r="AC22" s="15">
        <f t="shared" si="4"/>
        <v>-8</v>
      </c>
      <c r="AD22" s="15">
        <f t="shared" si="4"/>
        <v>-8</v>
      </c>
      <c r="AE22" s="15">
        <f t="shared" si="4"/>
        <v>-8</v>
      </c>
      <c r="AF22" s="15">
        <f t="shared" si="4"/>
        <v>-1</v>
      </c>
      <c r="AG22" s="15">
        <f t="shared" si="4"/>
        <v>-3</v>
      </c>
      <c r="AH22" s="15">
        <f t="shared" ref="AH22:BM22" si="5">AH4-$BW4</f>
        <v>-3</v>
      </c>
      <c r="AI22" s="15">
        <f t="shared" si="5"/>
        <v>-7</v>
      </c>
      <c r="AJ22" s="15">
        <f t="shared" si="5"/>
        <v>-8</v>
      </c>
      <c r="AK22" s="15">
        <f t="shared" si="5"/>
        <v>-5</v>
      </c>
      <c r="AL22" s="15">
        <f t="shared" si="5"/>
        <v>-8</v>
      </c>
      <c r="AM22" s="15">
        <f t="shared" si="5"/>
        <v>-8</v>
      </c>
      <c r="AN22" s="15">
        <f t="shared" si="5"/>
        <v>-8</v>
      </c>
      <c r="AO22" s="15">
        <f t="shared" si="5"/>
        <v>52</v>
      </c>
      <c r="AP22" s="15">
        <f t="shared" si="5"/>
        <v>-6</v>
      </c>
      <c r="AQ22" s="15">
        <f t="shared" si="5"/>
        <v>-7</v>
      </c>
      <c r="AR22" s="15">
        <f t="shared" si="5"/>
        <v>97</v>
      </c>
      <c r="AS22" s="15">
        <f t="shared" si="5"/>
        <v>-7</v>
      </c>
      <c r="AT22" s="15">
        <f t="shared" si="5"/>
        <v>-6</v>
      </c>
      <c r="AU22" s="15">
        <f t="shared" si="5"/>
        <v>-3</v>
      </c>
      <c r="AV22" s="15">
        <f t="shared" si="5"/>
        <v>1</v>
      </c>
      <c r="AW22" s="15">
        <f t="shared" si="5"/>
        <v>-8</v>
      </c>
      <c r="AX22" s="15">
        <f t="shared" si="5"/>
        <v>-6</v>
      </c>
      <c r="AY22" s="15">
        <f t="shared" si="5"/>
        <v>-1</v>
      </c>
      <c r="AZ22" s="15">
        <f t="shared" si="5"/>
        <v>-2</v>
      </c>
      <c r="BA22" s="15">
        <f t="shared" si="5"/>
        <v>1</v>
      </c>
      <c r="BB22" s="15">
        <f t="shared" si="5"/>
        <v>-5</v>
      </c>
      <c r="BC22" s="15">
        <f t="shared" si="5"/>
        <v>-2</v>
      </c>
      <c r="BD22" s="15">
        <f t="shared" si="5"/>
        <v>2</v>
      </c>
      <c r="BE22" s="15">
        <f t="shared" si="5"/>
        <v>-5</v>
      </c>
      <c r="BF22" s="15">
        <f t="shared" si="5"/>
        <v>-8</v>
      </c>
      <c r="BG22" s="15">
        <f t="shared" si="5"/>
        <v>-2</v>
      </c>
      <c r="BH22" s="15">
        <f t="shared" si="5"/>
        <v>-2</v>
      </c>
      <c r="BI22" s="15">
        <f t="shared" si="5"/>
        <v>-7</v>
      </c>
      <c r="BJ22" s="15">
        <f t="shared" si="5"/>
        <v>-7</v>
      </c>
      <c r="BK22" s="15">
        <f t="shared" si="5"/>
        <v>-2</v>
      </c>
      <c r="BL22" s="15">
        <f t="shared" si="5"/>
        <v>-8</v>
      </c>
      <c r="BM22" s="15">
        <f t="shared" si="5"/>
        <v>-2</v>
      </c>
      <c r="BN22" s="15">
        <f t="shared" ref="BN22:BV22" si="6">BN4-$BW4</f>
        <v>-8</v>
      </c>
      <c r="BO22" s="15">
        <f t="shared" si="6"/>
        <v>3</v>
      </c>
      <c r="BP22" s="15">
        <f t="shared" si="6"/>
        <v>1</v>
      </c>
      <c r="BQ22" s="15">
        <f t="shared" si="6"/>
        <v>15</v>
      </c>
      <c r="BR22" s="15">
        <f t="shared" si="6"/>
        <v>19</v>
      </c>
      <c r="BS22" s="15">
        <f t="shared" si="6"/>
        <v>2</v>
      </c>
      <c r="BT22" s="15">
        <f t="shared" si="6"/>
        <v>-4</v>
      </c>
      <c r="BU22" s="15">
        <f t="shared" si="6"/>
        <v>1</v>
      </c>
      <c r="BV22" s="15">
        <f t="shared" si="6"/>
        <v>-8</v>
      </c>
    </row>
    <row r="23" spans="1:76" x14ac:dyDescent="0.25">
      <c r="A23" s="10" t="s">
        <v>10</v>
      </c>
      <c r="B23" s="15">
        <f t="shared" ref="B23:AG23" si="7">B5-$BW5</f>
        <v>-0.45646058859924221</v>
      </c>
      <c r="C23" s="15">
        <f t="shared" si="7"/>
        <v>-0.63709642674953126</v>
      </c>
      <c r="D23" s="15">
        <f t="shared" si="7"/>
        <v>2.7327435058536698</v>
      </c>
      <c r="E23" s="15">
        <f t="shared" si="7"/>
        <v>-0.31458860593487653</v>
      </c>
      <c r="F23" s="15">
        <f t="shared" si="7"/>
        <v>-0.24894072086065466</v>
      </c>
      <c r="G23" s="15">
        <f t="shared" si="7"/>
        <v>1.0578188274877567</v>
      </c>
      <c r="H23" s="15">
        <f t="shared" si="7"/>
        <v>0.15487823006145085</v>
      </c>
      <c r="I23" s="15">
        <f t="shared" si="7"/>
        <v>1.3772276556139422</v>
      </c>
      <c r="J23" s="15">
        <f t="shared" si="7"/>
        <v>0.98055063207399817</v>
      </c>
      <c r="K23" s="15">
        <f t="shared" si="7"/>
        <v>0.39012493945488569</v>
      </c>
      <c r="L23" s="15">
        <f t="shared" si="7"/>
        <v>-0.22266760594604168</v>
      </c>
      <c r="M23" s="15">
        <f t="shared" si="7"/>
        <v>-1.0137179100628391E-2</v>
      </c>
      <c r="N23" s="15">
        <f t="shared" si="7"/>
        <v>1.4401781889546648</v>
      </c>
      <c r="O23" s="15">
        <f t="shared" si="7"/>
        <v>-0.1505967916242576</v>
      </c>
      <c r="P23" s="15">
        <f t="shared" si="7"/>
        <v>-0.2153631027880496</v>
      </c>
      <c r="Q23" s="15">
        <f t="shared" si="7"/>
        <v>1.6312120632051026</v>
      </c>
      <c r="R23" s="15">
        <f t="shared" si="7"/>
        <v>1.6253470121644957</v>
      </c>
      <c r="S23" s="15">
        <f t="shared" si="7"/>
        <v>-0.38675533701476766</v>
      </c>
      <c r="T23" s="15">
        <f t="shared" si="7"/>
        <v>-0.31356067114648023</v>
      </c>
      <c r="U23" s="15">
        <f t="shared" si="7"/>
        <v>0.26397359389998998</v>
      </c>
      <c r="V23" s="15">
        <f t="shared" si="7"/>
        <v>-0.16626958237591205</v>
      </c>
      <c r="W23" s="15">
        <f t="shared" si="7"/>
        <v>-0.63709642674953126</v>
      </c>
      <c r="X23" s="15">
        <f t="shared" si="7"/>
        <v>-0.24360219799821958</v>
      </c>
      <c r="Y23" s="15">
        <f t="shared" si="7"/>
        <v>-0.40356069578269338</v>
      </c>
      <c r="Z23" s="15">
        <f t="shared" si="7"/>
        <v>-0.22669608783828366</v>
      </c>
      <c r="AA23" s="15">
        <f t="shared" si="7"/>
        <v>0.1210536869729858</v>
      </c>
      <c r="AB23" s="15">
        <f t="shared" si="7"/>
        <v>-0.63709642674953126</v>
      </c>
      <c r="AC23" s="15">
        <f t="shared" si="7"/>
        <v>-0.63709642674953126</v>
      </c>
      <c r="AD23" s="15">
        <f t="shared" si="7"/>
        <v>-0.63709642674953126</v>
      </c>
      <c r="AE23" s="15">
        <f t="shared" si="7"/>
        <v>-0.63709642674953126</v>
      </c>
      <c r="AF23" s="15">
        <f t="shared" si="7"/>
        <v>-0.36753648335711936</v>
      </c>
      <c r="AG23" s="15">
        <f t="shared" si="7"/>
        <v>-0.59613296615638034</v>
      </c>
      <c r="AH23" s="15">
        <f t="shared" ref="AH23:BM23" si="8">AH5-$BW5</f>
        <v>0.76101612131058738</v>
      </c>
      <c r="AI23" s="15">
        <f t="shared" si="8"/>
        <v>0.25496423337535723</v>
      </c>
      <c r="AJ23" s="15">
        <f t="shared" si="8"/>
        <v>-0.63709642674953126</v>
      </c>
      <c r="AK23" s="15">
        <f t="shared" si="8"/>
        <v>-0.34760496674760133</v>
      </c>
      <c r="AL23" s="15">
        <f t="shared" si="8"/>
        <v>-0.63709642674953126</v>
      </c>
      <c r="AM23" s="15">
        <f t="shared" si="8"/>
        <v>-0.63709642674953126</v>
      </c>
      <c r="AN23" s="15">
        <f t="shared" si="8"/>
        <v>-0.63709642674953126</v>
      </c>
      <c r="AO23" s="15">
        <f t="shared" si="8"/>
        <v>-0.47590320212841758</v>
      </c>
      <c r="AP23" s="15">
        <f t="shared" si="8"/>
        <v>1.8289948186265472</v>
      </c>
      <c r="AQ23" s="15">
        <f t="shared" si="8"/>
        <v>-0.52811647905990622</v>
      </c>
      <c r="AR23" s="15">
        <f t="shared" si="8"/>
        <v>-0.47154213610316265</v>
      </c>
      <c r="AS23" s="15">
        <f t="shared" si="8"/>
        <v>0.8763352796447178</v>
      </c>
      <c r="AT23" s="15">
        <f t="shared" si="8"/>
        <v>-0.44166941873702392</v>
      </c>
      <c r="AU23" s="15">
        <f t="shared" si="8"/>
        <v>2.7355400492993676E-2</v>
      </c>
      <c r="AV23" s="15">
        <f t="shared" si="8"/>
        <v>-0.41131182525935295</v>
      </c>
      <c r="AW23" s="15">
        <f t="shared" si="8"/>
        <v>-0.16562070774905979</v>
      </c>
      <c r="AX23" s="15">
        <f t="shared" si="8"/>
        <v>-0.63709642674953126</v>
      </c>
      <c r="AY23" s="15">
        <f t="shared" si="8"/>
        <v>-0.51516007752382709</v>
      </c>
      <c r="AZ23" s="15">
        <f t="shared" si="8"/>
        <v>-0.56127566702551879</v>
      </c>
      <c r="BA23" s="15">
        <f t="shared" si="8"/>
        <v>-0.33715641475193076</v>
      </c>
      <c r="BB23" s="15">
        <f t="shared" si="8"/>
        <v>0.44141953528670685</v>
      </c>
      <c r="BC23" s="15">
        <f t="shared" si="8"/>
        <v>0.14513135798138233</v>
      </c>
      <c r="BD23" s="15">
        <f t="shared" si="8"/>
        <v>-4.8290663380176846E-2</v>
      </c>
      <c r="BE23" s="15">
        <f t="shared" si="8"/>
        <v>2.1665101577214463E-2</v>
      </c>
      <c r="BF23" s="15">
        <f t="shared" si="8"/>
        <v>-9.946201814738076E-2</v>
      </c>
      <c r="BG23" s="15">
        <f t="shared" si="8"/>
        <v>1.3643783441342778</v>
      </c>
      <c r="BH23" s="15">
        <f t="shared" si="8"/>
        <v>1.0719615806898979</v>
      </c>
      <c r="BI23" s="15">
        <f t="shared" si="8"/>
        <v>-0.63709642674953126</v>
      </c>
      <c r="BJ23" s="15">
        <f t="shared" si="8"/>
        <v>-0.50944771600150984</v>
      </c>
      <c r="BK23" s="15">
        <f t="shared" si="8"/>
        <v>-0.37997193564175324</v>
      </c>
      <c r="BL23" s="15">
        <f t="shared" si="8"/>
        <v>-0.27079606044916499</v>
      </c>
      <c r="BM23" s="15">
        <f t="shared" si="8"/>
        <v>-0.32910628243414936</v>
      </c>
      <c r="BN23" s="15">
        <f t="shared" ref="BN23:BV23" si="9">BN5-$BW5</f>
        <v>0.20856953519550037</v>
      </c>
      <c r="BO23" s="15">
        <f t="shared" si="9"/>
        <v>-0.32524935655275578</v>
      </c>
      <c r="BP23" s="15">
        <f t="shared" si="9"/>
        <v>9.751790640100122E-4</v>
      </c>
      <c r="BQ23" s="15">
        <f t="shared" si="9"/>
        <v>6.0450286618135118E-2</v>
      </c>
      <c r="BR23" s="15">
        <f t="shared" si="9"/>
        <v>-0.12561789695293313</v>
      </c>
      <c r="BS23" s="15">
        <f t="shared" si="9"/>
        <v>0.17138363074238394</v>
      </c>
      <c r="BT23" s="15">
        <f t="shared" si="9"/>
        <v>0.13027914878215041</v>
      </c>
      <c r="BU23" s="15">
        <f t="shared" si="9"/>
        <v>-0.19156290035166984</v>
      </c>
      <c r="BV23" s="15">
        <f t="shared" si="9"/>
        <v>-0.63709642674953126</v>
      </c>
    </row>
    <row r="24" spans="1:76" x14ac:dyDescent="0.25">
      <c r="A24" s="10" t="s">
        <v>15</v>
      </c>
      <c r="B24" s="15">
        <f t="shared" ref="B24:AG24" si="10">B6-$BW6</f>
        <v>-0.27500038430397217</v>
      </c>
      <c r="C24" s="15">
        <f t="shared" si="10"/>
        <v>0.53437322618958039</v>
      </c>
      <c r="D24" s="15">
        <f t="shared" si="10"/>
        <v>3.3433559285296899E-2</v>
      </c>
      <c r="E24" s="15">
        <f t="shared" si="10"/>
        <v>-0.39826481335980168</v>
      </c>
      <c r="F24" s="15">
        <f t="shared" si="10"/>
        <v>-0.17448013626253983</v>
      </c>
      <c r="G24" s="15">
        <f t="shared" si="10"/>
        <v>0.4906965638688503</v>
      </c>
      <c r="H24" s="15">
        <f t="shared" si="10"/>
        <v>-0.45078232575583416</v>
      </c>
      <c r="I24" s="15">
        <f t="shared" si="10"/>
        <v>0.12202214844011428</v>
      </c>
      <c r="J24" s="15">
        <f t="shared" si="10"/>
        <v>-0.37182586883304392</v>
      </c>
      <c r="K24" s="15">
        <f t="shared" si="10"/>
        <v>-0.36523563952098015</v>
      </c>
      <c r="L24" s="15">
        <f t="shared" si="10"/>
        <v>-0.30911597467122071</v>
      </c>
      <c r="M24" s="15">
        <f t="shared" si="10"/>
        <v>-5.9284839882278728E-2</v>
      </c>
      <c r="N24" s="15">
        <f t="shared" si="10"/>
        <v>0.86079296349423684</v>
      </c>
      <c r="O24" s="15">
        <f t="shared" si="10"/>
        <v>1.196143710630948</v>
      </c>
      <c r="P24" s="15">
        <f t="shared" si="10"/>
        <v>0.39697467197792435</v>
      </c>
      <c r="Q24" s="15">
        <f t="shared" si="10"/>
        <v>1.0187858755406616</v>
      </c>
      <c r="R24" s="15">
        <f t="shared" si="10"/>
        <v>3.4777233946529429E-2</v>
      </c>
      <c r="S24" s="15">
        <f t="shared" si="10"/>
        <v>-0.2114294684433955</v>
      </c>
      <c r="T24" s="15">
        <f t="shared" si="10"/>
        <v>-0.14713033270373121</v>
      </c>
      <c r="U24" s="15">
        <f t="shared" si="10"/>
        <v>0.18112778569052634</v>
      </c>
      <c r="V24" s="15">
        <f t="shared" si="10"/>
        <v>-0.17961200266291144</v>
      </c>
      <c r="W24" s="15">
        <f t="shared" si="10"/>
        <v>-0.34869757974404847</v>
      </c>
      <c r="X24" s="15">
        <f t="shared" si="10"/>
        <v>-0.29851280173842015</v>
      </c>
      <c r="Y24" s="15">
        <f t="shared" si="10"/>
        <v>1.1747820933616424</v>
      </c>
      <c r="Z24" s="15">
        <f t="shared" si="10"/>
        <v>-0.15004113354515625</v>
      </c>
      <c r="AA24" s="15">
        <f t="shared" si="10"/>
        <v>0.28449472460524117</v>
      </c>
      <c r="AB24" s="15">
        <f t="shared" si="10"/>
        <v>-0.25758649839767056</v>
      </c>
      <c r="AC24" s="15">
        <f t="shared" si="10"/>
        <v>0.28340040297879687</v>
      </c>
      <c r="AD24" s="15">
        <f t="shared" si="10"/>
        <v>-0.3459111161510654</v>
      </c>
      <c r="AE24" s="15">
        <f t="shared" si="10"/>
        <v>-0.37914541281043335</v>
      </c>
      <c r="AF24" s="15">
        <f t="shared" si="10"/>
        <v>-0.45456963228626535</v>
      </c>
      <c r="AG24" s="15">
        <f t="shared" si="10"/>
        <v>-0.39876180198067623</v>
      </c>
      <c r="AH24" s="15">
        <f t="shared" ref="AH24:BM24" si="11">AH6-$BW6</f>
        <v>-0.28252780357408475</v>
      </c>
      <c r="AI24" s="15">
        <f t="shared" si="11"/>
        <v>-0.17849760800150344</v>
      </c>
      <c r="AJ24" s="15">
        <f t="shared" si="11"/>
        <v>3.7243490253874301E-2</v>
      </c>
      <c r="AK24" s="15">
        <f t="shared" si="11"/>
        <v>0.29319714857617785</v>
      </c>
      <c r="AL24" s="15">
        <f t="shared" si="11"/>
        <v>-0.55195215203330461</v>
      </c>
      <c r="AM24" s="15">
        <f t="shared" si="11"/>
        <v>-0.40848774892945916</v>
      </c>
      <c r="AN24" s="15">
        <f t="shared" si="11"/>
        <v>-0.17509319556571723</v>
      </c>
      <c r="AO24" s="15">
        <f t="shared" si="11"/>
        <v>-0.15533842013477117</v>
      </c>
      <c r="AP24" s="15">
        <f t="shared" si="11"/>
        <v>-0.1447503629216782</v>
      </c>
      <c r="AQ24" s="15">
        <f t="shared" si="11"/>
        <v>-7.8387487377584719E-2</v>
      </c>
      <c r="AR24" s="15">
        <f t="shared" si="11"/>
        <v>-7.8128998848638664E-2</v>
      </c>
      <c r="AS24" s="15">
        <f t="shared" si="11"/>
        <v>0.37106812417846258</v>
      </c>
      <c r="AT24" s="15">
        <f t="shared" si="11"/>
        <v>0.27910045518493531</v>
      </c>
      <c r="AU24" s="15">
        <f t="shared" si="11"/>
        <v>1.4293642816457521</v>
      </c>
      <c r="AV24" s="15">
        <f t="shared" si="11"/>
        <v>0.43915580719704295</v>
      </c>
      <c r="AW24" s="15">
        <f t="shared" si="11"/>
        <v>1.9376671589065531E-2</v>
      </c>
      <c r="AX24" s="15">
        <f t="shared" si="11"/>
        <v>0.23320736544022569</v>
      </c>
      <c r="AY24" s="15">
        <f t="shared" si="11"/>
        <v>-2.6465977284667597E-2</v>
      </c>
      <c r="AZ24" s="15">
        <f t="shared" si="11"/>
        <v>-0.14789307575979072</v>
      </c>
      <c r="BA24" s="15">
        <f t="shared" si="11"/>
        <v>-0.1199910058591146</v>
      </c>
      <c r="BB24" s="15">
        <f t="shared" si="11"/>
        <v>0.70440541574290894</v>
      </c>
      <c r="BC24" s="15">
        <f t="shared" si="11"/>
        <v>0.42401893717446537</v>
      </c>
      <c r="BD24" s="15">
        <f t="shared" si="11"/>
        <v>-6.9840065367850701E-2</v>
      </c>
      <c r="BE24" s="15">
        <f t="shared" si="11"/>
        <v>-0.56216067469214648</v>
      </c>
      <c r="BF24" s="15">
        <f t="shared" si="11"/>
        <v>-0.18479550830173469</v>
      </c>
      <c r="BG24" s="15">
        <f t="shared" si="11"/>
        <v>0.88405598838682686</v>
      </c>
      <c r="BH24" s="15">
        <f t="shared" si="11"/>
        <v>0.73158769363627885</v>
      </c>
      <c r="BI24" s="15">
        <f t="shared" si="11"/>
        <v>-0.3469115810737301</v>
      </c>
      <c r="BJ24" s="15">
        <f t="shared" si="11"/>
        <v>-0.23716503896624908</v>
      </c>
      <c r="BK24" s="15">
        <f t="shared" si="11"/>
        <v>-8.5146808093685022E-2</v>
      </c>
      <c r="BL24" s="15">
        <f t="shared" si="11"/>
        <v>-0.57991248809613383</v>
      </c>
      <c r="BM24" s="15">
        <f t="shared" si="11"/>
        <v>-0.44638246655132874</v>
      </c>
      <c r="BN24" s="15">
        <f t="shared" ref="BN24:BV24" si="12">BN6-$BW6</f>
        <v>-0.45118540122951206</v>
      </c>
      <c r="BO24" s="15">
        <f t="shared" si="12"/>
        <v>-0.13760683478851587</v>
      </c>
      <c r="BP24" s="15">
        <f t="shared" si="12"/>
        <v>-0.28207484187139076</v>
      </c>
      <c r="BQ24" s="15">
        <f t="shared" si="12"/>
        <v>-9.7129170699657985E-2</v>
      </c>
      <c r="BR24" s="15">
        <f t="shared" si="12"/>
        <v>-0.23587592515865491</v>
      </c>
      <c r="BS24" s="15">
        <f t="shared" si="12"/>
        <v>-0.13944537944720703</v>
      </c>
      <c r="BT24" s="15">
        <f t="shared" si="12"/>
        <v>-0.15882833217312675</v>
      </c>
      <c r="BU24" s="15">
        <f t="shared" si="12"/>
        <v>-6.515496522990083E-2</v>
      </c>
      <c r="BV24" s="15">
        <f t="shared" si="12"/>
        <v>-0.45506925793180275</v>
      </c>
    </row>
    <row r="25" spans="1:76" x14ac:dyDescent="0.25">
      <c r="A25" s="10" t="s">
        <v>16</v>
      </c>
      <c r="B25" s="15">
        <f t="shared" ref="B25:AG25" si="13">B7-$BW7</f>
        <v>-0.99969013819150776</v>
      </c>
      <c r="C25" s="15">
        <f t="shared" si="13"/>
        <v>-0.33854444380881921</v>
      </c>
      <c r="D25" s="15">
        <f t="shared" si="13"/>
        <v>2.4765592165717996</v>
      </c>
      <c r="E25" s="15">
        <f t="shared" si="13"/>
        <v>1.000939666685668</v>
      </c>
      <c r="F25" s="15">
        <f t="shared" si="13"/>
        <v>-0.74490143544569876</v>
      </c>
      <c r="G25" s="15">
        <f t="shared" si="13"/>
        <v>-0.84274968066236111</v>
      </c>
      <c r="H25" s="15">
        <f t="shared" si="13"/>
        <v>0.93544748075728701</v>
      </c>
      <c r="I25" s="15">
        <f t="shared" si="13"/>
        <v>1.6078528715735005</v>
      </c>
      <c r="J25" s="15">
        <f t="shared" si="13"/>
        <v>1.1288405486497026</v>
      </c>
      <c r="K25" s="15">
        <f t="shared" si="13"/>
        <v>2.5193150342837098</v>
      </c>
      <c r="L25" s="15">
        <f t="shared" si="13"/>
        <v>-0.88894959400196705</v>
      </c>
      <c r="M25" s="15">
        <f t="shared" si="13"/>
        <v>-1.271333709141188</v>
      </c>
      <c r="N25" s="15">
        <f t="shared" si="13"/>
        <v>0.29147929837476938</v>
      </c>
      <c r="O25" s="15">
        <f t="shared" si="13"/>
        <v>0.10358685339879758</v>
      </c>
      <c r="P25" s="15">
        <f t="shared" si="13"/>
        <v>2.299203921523981</v>
      </c>
      <c r="Q25" s="15">
        <f t="shared" si="13"/>
        <v>2.8950866569439606</v>
      </c>
      <c r="R25" s="15">
        <f t="shared" si="13"/>
        <v>0.4954016346225536</v>
      </c>
      <c r="S25" s="15">
        <f t="shared" si="13"/>
        <v>-0.79895136562761782</v>
      </c>
      <c r="T25" s="15">
        <f t="shared" si="13"/>
        <v>-0.69007359960925974</v>
      </c>
      <c r="U25" s="15">
        <f t="shared" si="13"/>
        <v>-1.1326573146217558</v>
      </c>
      <c r="V25" s="15">
        <f t="shared" si="13"/>
        <v>-1.3161129864929408</v>
      </c>
      <c r="W25" s="15">
        <f t="shared" si="13"/>
        <v>-1.2386250499157672</v>
      </c>
      <c r="X25" s="15">
        <f t="shared" si="13"/>
        <v>-1.5685123925267679</v>
      </c>
      <c r="Y25" s="15">
        <f t="shared" si="13"/>
        <v>2.5947290834190522</v>
      </c>
      <c r="Z25" s="15">
        <f t="shared" si="13"/>
        <v>-0.81325662044458191</v>
      </c>
      <c r="AA25" s="15">
        <f t="shared" si="13"/>
        <v>-0.78736505868800111</v>
      </c>
      <c r="AB25" s="15">
        <f t="shared" si="13"/>
        <v>-1.0757308718337939</v>
      </c>
      <c r="AC25" s="15">
        <f t="shared" si="13"/>
        <v>-0.21319066043449753</v>
      </c>
      <c r="AD25" s="15">
        <f t="shared" si="13"/>
        <v>1.4832011937645422</v>
      </c>
      <c r="AE25" s="15">
        <f t="shared" si="13"/>
        <v>-0.69708896261854403</v>
      </c>
      <c r="AF25" s="15">
        <f t="shared" si="13"/>
        <v>-1.1866133427255683</v>
      </c>
      <c r="AG25" s="15">
        <f t="shared" si="13"/>
        <v>0.3560329130606481</v>
      </c>
      <c r="AH25" s="15">
        <f t="shared" ref="AH25:BM25" si="14">AH7-$BW7</f>
        <v>-0.2368101904995048</v>
      </c>
      <c r="AI25" s="15">
        <f t="shared" si="14"/>
        <v>-0.69994266311850151</v>
      </c>
      <c r="AJ25" s="15">
        <f t="shared" si="14"/>
        <v>-1.3446317955118425</v>
      </c>
      <c r="AK25" s="15">
        <f t="shared" si="14"/>
        <v>0.88357677084291297</v>
      </c>
      <c r="AL25" s="15">
        <f t="shared" si="14"/>
        <v>-0.93762596593397007</v>
      </c>
      <c r="AM25" s="15">
        <f t="shared" si="14"/>
        <v>1.5223332918673032</v>
      </c>
      <c r="AN25" s="15">
        <f t="shared" si="14"/>
        <v>0.41226803845750681</v>
      </c>
      <c r="AO25" s="15">
        <f t="shared" si="14"/>
        <v>-1.0173368333672097</v>
      </c>
      <c r="AP25" s="15">
        <f t="shared" si="14"/>
        <v>2.6232262018012227</v>
      </c>
      <c r="AQ25" s="15">
        <f t="shared" si="14"/>
        <v>-0.63902241868195531</v>
      </c>
      <c r="AR25" s="15">
        <f t="shared" si="14"/>
        <v>-1.0500279769520153</v>
      </c>
      <c r="AS25" s="15">
        <f t="shared" si="14"/>
        <v>1.642232972588632</v>
      </c>
      <c r="AT25" s="15">
        <f t="shared" si="14"/>
        <v>2.0601762922494684</v>
      </c>
      <c r="AU25" s="15">
        <f t="shared" si="14"/>
        <v>2.0268364446825347</v>
      </c>
      <c r="AV25" s="15">
        <f t="shared" si="14"/>
        <v>0.94243816064550567</v>
      </c>
      <c r="AW25" s="15">
        <f t="shared" si="14"/>
        <v>-8.8707140732082745E-3</v>
      </c>
      <c r="AX25" s="15">
        <f t="shared" si="14"/>
        <v>-1.2557472556197105</v>
      </c>
      <c r="AY25" s="15">
        <f t="shared" si="14"/>
        <v>-1.2123668005257924</v>
      </c>
      <c r="AZ25" s="15">
        <f t="shared" si="14"/>
        <v>-1.1559969124549909</v>
      </c>
      <c r="BA25" s="15">
        <f t="shared" si="14"/>
        <v>-0.83815846331261068</v>
      </c>
      <c r="BB25" s="15">
        <f t="shared" si="14"/>
        <v>3.0623115936682277</v>
      </c>
      <c r="BC25" s="15">
        <f t="shared" si="14"/>
        <v>1.0316909866972621</v>
      </c>
      <c r="BD25" s="15">
        <f t="shared" si="14"/>
        <v>0.18228422703543767</v>
      </c>
      <c r="BE25" s="15">
        <f t="shared" si="14"/>
        <v>-0.90909210267169549</v>
      </c>
      <c r="BF25" s="15">
        <f t="shared" si="14"/>
        <v>-1.4779209946773055</v>
      </c>
      <c r="BG25" s="15">
        <f t="shared" si="14"/>
        <v>3.9156338204722845</v>
      </c>
      <c r="BH25" s="15">
        <f t="shared" si="14"/>
        <v>3.9508401760868859</v>
      </c>
      <c r="BI25" s="15">
        <f t="shared" si="14"/>
        <v>-0.87392711570665027</v>
      </c>
      <c r="BJ25" s="15">
        <f t="shared" si="14"/>
        <v>-1.332106980221432</v>
      </c>
      <c r="BK25" s="15">
        <f t="shared" si="14"/>
        <v>-1.2512207704997698</v>
      </c>
      <c r="BL25" s="15">
        <f t="shared" si="14"/>
        <v>-1.4472669712813466</v>
      </c>
      <c r="BM25" s="15">
        <f t="shared" si="14"/>
        <v>-1.2999449866837549</v>
      </c>
      <c r="BN25" s="15">
        <f t="shared" ref="BN25:BV25" si="15">BN7-$BW7</f>
        <v>-1.5685123925267679</v>
      </c>
      <c r="BO25" s="15">
        <f t="shared" si="15"/>
        <v>-1.4010505158310995</v>
      </c>
      <c r="BP25" s="15">
        <f t="shared" si="15"/>
        <v>-0.40803738366466225</v>
      </c>
      <c r="BQ25" s="15">
        <f t="shared" si="15"/>
        <v>-1.007388006590497</v>
      </c>
      <c r="BR25" s="15">
        <f t="shared" si="15"/>
        <v>-1.0816680961071174</v>
      </c>
      <c r="BS25" s="15">
        <f t="shared" si="15"/>
        <v>-0.52653131694885436</v>
      </c>
      <c r="BT25" s="15">
        <f t="shared" si="15"/>
        <v>-1.095809037999252</v>
      </c>
      <c r="BU25" s="15">
        <f t="shared" si="15"/>
        <v>-0.56227492315719796</v>
      </c>
      <c r="BV25" s="15">
        <f t="shared" si="15"/>
        <v>-1.1998885393157588</v>
      </c>
    </row>
    <row r="26" spans="1:76" x14ac:dyDescent="0.25">
      <c r="A26" s="1" t="s">
        <v>17</v>
      </c>
      <c r="B26" s="15">
        <f t="shared" ref="B26:AG26" si="16">B8-$BW8</f>
        <v>-3.4228024633255822</v>
      </c>
      <c r="C26" s="15">
        <f t="shared" si="16"/>
        <v>-3.4793090588495188</v>
      </c>
      <c r="D26" s="15">
        <f t="shared" si="16"/>
        <v>-2.9234744834277486</v>
      </c>
      <c r="E26" s="15">
        <f t="shared" si="16"/>
        <v>-2.9558488889788608</v>
      </c>
      <c r="F26" s="15">
        <f t="shared" si="16"/>
        <v>-0.29310877619254283</v>
      </c>
      <c r="G26" s="15">
        <f t="shared" si="16"/>
        <v>0.73331588682627435</v>
      </c>
      <c r="H26" s="15">
        <f t="shared" si="16"/>
        <v>-2.1612127763920954</v>
      </c>
      <c r="I26" s="15">
        <f t="shared" si="16"/>
        <v>-2.6324034279241921</v>
      </c>
      <c r="J26" s="15">
        <f t="shared" si="16"/>
        <v>2.9339639426587767</v>
      </c>
      <c r="K26" s="15">
        <f t="shared" si="16"/>
        <v>-3.0745937176934994</v>
      </c>
      <c r="L26" s="15">
        <f t="shared" si="16"/>
        <v>-1.1236894963493915</v>
      </c>
      <c r="M26" s="15">
        <f t="shared" si="16"/>
        <v>-3.2006939957516969</v>
      </c>
      <c r="N26" s="15">
        <f t="shared" si="16"/>
        <v>-2.8917466074524185</v>
      </c>
      <c r="O26" s="15">
        <f t="shared" si="16"/>
        <v>-2.7152161623679087</v>
      </c>
      <c r="P26" s="15">
        <f t="shared" si="16"/>
        <v>7.1687781755109814E-2</v>
      </c>
      <c r="Q26" s="15">
        <f t="shared" si="16"/>
        <v>5.1852347037175761</v>
      </c>
      <c r="R26" s="15">
        <f t="shared" si="16"/>
        <v>-1.6760877703341126</v>
      </c>
      <c r="S26" s="15">
        <f t="shared" si="16"/>
        <v>-1.4040195377744902</v>
      </c>
      <c r="T26" s="15">
        <f t="shared" si="16"/>
        <v>-2.2826761183343454</v>
      </c>
      <c r="U26" s="15">
        <f t="shared" si="16"/>
        <v>-2.5770537364233688</v>
      </c>
      <c r="V26" s="15">
        <f t="shared" si="16"/>
        <v>-3.4729652010968022</v>
      </c>
      <c r="W26" s="15">
        <f t="shared" si="16"/>
        <v>-3.2021897235790902</v>
      </c>
      <c r="X26" s="15">
        <f t="shared" si="16"/>
        <v>-3.1280229717292238</v>
      </c>
      <c r="Y26" s="15">
        <f t="shared" si="16"/>
        <v>-2.5886546797551584</v>
      </c>
      <c r="Z26" s="15">
        <f t="shared" si="16"/>
        <v>-3.1259031094363676</v>
      </c>
      <c r="AA26" s="15">
        <f t="shared" si="16"/>
        <v>-3.1341320599575839</v>
      </c>
      <c r="AB26" s="15">
        <f t="shared" si="16"/>
        <v>2.6164499303165933</v>
      </c>
      <c r="AC26" s="15">
        <f t="shared" si="16"/>
        <v>1.0144207712825772</v>
      </c>
      <c r="AD26" s="15">
        <f t="shared" si="16"/>
        <v>0.36900246235062051</v>
      </c>
      <c r="AE26" s="15">
        <f t="shared" si="16"/>
        <v>0.46336776825235804</v>
      </c>
      <c r="AF26" s="15">
        <f t="shared" si="16"/>
        <v>-1.6043878964932192</v>
      </c>
      <c r="AG26" s="15">
        <f t="shared" si="16"/>
        <v>0.26834867148066799</v>
      </c>
      <c r="AH26" s="15">
        <f t="shared" ref="AH26:BM26" si="17">AH8-$BW8</f>
        <v>-0.19671331950788629</v>
      </c>
      <c r="AI26" s="15">
        <f t="shared" si="17"/>
        <v>-1.6175613061561815</v>
      </c>
      <c r="AJ26" s="15">
        <f t="shared" si="17"/>
        <v>-2.3192439995307277</v>
      </c>
      <c r="AK26" s="15">
        <f t="shared" si="17"/>
        <v>10.79640866965698</v>
      </c>
      <c r="AL26" s="15">
        <f t="shared" si="17"/>
        <v>11.595891594605984</v>
      </c>
      <c r="AM26" s="15">
        <f t="shared" si="17"/>
        <v>-1.494840098574107</v>
      </c>
      <c r="AN26" s="15">
        <f t="shared" si="17"/>
        <v>-0.14509837533772929</v>
      </c>
      <c r="AO26" s="15">
        <f t="shared" si="17"/>
        <v>-2.5013439238221467</v>
      </c>
      <c r="AP26" s="15">
        <f t="shared" si="17"/>
        <v>0.42948508576460087</v>
      </c>
      <c r="AQ26" s="15">
        <f t="shared" si="17"/>
        <v>-2.4407860445200527</v>
      </c>
      <c r="AR26" s="15">
        <f t="shared" si="17"/>
        <v>-1.9998339274792558</v>
      </c>
      <c r="AS26" s="15">
        <f t="shared" si="17"/>
        <v>5.28968159862014</v>
      </c>
      <c r="AT26" s="15">
        <f t="shared" si="17"/>
        <v>-2.1152348066083717</v>
      </c>
      <c r="AU26" s="15">
        <f t="shared" si="17"/>
        <v>1.6262152617910819</v>
      </c>
      <c r="AV26" s="15">
        <f t="shared" si="17"/>
        <v>-1.6902917429073891</v>
      </c>
      <c r="AW26" s="15">
        <f t="shared" si="17"/>
        <v>-2.8852043187051746</v>
      </c>
      <c r="AX26" s="15">
        <f t="shared" si="17"/>
        <v>-2.2897775786315746</v>
      </c>
      <c r="AY26" s="15">
        <f t="shared" si="17"/>
        <v>0.25630088865531953</v>
      </c>
      <c r="AZ26" s="15">
        <f t="shared" si="17"/>
        <v>-2.1661153718026207</v>
      </c>
      <c r="BA26" s="15">
        <f t="shared" si="17"/>
        <v>0.97405726089352518</v>
      </c>
      <c r="BB26" s="15">
        <f t="shared" si="17"/>
        <v>-2.3561314742828054</v>
      </c>
      <c r="BC26" s="15">
        <f t="shared" si="17"/>
        <v>2.989815006488564</v>
      </c>
      <c r="BD26" s="15">
        <f t="shared" si="17"/>
        <v>1.4068462793008316</v>
      </c>
      <c r="BE26" s="15">
        <f t="shared" si="17"/>
        <v>-2.7172993294484851</v>
      </c>
      <c r="BF26" s="15">
        <f t="shared" si="17"/>
        <v>-3.6395654691059289</v>
      </c>
      <c r="BG26" s="15">
        <f t="shared" si="17"/>
        <v>11.466302012196081</v>
      </c>
      <c r="BH26" s="15">
        <f t="shared" si="17"/>
        <v>19.060746182648369</v>
      </c>
      <c r="BI26" s="15">
        <f t="shared" si="17"/>
        <v>1.5216594345647265</v>
      </c>
      <c r="BJ26" s="15">
        <f t="shared" si="17"/>
        <v>-3.6395654691059289</v>
      </c>
      <c r="BK26" s="15">
        <f t="shared" si="17"/>
        <v>-0.24980759466838887</v>
      </c>
      <c r="BL26" s="15">
        <f t="shared" si="17"/>
        <v>21.671789842249382</v>
      </c>
      <c r="BM26" s="15">
        <f t="shared" si="17"/>
        <v>1.2398783886906215</v>
      </c>
      <c r="BN26" s="15">
        <f t="shared" ref="BN26:BV26" si="18">BN8-$BW8</f>
        <v>-1.3985506699515953</v>
      </c>
      <c r="BO26" s="15">
        <f t="shared" si="18"/>
        <v>-0.96079913611562739</v>
      </c>
      <c r="BP26" s="15">
        <f t="shared" si="18"/>
        <v>2.7801438538291996</v>
      </c>
      <c r="BQ26" s="15">
        <f t="shared" si="18"/>
        <v>9.8988086156096333E-2</v>
      </c>
      <c r="BR26" s="15">
        <f t="shared" si="18"/>
        <v>-1.360512299128529</v>
      </c>
      <c r="BS26" s="15">
        <f t="shared" si="18"/>
        <v>-2.1603464009540545</v>
      </c>
      <c r="BT26" s="15">
        <f t="shared" si="18"/>
        <v>-2.5871646798053369</v>
      </c>
      <c r="BU26" s="15">
        <f t="shared" si="18"/>
        <v>-0.86983204666589042</v>
      </c>
      <c r="BV26" s="15">
        <f t="shared" si="18"/>
        <v>-1.9881893223169385</v>
      </c>
    </row>
    <row r="27" spans="1:76" x14ac:dyDescent="0.25">
      <c r="A27" s="1" t="s">
        <v>18</v>
      </c>
      <c r="B27" s="15">
        <f t="shared" ref="B27:AG27" si="19">B9-$BW9</f>
        <v>-7.61665285278319</v>
      </c>
      <c r="C27" s="15">
        <f t="shared" si="19"/>
        <v>-14.73926290169382</v>
      </c>
      <c r="D27" s="15">
        <f t="shared" si="19"/>
        <v>14.955628874600649</v>
      </c>
      <c r="E27" s="15">
        <f t="shared" si="19"/>
        <v>6.6983513715100003</v>
      </c>
      <c r="F27" s="15">
        <f t="shared" si="19"/>
        <v>3.6986929679882508</v>
      </c>
      <c r="G27" s="15">
        <f t="shared" si="19"/>
        <v>-8.6937935405464941</v>
      </c>
      <c r="H27" s="15">
        <f t="shared" si="19"/>
        <v>15.054975990353938</v>
      </c>
      <c r="I27" s="15">
        <f t="shared" si="19"/>
        <v>-18.046326809138215</v>
      </c>
      <c r="J27" s="15">
        <f t="shared" si="19"/>
        <v>-11.969466521603323</v>
      </c>
      <c r="K27" s="15">
        <f t="shared" si="19"/>
        <v>-8.636889288140992E-3</v>
      </c>
      <c r="L27" s="15">
        <f t="shared" si="19"/>
        <v>13.746800560657718</v>
      </c>
      <c r="M27" s="15">
        <f t="shared" si="19"/>
        <v>9.4744759456657164</v>
      </c>
      <c r="N27" s="15">
        <f t="shared" si="19"/>
        <v>4.6795596031797828</v>
      </c>
      <c r="O27" s="15">
        <f t="shared" si="19"/>
        <v>-0.64276055339750826</v>
      </c>
      <c r="P27" s="15">
        <f t="shared" si="19"/>
        <v>-3.3853265888325694</v>
      </c>
      <c r="Q27" s="15">
        <f t="shared" si="19"/>
        <v>-10.559042468637998</v>
      </c>
      <c r="R27" s="15">
        <f t="shared" si="19"/>
        <v>6.9620137628181311</v>
      </c>
      <c r="S27" s="15">
        <f t="shared" si="19"/>
        <v>13.340459060826262</v>
      </c>
      <c r="T27" s="15">
        <f t="shared" si="19"/>
        <v>10.025377091247222</v>
      </c>
      <c r="U27" s="15">
        <f t="shared" si="19"/>
        <v>9.4587901950123552</v>
      </c>
      <c r="V27" s="15">
        <f t="shared" si="19"/>
        <v>11.726629663420979</v>
      </c>
      <c r="W27" s="15">
        <f t="shared" si="19"/>
        <v>10.926900375055936</v>
      </c>
      <c r="X27" s="15">
        <f t="shared" si="19"/>
        <v>16.364185722085338</v>
      </c>
      <c r="Y27" s="15">
        <f t="shared" si="19"/>
        <v>3.8978989206034385</v>
      </c>
      <c r="Z27" s="15">
        <f t="shared" si="19"/>
        <v>3.9241253146227848</v>
      </c>
      <c r="AA27" s="15">
        <f t="shared" si="19"/>
        <v>2.6826986659273331</v>
      </c>
      <c r="AB27" s="15">
        <f t="shared" si="19"/>
        <v>-15.882420153489178</v>
      </c>
      <c r="AC27" s="15">
        <f t="shared" si="19"/>
        <v>-33.089529844382866</v>
      </c>
      <c r="AD27" s="15">
        <f t="shared" si="19"/>
        <v>-49.061301786921206</v>
      </c>
      <c r="AE27" s="15">
        <f t="shared" si="19"/>
        <v>-4.1268250201584067</v>
      </c>
      <c r="AF27" s="15">
        <f t="shared" si="19"/>
        <v>-2.4857709340617475</v>
      </c>
      <c r="AG27" s="15">
        <f t="shared" si="19"/>
        <v>9.0161962671890734</v>
      </c>
      <c r="AH27" s="15">
        <f t="shared" ref="AH27:BM27" si="20">AH9-$BW9</f>
        <v>-11.112824458976121</v>
      </c>
      <c r="AI27" s="15">
        <f t="shared" si="20"/>
        <v>-8.5480902993927543</v>
      </c>
      <c r="AJ27" s="15">
        <f t="shared" si="20"/>
        <v>-3.6923340842426313</v>
      </c>
      <c r="AK27" s="15">
        <f t="shared" si="20"/>
        <v>-29.474030269325709</v>
      </c>
      <c r="AL27" s="15">
        <f t="shared" si="20"/>
        <v>-10.655387981600072</v>
      </c>
      <c r="AM27" s="15">
        <f t="shared" si="20"/>
        <v>-24.636193020398139</v>
      </c>
      <c r="AN27" s="15">
        <f t="shared" si="20"/>
        <v>-22.252227150607411</v>
      </c>
      <c r="AO27" s="15">
        <f t="shared" si="20"/>
        <v>17.450811334491945</v>
      </c>
      <c r="AP27" s="15">
        <f t="shared" si="20"/>
        <v>-14.791726621697627</v>
      </c>
      <c r="AQ27" s="15">
        <f t="shared" si="20"/>
        <v>16.277058941240909</v>
      </c>
      <c r="AR27" s="15">
        <f t="shared" si="20"/>
        <v>15.466541328711969</v>
      </c>
      <c r="AS27" s="15">
        <f t="shared" si="20"/>
        <v>-28.947421608291798</v>
      </c>
      <c r="AT27" s="15">
        <f t="shared" si="20"/>
        <v>-1.1145710750526092</v>
      </c>
      <c r="AU27" s="15">
        <f t="shared" si="20"/>
        <v>-8.96731682451518</v>
      </c>
      <c r="AV27" s="15">
        <f t="shared" si="20"/>
        <v>9.9056148272604503</v>
      </c>
      <c r="AW27" s="15">
        <f t="shared" si="20"/>
        <v>18.239216951786034</v>
      </c>
      <c r="AX27" s="15">
        <f t="shared" si="20"/>
        <v>12.44706592245798</v>
      </c>
      <c r="AY27" s="15">
        <f t="shared" si="20"/>
        <v>14.581416799655912</v>
      </c>
      <c r="AZ27" s="15">
        <f t="shared" si="20"/>
        <v>16.440098638906235</v>
      </c>
      <c r="BA27" s="15">
        <f t="shared" si="20"/>
        <v>10.392734300264379</v>
      </c>
      <c r="BB27" s="15">
        <f t="shared" si="20"/>
        <v>2.8113029043724254</v>
      </c>
      <c r="BC27" s="15">
        <f t="shared" si="20"/>
        <v>-19.739804444006332</v>
      </c>
      <c r="BD27" s="15">
        <f t="shared" si="20"/>
        <v>8.8732469561402212</v>
      </c>
      <c r="BE27" s="15">
        <f t="shared" si="20"/>
        <v>5.0828081432033088</v>
      </c>
      <c r="BF27" s="15">
        <f t="shared" si="20"/>
        <v>7.9204765524004586</v>
      </c>
      <c r="BG27" s="15">
        <f t="shared" si="20"/>
        <v>-18.366201577155095</v>
      </c>
      <c r="BH27" s="15">
        <f t="shared" si="20"/>
        <v>-16.649024058903954</v>
      </c>
      <c r="BI27" s="15">
        <f t="shared" si="20"/>
        <v>7.0611501054977168</v>
      </c>
      <c r="BJ27" s="15">
        <f t="shared" si="20"/>
        <v>20.690680049151609</v>
      </c>
      <c r="BK27" s="15">
        <f t="shared" si="20"/>
        <v>9.3520966440529065</v>
      </c>
      <c r="BL27" s="15">
        <f t="shared" si="20"/>
        <v>-17.731479018909937</v>
      </c>
      <c r="BM27" s="15">
        <f t="shared" si="20"/>
        <v>-18.256358046956869</v>
      </c>
      <c r="BN27" s="15">
        <f t="shared" ref="BN27:BV27" si="21">BN9-$BW9</f>
        <v>4.5656037432891026</v>
      </c>
      <c r="BO27" s="15">
        <f t="shared" si="21"/>
        <v>8.5875501291958329</v>
      </c>
      <c r="BP27" s="15">
        <f t="shared" si="21"/>
        <v>0.60480834963549057</v>
      </c>
      <c r="BQ27" s="15">
        <f t="shared" si="21"/>
        <v>10.645640035423085</v>
      </c>
      <c r="BR27" s="15">
        <f t="shared" si="21"/>
        <v>8.6440383307955955</v>
      </c>
      <c r="BS27" s="15">
        <f t="shared" si="21"/>
        <v>10.170243764235778</v>
      </c>
      <c r="BT27" s="15">
        <f t="shared" si="21"/>
        <v>10.492899832524373</v>
      </c>
      <c r="BU27" s="15">
        <f t="shared" si="21"/>
        <v>5.142652863909845</v>
      </c>
      <c r="BV27" s="15">
        <f t="shared" si="21"/>
        <v>16.762589603599054</v>
      </c>
    </row>
    <row r="28" spans="1:76" x14ac:dyDescent="0.25">
      <c r="A28" s="1" t="s">
        <v>19</v>
      </c>
      <c r="B28" s="15">
        <f t="shared" ref="B28:AG28" si="22">B10-$BW10</f>
        <v>6.1115347522364623</v>
      </c>
      <c r="C28" s="15">
        <f t="shared" si="22"/>
        <v>10.783981765723937</v>
      </c>
      <c r="D28" s="15">
        <f t="shared" si="22"/>
        <v>-6.7409410087776056</v>
      </c>
      <c r="E28" s="15">
        <f t="shared" si="22"/>
        <v>0.61927433406872012</v>
      </c>
      <c r="F28" s="15">
        <f t="shared" si="22"/>
        <v>-2.7282266554065178</v>
      </c>
      <c r="G28" s="15">
        <f t="shared" si="22"/>
        <v>1.1893489973623588</v>
      </c>
      <c r="H28" s="15">
        <f t="shared" si="22"/>
        <v>-6.5888623032658531</v>
      </c>
      <c r="I28" s="15">
        <f t="shared" si="22"/>
        <v>18.910287346147694</v>
      </c>
      <c r="J28" s="15">
        <f t="shared" si="22"/>
        <v>9.4996680402337432</v>
      </c>
      <c r="K28" s="15">
        <f t="shared" si="22"/>
        <v>7.1277157153900887</v>
      </c>
      <c r="L28" s="15">
        <f t="shared" si="22"/>
        <v>-9.2626606631359358</v>
      </c>
      <c r="M28" s="15">
        <f t="shared" si="22"/>
        <v>-8.1044717347985262</v>
      </c>
      <c r="N28" s="15">
        <f t="shared" si="22"/>
        <v>-4.9868602229202947</v>
      </c>
      <c r="O28" s="15">
        <f t="shared" si="22"/>
        <v>-1.2837430376491259</v>
      </c>
      <c r="P28" s="15">
        <f t="shared" si="22"/>
        <v>7.1686435590277497</v>
      </c>
      <c r="Q28" s="15">
        <f t="shared" si="22"/>
        <v>5.9165697976962903</v>
      </c>
      <c r="R28" s="15">
        <f t="shared" si="22"/>
        <v>-6.646259561576211</v>
      </c>
      <c r="S28" s="15">
        <f t="shared" si="22"/>
        <v>-8.8006449965730251</v>
      </c>
      <c r="T28" s="15">
        <f t="shared" si="22"/>
        <v>-6.0649188663145983</v>
      </c>
      <c r="U28" s="15">
        <f t="shared" si="22"/>
        <v>-7.1392552031766305</v>
      </c>
      <c r="V28" s="15">
        <f t="shared" si="22"/>
        <v>-6.2401058563590475</v>
      </c>
      <c r="W28" s="15">
        <f t="shared" si="22"/>
        <v>-7.3348055106180094</v>
      </c>
      <c r="X28" s="15">
        <f t="shared" si="22"/>
        <v>-10.401310294436957</v>
      </c>
      <c r="Y28" s="15">
        <f t="shared" si="22"/>
        <v>-1.4367484226615499</v>
      </c>
      <c r="Z28" s="15">
        <f t="shared" si="22"/>
        <v>-3.0668090271871673</v>
      </c>
      <c r="AA28" s="15">
        <f t="shared" si="22"/>
        <v>-6.3454723661941808</v>
      </c>
      <c r="AB28" s="15">
        <f t="shared" si="22"/>
        <v>3.9404623560351375</v>
      </c>
      <c r="AC28" s="15">
        <f t="shared" si="22"/>
        <v>32.505113561218337</v>
      </c>
      <c r="AD28" s="15">
        <f t="shared" si="22"/>
        <v>53.136592944834511</v>
      </c>
      <c r="AE28" s="15">
        <f t="shared" si="22"/>
        <v>3.7571837332123916</v>
      </c>
      <c r="AF28" s="15">
        <f t="shared" si="22"/>
        <v>5.8402243247463304</v>
      </c>
      <c r="AG28" s="15">
        <f t="shared" si="22"/>
        <v>-8.0281461495090056</v>
      </c>
      <c r="AH28" s="15">
        <f t="shared" ref="AH28:BM28" si="23">AH10-$BW10</f>
        <v>6.8292165321226328</v>
      </c>
      <c r="AI28" s="15">
        <f t="shared" si="23"/>
        <v>9.098358810029616</v>
      </c>
      <c r="AJ28" s="15">
        <f t="shared" si="23"/>
        <v>-1.3978973004834856</v>
      </c>
      <c r="AK28" s="15">
        <f t="shared" si="23"/>
        <v>12.956574965891203</v>
      </c>
      <c r="AL28" s="15">
        <f t="shared" si="23"/>
        <v>-8.1506904411089316</v>
      </c>
      <c r="AM28" s="15">
        <f t="shared" si="23"/>
        <v>24.641508647444368</v>
      </c>
      <c r="AN28" s="15">
        <f t="shared" si="23"/>
        <v>14.716470602842943</v>
      </c>
      <c r="AO28" s="15">
        <f t="shared" si="23"/>
        <v>-10.495422290862559</v>
      </c>
      <c r="AP28" s="15">
        <f t="shared" si="23"/>
        <v>18.570151103989456</v>
      </c>
      <c r="AQ28" s="15">
        <f t="shared" si="23"/>
        <v>-11.326233288039502</v>
      </c>
      <c r="AR28" s="15">
        <f t="shared" si="23"/>
        <v>-10.095809077821677</v>
      </c>
      <c r="AS28" s="15">
        <f t="shared" si="23"/>
        <v>5.8014808198291234</v>
      </c>
      <c r="AT28" s="15">
        <f t="shared" si="23"/>
        <v>-3.7879516588086641</v>
      </c>
      <c r="AU28" s="15">
        <f t="shared" si="23"/>
        <v>1.5384114445722208</v>
      </c>
      <c r="AV28" s="15">
        <f t="shared" si="23"/>
        <v>-7.1277929012437742</v>
      </c>
      <c r="AW28" s="15">
        <f t="shared" si="23"/>
        <v>-10.199634453040794</v>
      </c>
      <c r="AX28" s="15">
        <f t="shared" si="23"/>
        <v>-5.8979503592278544</v>
      </c>
      <c r="AY28" s="15">
        <f t="shared" si="23"/>
        <v>-10.279252392712024</v>
      </c>
      <c r="AZ28" s="15">
        <f t="shared" si="23"/>
        <v>-10.497483849561526</v>
      </c>
      <c r="BA28" s="15">
        <f t="shared" si="23"/>
        <v>-8.9615009559135519</v>
      </c>
      <c r="BB28" s="15">
        <f t="shared" si="23"/>
        <v>4.4548905951746143</v>
      </c>
      <c r="BC28" s="15">
        <f t="shared" si="23"/>
        <v>17.893128615953387</v>
      </c>
      <c r="BD28" s="15">
        <f t="shared" si="23"/>
        <v>-8.2604211159607388</v>
      </c>
      <c r="BE28" s="15">
        <f t="shared" si="23"/>
        <v>-5.5780076940916077</v>
      </c>
      <c r="BF28" s="15">
        <f t="shared" si="23"/>
        <v>-0.86924404072767558</v>
      </c>
      <c r="BG28" s="15">
        <f t="shared" si="23"/>
        <v>6.2282126024808484</v>
      </c>
      <c r="BH28" s="15">
        <f t="shared" si="23"/>
        <v>-3.1249438734972657</v>
      </c>
      <c r="BI28" s="15">
        <f t="shared" si="23"/>
        <v>-7.3669173081623596</v>
      </c>
      <c r="BJ28" s="15">
        <f t="shared" si="23"/>
        <v>-11.188084441407369</v>
      </c>
      <c r="BK28" s="15">
        <f t="shared" si="23"/>
        <v>-7.6308636024640482</v>
      </c>
      <c r="BL28" s="15">
        <f t="shared" si="23"/>
        <v>-3.6345164027742296</v>
      </c>
      <c r="BM28" s="15">
        <f t="shared" si="23"/>
        <v>18.666329530595462</v>
      </c>
      <c r="BN28" s="15">
        <f t="shared" ref="BN28:BV28" si="24">BN10-$BW10</f>
        <v>-7.3123889178560475</v>
      </c>
      <c r="BO28" s="15">
        <f t="shared" si="24"/>
        <v>-7.8790908634587096</v>
      </c>
      <c r="BP28" s="15">
        <f t="shared" si="24"/>
        <v>-0.48433325259107995</v>
      </c>
      <c r="BQ28" s="15">
        <f t="shared" si="24"/>
        <v>-7.2646993268024183</v>
      </c>
      <c r="BR28" s="15">
        <f t="shared" si="24"/>
        <v>-6.4683575546836583</v>
      </c>
      <c r="BS28" s="15">
        <f t="shared" si="24"/>
        <v>-5.7876136349228444</v>
      </c>
      <c r="BT28" s="15">
        <f t="shared" si="24"/>
        <v>-6.3992931008988778</v>
      </c>
      <c r="BU28" s="15">
        <f t="shared" si="24"/>
        <v>0.16404042763824656</v>
      </c>
      <c r="BV28" s="15">
        <f t="shared" si="24"/>
        <v>-9.3987399468142883</v>
      </c>
    </row>
    <row r="29" spans="1:76" x14ac:dyDescent="0.25">
      <c r="A29" s="1" t="s">
        <v>20</v>
      </c>
      <c r="B29" s="15">
        <f t="shared" ref="B29:AG29" si="25">B11-$BW11</f>
        <v>-0.15108515999208827</v>
      </c>
      <c r="C29" s="15">
        <f t="shared" si="25"/>
        <v>-0.2414030790672328</v>
      </c>
      <c r="D29" s="15">
        <f t="shared" si="25"/>
        <v>-0.2414030790672328</v>
      </c>
      <c r="E29" s="15">
        <f t="shared" si="25"/>
        <v>-0.22527768802650006</v>
      </c>
      <c r="F29" s="15">
        <f t="shared" si="25"/>
        <v>1.3500353150771609</v>
      </c>
      <c r="G29" s="15">
        <f t="shared" si="25"/>
        <v>-4.114943474012478E-3</v>
      </c>
      <c r="H29" s="15">
        <f t="shared" si="25"/>
        <v>-0.2414030790672328</v>
      </c>
      <c r="I29" s="15">
        <f t="shared" si="25"/>
        <v>-0.19664032168137782</v>
      </c>
      <c r="J29" s="15">
        <f t="shared" si="25"/>
        <v>-0.22669719671429162</v>
      </c>
      <c r="K29" s="15">
        <f t="shared" si="25"/>
        <v>-0.2414030790672328</v>
      </c>
      <c r="L29" s="15">
        <f t="shared" si="25"/>
        <v>-9.7818144182791444E-2</v>
      </c>
      <c r="M29" s="15">
        <f t="shared" si="25"/>
        <v>9.3806199923283651E-3</v>
      </c>
      <c r="N29" s="15">
        <f t="shared" si="25"/>
        <v>0.13250635175952247</v>
      </c>
      <c r="O29" s="15">
        <f t="shared" si="25"/>
        <v>0.14779662903298618</v>
      </c>
      <c r="P29" s="15">
        <f t="shared" si="25"/>
        <v>-0.2414030790672328</v>
      </c>
      <c r="Q29" s="15">
        <f t="shared" si="25"/>
        <v>-0.12258692006960911</v>
      </c>
      <c r="R29" s="15">
        <f t="shared" si="25"/>
        <v>0.45349026288493266</v>
      </c>
      <c r="S29" s="15">
        <f t="shared" si="25"/>
        <v>-8.9946719777700829E-2</v>
      </c>
      <c r="T29" s="15">
        <f t="shared" si="25"/>
        <v>-0.10512589716170523</v>
      </c>
      <c r="U29" s="15">
        <f t="shared" si="25"/>
        <v>-0.1588049938410267</v>
      </c>
      <c r="V29" s="15">
        <f t="shared" si="25"/>
        <v>-0.21242911941347162</v>
      </c>
      <c r="W29" s="15">
        <f t="shared" si="25"/>
        <v>-2.8344905980479396E-3</v>
      </c>
      <c r="X29" s="15">
        <f t="shared" si="25"/>
        <v>-0.12335481044183931</v>
      </c>
      <c r="Y29" s="15">
        <f t="shared" si="25"/>
        <v>-0.2414030790672328</v>
      </c>
      <c r="Z29" s="15">
        <f t="shared" si="25"/>
        <v>-0.1169591053328545</v>
      </c>
      <c r="AA29" s="15">
        <f t="shared" si="25"/>
        <v>0.56729037557011885</v>
      </c>
      <c r="AB29" s="15">
        <f t="shared" si="25"/>
        <v>-0.2414030790672328</v>
      </c>
      <c r="AC29" s="15">
        <f t="shared" si="25"/>
        <v>-0.2414030790672328</v>
      </c>
      <c r="AD29" s="15">
        <f t="shared" si="25"/>
        <v>-2.7204792653524074E-2</v>
      </c>
      <c r="AE29" s="15">
        <f t="shared" si="25"/>
        <v>-0.2414030790672328</v>
      </c>
      <c r="AF29" s="15">
        <f t="shared" si="25"/>
        <v>-0.20770808614318131</v>
      </c>
      <c r="AG29" s="15">
        <f t="shared" si="25"/>
        <v>-0.18815058029613663</v>
      </c>
      <c r="AH29" s="15">
        <f t="shared" ref="AH29:BM29" si="26">AH11-$BW11</f>
        <v>-8.4115417410469434E-2</v>
      </c>
      <c r="AI29" s="15">
        <f t="shared" si="26"/>
        <v>-0.2414030790672328</v>
      </c>
      <c r="AJ29" s="15">
        <f t="shared" si="26"/>
        <v>4.5623327362158739E-2</v>
      </c>
      <c r="AK29" s="15">
        <f t="shared" si="26"/>
        <v>-5.8058487732677161E-2</v>
      </c>
      <c r="AL29" s="15">
        <f t="shared" si="26"/>
        <v>0.34723958021254575</v>
      </c>
      <c r="AM29" s="15">
        <f t="shared" si="26"/>
        <v>0.14220633680024752</v>
      </c>
      <c r="AN29" s="15">
        <f t="shared" si="26"/>
        <v>-0.2414030790672328</v>
      </c>
      <c r="AO29" s="15">
        <f t="shared" si="26"/>
        <v>-0.18087337839318196</v>
      </c>
      <c r="AP29" s="15">
        <f t="shared" si="26"/>
        <v>0.19016288887358096</v>
      </c>
      <c r="AQ29" s="15">
        <f t="shared" si="26"/>
        <v>-0.2305050842982703</v>
      </c>
      <c r="AR29" s="15">
        <f t="shared" si="26"/>
        <v>3.4458733324412905E-2</v>
      </c>
      <c r="AS29" s="15">
        <f t="shared" si="26"/>
        <v>0.62882015210946041</v>
      </c>
      <c r="AT29" s="15">
        <f t="shared" si="26"/>
        <v>-0.18277497666348058</v>
      </c>
      <c r="AU29" s="15">
        <f t="shared" si="26"/>
        <v>0.38152050897263434</v>
      </c>
      <c r="AV29" s="15">
        <f t="shared" si="26"/>
        <v>0.24027073744514776</v>
      </c>
      <c r="AW29" s="15">
        <f t="shared" si="26"/>
        <v>-0.2414030790672328</v>
      </c>
      <c r="AX29" s="15">
        <f t="shared" si="26"/>
        <v>2.8442534947931697E-3</v>
      </c>
      <c r="AY29" s="15">
        <f t="shared" si="26"/>
        <v>-0.16214445207052508</v>
      </c>
      <c r="AZ29" s="15">
        <f t="shared" si="26"/>
        <v>-0.17063703665815452</v>
      </c>
      <c r="BA29" s="15">
        <f t="shared" si="26"/>
        <v>-6.6892526632265248E-2</v>
      </c>
      <c r="BB29" s="15">
        <f t="shared" si="26"/>
        <v>-0.21983275982650802</v>
      </c>
      <c r="BC29" s="15">
        <f t="shared" si="26"/>
        <v>-0.20620282875434168</v>
      </c>
      <c r="BD29" s="15">
        <f t="shared" si="26"/>
        <v>0.26427716476762453</v>
      </c>
      <c r="BE29" s="15">
        <f t="shared" si="26"/>
        <v>-4.3774620569209083E-2</v>
      </c>
      <c r="BF29" s="15">
        <f t="shared" si="26"/>
        <v>-0.2414030790672328</v>
      </c>
      <c r="BG29" s="15">
        <f t="shared" si="26"/>
        <v>-0.10446006842781427</v>
      </c>
      <c r="BH29" s="15">
        <f t="shared" si="26"/>
        <v>-7.0497278323289864E-2</v>
      </c>
      <c r="BI29" s="15">
        <f t="shared" si="26"/>
        <v>4.1897467891136637</v>
      </c>
      <c r="BJ29" s="15">
        <f t="shared" si="26"/>
        <v>-0.13928411046881561</v>
      </c>
      <c r="BK29" s="15">
        <f t="shared" si="26"/>
        <v>-0.1021273130505197</v>
      </c>
      <c r="BL29" s="15">
        <f t="shared" si="26"/>
        <v>-0.2414030790672328</v>
      </c>
      <c r="BM29" s="15">
        <f t="shared" si="26"/>
        <v>1.3788754794083646E-2</v>
      </c>
      <c r="BN29" s="15">
        <f t="shared" ref="BN29:BV29" si="27">BN11-$BW11</f>
        <v>-0.11455318477547805</v>
      </c>
      <c r="BO29" s="15">
        <f t="shared" si="27"/>
        <v>-3.8702483439328694E-2</v>
      </c>
      <c r="BP29" s="15">
        <f t="shared" si="27"/>
        <v>-0.22367886779463442</v>
      </c>
      <c r="BQ29" s="15">
        <f t="shared" si="27"/>
        <v>5.8393593486530226E-2</v>
      </c>
      <c r="BR29" s="15">
        <f t="shared" si="27"/>
        <v>-0.22712925963104866</v>
      </c>
      <c r="BS29" s="15">
        <f t="shared" si="27"/>
        <v>-0.22044248498410907</v>
      </c>
      <c r="BT29" s="15">
        <f t="shared" si="27"/>
        <v>-0.2414030790672328</v>
      </c>
      <c r="BU29" s="15">
        <f t="shared" si="27"/>
        <v>-0.23397752029393509</v>
      </c>
      <c r="BV29" s="15">
        <f t="shared" si="27"/>
        <v>-0.2414030790672328</v>
      </c>
    </row>
    <row r="30" spans="1:76" x14ac:dyDescent="0.25">
      <c r="A30" s="1" t="s">
        <v>21</v>
      </c>
      <c r="B30" s="15">
        <f t="shared" ref="B30:AG30" si="28">B12-$BW12</f>
        <v>-0.44134238542482157</v>
      </c>
      <c r="C30" s="15">
        <f t="shared" si="28"/>
        <v>3.9426845344409212E-2</v>
      </c>
      <c r="D30" s="15">
        <f t="shared" si="28"/>
        <v>0.69597859182875887</v>
      </c>
      <c r="E30" s="15">
        <f t="shared" si="28"/>
        <v>-0.15431042489977886</v>
      </c>
      <c r="F30" s="15">
        <f t="shared" si="28"/>
        <v>0.26565550744420369</v>
      </c>
      <c r="G30" s="15">
        <f t="shared" si="28"/>
        <v>2.2366237162700937</v>
      </c>
      <c r="H30" s="15">
        <f t="shared" si="28"/>
        <v>-0.23014914360855968</v>
      </c>
      <c r="I30" s="15">
        <f t="shared" si="28"/>
        <v>-0.19514721980261923</v>
      </c>
      <c r="J30" s="15">
        <f t="shared" si="28"/>
        <v>0.38218702633988438</v>
      </c>
      <c r="K30" s="15">
        <f t="shared" si="28"/>
        <v>-0.38998131711460071</v>
      </c>
      <c r="L30" s="15">
        <f t="shared" si="28"/>
        <v>-0.33627002782716919</v>
      </c>
      <c r="M30" s="15">
        <f t="shared" si="28"/>
        <v>-0.3629724794687087</v>
      </c>
      <c r="N30" s="15">
        <f t="shared" si="28"/>
        <v>-0.15052393922623408</v>
      </c>
      <c r="O30" s="15">
        <f t="shared" si="28"/>
        <v>-0.41701740366855788</v>
      </c>
      <c r="P30" s="15">
        <f t="shared" si="28"/>
        <v>0.17719982305201815</v>
      </c>
      <c r="Q30" s="15">
        <f t="shared" si="28"/>
        <v>2.0321940155257079</v>
      </c>
      <c r="R30" s="15">
        <f t="shared" si="28"/>
        <v>1.7160590366824833</v>
      </c>
      <c r="S30" s="15">
        <f t="shared" si="28"/>
        <v>-0.36749176395306632</v>
      </c>
      <c r="T30" s="15">
        <f t="shared" si="28"/>
        <v>-0.34134042460206038</v>
      </c>
      <c r="U30" s="15">
        <f t="shared" si="28"/>
        <v>0.69625851564519903</v>
      </c>
      <c r="V30" s="15">
        <f t="shared" si="28"/>
        <v>-0.28922909724257534</v>
      </c>
      <c r="W30" s="15">
        <f t="shared" si="28"/>
        <v>-0.40158095401329075</v>
      </c>
      <c r="X30" s="15">
        <f t="shared" si="28"/>
        <v>-0.4282259111331112</v>
      </c>
      <c r="Y30" s="15">
        <f t="shared" si="28"/>
        <v>2.7814507019175418</v>
      </c>
      <c r="Z30" s="15">
        <f t="shared" si="28"/>
        <v>-0.15009053200393618</v>
      </c>
      <c r="AA30" s="15">
        <f t="shared" si="28"/>
        <v>-0.13808233993581476</v>
      </c>
      <c r="AB30" s="15">
        <f t="shared" si="28"/>
        <v>-0.34509599466447505</v>
      </c>
      <c r="AC30" s="15">
        <f t="shared" si="28"/>
        <v>-0.44134238542482157</v>
      </c>
      <c r="AD30" s="15">
        <f t="shared" si="28"/>
        <v>-0.41074263022286317</v>
      </c>
      <c r="AE30" s="15">
        <f t="shared" si="28"/>
        <v>-0.35136577934240298</v>
      </c>
      <c r="AF30" s="15">
        <f t="shared" si="28"/>
        <v>-0.4143863910855804</v>
      </c>
      <c r="AG30" s="15">
        <f t="shared" si="28"/>
        <v>-0.37989719453509518</v>
      </c>
      <c r="AH30" s="15">
        <f t="shared" ref="AH30:BM30" si="29">AH12-$BW12</f>
        <v>-0.3364839443203127</v>
      </c>
      <c r="AI30" s="15">
        <f t="shared" si="29"/>
        <v>-0.26293025339984388</v>
      </c>
      <c r="AJ30" s="15">
        <f t="shared" si="29"/>
        <v>-0.44134238542482157</v>
      </c>
      <c r="AK30" s="15">
        <f t="shared" si="29"/>
        <v>2.8878094045973732</v>
      </c>
      <c r="AL30" s="15">
        <f t="shared" si="29"/>
        <v>-0.44134238542482157</v>
      </c>
      <c r="AM30" s="15">
        <f t="shared" si="29"/>
        <v>-0.44134238542482157</v>
      </c>
      <c r="AN30" s="15">
        <f t="shared" si="29"/>
        <v>0.14106879686987844</v>
      </c>
      <c r="AO30" s="15">
        <f t="shared" si="29"/>
        <v>-0.32324367595751585</v>
      </c>
      <c r="AP30" s="15">
        <f t="shared" si="29"/>
        <v>0.11352814478479617</v>
      </c>
      <c r="AQ30" s="15">
        <f t="shared" si="29"/>
        <v>0.23433329025085409</v>
      </c>
      <c r="AR30" s="15">
        <f t="shared" si="29"/>
        <v>-0.28732109030662695</v>
      </c>
      <c r="AS30" s="15">
        <f t="shared" si="29"/>
        <v>-0.36567080010510911</v>
      </c>
      <c r="AT30" s="15">
        <f t="shared" si="29"/>
        <v>-0.40225698382232011</v>
      </c>
      <c r="AU30" s="15">
        <f t="shared" si="29"/>
        <v>0.12344166773132476</v>
      </c>
      <c r="AV30" s="15">
        <f t="shared" si="29"/>
        <v>0.49942678745092167</v>
      </c>
      <c r="AW30" s="15">
        <f t="shared" si="29"/>
        <v>-0.39419481352477442</v>
      </c>
      <c r="AX30" s="15">
        <f t="shared" si="29"/>
        <v>-0.44134238542482157</v>
      </c>
      <c r="AY30" s="15">
        <f t="shared" si="29"/>
        <v>-0.38647102827325469</v>
      </c>
      <c r="AZ30" s="15">
        <f t="shared" si="29"/>
        <v>-0.43376030945242033</v>
      </c>
      <c r="BA30" s="15">
        <f t="shared" si="29"/>
        <v>-0.41952856637045061</v>
      </c>
      <c r="BB30" s="15">
        <f t="shared" si="29"/>
        <v>-8.5432117952862985E-2</v>
      </c>
      <c r="BC30" s="15">
        <f t="shared" si="29"/>
        <v>1.0488015444875689</v>
      </c>
      <c r="BD30" s="15">
        <f t="shared" si="29"/>
        <v>-9.1522490717146299E-2</v>
      </c>
      <c r="BE30" s="15">
        <f t="shared" si="29"/>
        <v>-0.44134238542482157</v>
      </c>
      <c r="BF30" s="15">
        <f t="shared" si="29"/>
        <v>-0.33381550370439145</v>
      </c>
      <c r="BG30" s="15">
        <f t="shared" si="29"/>
        <v>2.3185859828465363</v>
      </c>
      <c r="BH30" s="15">
        <f t="shared" si="29"/>
        <v>-0.11963734873034076</v>
      </c>
      <c r="BI30" s="15">
        <f t="shared" si="29"/>
        <v>-0.44134238542482157</v>
      </c>
      <c r="BJ30" s="15">
        <f t="shared" si="29"/>
        <v>-0.31369367467680009</v>
      </c>
      <c r="BK30" s="15">
        <f t="shared" si="29"/>
        <v>-0.31706554805606219</v>
      </c>
      <c r="BL30" s="15">
        <f t="shared" si="29"/>
        <v>-0.36808231216474829</v>
      </c>
      <c r="BM30" s="15">
        <f t="shared" si="29"/>
        <v>-0.3885440749707561</v>
      </c>
      <c r="BN30" s="15">
        <f t="shared" ref="BN30:BV30" si="30">BN12-$BW12</f>
        <v>-0.35677578923031839</v>
      </c>
      <c r="BO30" s="15">
        <f t="shared" si="30"/>
        <v>-0.34155132296185342</v>
      </c>
      <c r="BP30" s="15">
        <f t="shared" si="30"/>
        <v>-9.0403002227373852E-2</v>
      </c>
      <c r="BQ30" s="15">
        <f t="shared" si="30"/>
        <v>-0.36119872048470669</v>
      </c>
      <c r="BR30" s="15">
        <f t="shared" si="30"/>
        <v>-0.39495247225722313</v>
      </c>
      <c r="BS30" s="15">
        <f t="shared" si="30"/>
        <v>-0.34252815617580973</v>
      </c>
      <c r="BT30" s="15">
        <f t="shared" si="30"/>
        <v>-0.37556733609353454</v>
      </c>
      <c r="BU30" s="15">
        <f t="shared" si="30"/>
        <v>-0.34481012137195161</v>
      </c>
      <c r="BV30" s="15">
        <f t="shared" si="30"/>
        <v>-0.36794789001197753</v>
      </c>
    </row>
    <row r="31" spans="1:76" x14ac:dyDescent="0.25">
      <c r="A31" s="1" t="s">
        <v>22</v>
      </c>
      <c r="B31" s="15">
        <f t="shared" ref="B31:AG31" si="31">B13-$BW13</f>
        <v>4.9404903047989697</v>
      </c>
      <c r="C31" s="15">
        <f t="shared" si="31"/>
        <v>6.8501353322185645</v>
      </c>
      <c r="D31" s="15">
        <f t="shared" si="31"/>
        <v>-3.7483217779276794</v>
      </c>
      <c r="E31" s="15">
        <f t="shared" si="31"/>
        <v>-2.3729862251138174</v>
      </c>
      <c r="F31" s="15">
        <f t="shared" si="31"/>
        <v>-2.4444965312416245</v>
      </c>
      <c r="G31" s="15">
        <f t="shared" si="31"/>
        <v>1.0590119076205617</v>
      </c>
      <c r="H31" s="15">
        <f t="shared" si="31"/>
        <v>-3.8370380628481793</v>
      </c>
      <c r="I31" s="15">
        <f t="shared" si="31"/>
        <v>2.2512641571387926</v>
      </c>
      <c r="J31" s="15">
        <f t="shared" si="31"/>
        <v>-3.2156640644631866</v>
      </c>
      <c r="K31" s="15">
        <f t="shared" si="31"/>
        <v>-2.9461241992104599</v>
      </c>
      <c r="L31" s="15">
        <f t="shared" si="31"/>
        <v>-2.372594813973592</v>
      </c>
      <c r="M31" s="15">
        <f t="shared" si="31"/>
        <v>2.0481198189961534</v>
      </c>
      <c r="N31" s="15">
        <f t="shared" si="31"/>
        <v>4.0570332155289934</v>
      </c>
      <c r="O31" s="15">
        <f t="shared" si="31"/>
        <v>4.1673900085403774</v>
      </c>
      <c r="P31" s="15">
        <f t="shared" si="31"/>
        <v>-3.0730954604418352</v>
      </c>
      <c r="Q31" s="15">
        <f t="shared" si="31"/>
        <v>-2.8744583663705985</v>
      </c>
      <c r="R31" s="15">
        <f t="shared" si="31"/>
        <v>-1.1135309035064962</v>
      </c>
      <c r="S31" s="15">
        <f t="shared" si="31"/>
        <v>-2.4426332364305803</v>
      </c>
      <c r="T31" s="15">
        <f t="shared" si="31"/>
        <v>-0.24696052587015771</v>
      </c>
      <c r="U31" s="15">
        <f t="shared" si="31"/>
        <v>9.9844078035120631E-3</v>
      </c>
      <c r="V31" s="15">
        <f t="shared" si="31"/>
        <v>-1.0272150873930932</v>
      </c>
      <c r="W31" s="15">
        <f t="shared" si="31"/>
        <v>-0.29707754436807088</v>
      </c>
      <c r="X31" s="15">
        <f t="shared" si="31"/>
        <v>-1.3598526947946477</v>
      </c>
      <c r="Y31" s="15">
        <f t="shared" si="31"/>
        <v>-3.9873073317654368</v>
      </c>
      <c r="Z31" s="15">
        <f t="shared" si="31"/>
        <v>1.908103955771808</v>
      </c>
      <c r="AA31" s="15">
        <f t="shared" si="31"/>
        <v>4.6923842192930758</v>
      </c>
      <c r="AB31" s="15">
        <f t="shared" si="31"/>
        <v>8.1921092469788128</v>
      </c>
      <c r="AC31" s="15">
        <f t="shared" si="31"/>
        <v>1.2954769358462856</v>
      </c>
      <c r="AD31" s="15">
        <f t="shared" si="31"/>
        <v>-1.9854459062084522</v>
      </c>
      <c r="AE31" s="15">
        <f t="shared" si="31"/>
        <v>1.8110272310940863</v>
      </c>
      <c r="AF31" s="15">
        <f t="shared" si="31"/>
        <v>-0.58271551473532313</v>
      </c>
      <c r="AG31" s="15">
        <f t="shared" si="31"/>
        <v>-3.1082711030448351E-2</v>
      </c>
      <c r="AH31" s="15">
        <f t="shared" ref="AH31:BM31" si="32">AH13-$BW13</f>
        <v>4.086482449507657</v>
      </c>
      <c r="AI31" s="15">
        <f t="shared" si="32"/>
        <v>2.3548786932286507</v>
      </c>
      <c r="AJ31" s="15">
        <f t="shared" si="32"/>
        <v>8.0424908622606601</v>
      </c>
      <c r="AK31" s="15">
        <f t="shared" si="32"/>
        <v>0.10879626101603534</v>
      </c>
      <c r="AL31" s="15">
        <f t="shared" si="32"/>
        <v>5.4639839720367336</v>
      </c>
      <c r="AM31" s="15">
        <f t="shared" si="32"/>
        <v>2.7601039236387672</v>
      </c>
      <c r="AN31" s="15">
        <f t="shared" si="32"/>
        <v>4.1428100182392003</v>
      </c>
      <c r="AO31" s="15">
        <f t="shared" si="32"/>
        <v>-2.8638712687747279</v>
      </c>
      <c r="AP31" s="15">
        <f t="shared" si="32"/>
        <v>-3.6958628024047258</v>
      </c>
      <c r="AQ31" s="15">
        <f t="shared" si="32"/>
        <v>-2.4818315602322008</v>
      </c>
      <c r="AR31" s="15">
        <f t="shared" si="32"/>
        <v>-2.2977748346178073</v>
      </c>
      <c r="AS31" s="15">
        <f t="shared" si="32"/>
        <v>17.136286704493664</v>
      </c>
      <c r="AT31" s="15">
        <f t="shared" si="32"/>
        <v>4.3345606765960278</v>
      </c>
      <c r="AU31" s="15">
        <f t="shared" si="32"/>
        <v>2.350976545269079</v>
      </c>
      <c r="AV31" s="15">
        <f t="shared" si="32"/>
        <v>-1.9448442892738154</v>
      </c>
      <c r="AW31" s="15">
        <f t="shared" si="32"/>
        <v>-3.2787724761446908</v>
      </c>
      <c r="AX31" s="15">
        <f t="shared" si="32"/>
        <v>-2.3405667058128232</v>
      </c>
      <c r="AY31" s="15">
        <f t="shared" si="32"/>
        <v>-2.566643500256526</v>
      </c>
      <c r="AZ31" s="15">
        <f t="shared" si="32"/>
        <v>-2.6160682931802253</v>
      </c>
      <c r="BA31" s="15">
        <f t="shared" si="32"/>
        <v>-2.4286776114864024</v>
      </c>
      <c r="BB31" s="15">
        <f t="shared" si="32"/>
        <v>-3.7283778643921313</v>
      </c>
      <c r="BC31" s="15">
        <f t="shared" si="32"/>
        <v>-1.4913211358023601</v>
      </c>
      <c r="BD31" s="15">
        <f t="shared" si="32"/>
        <v>-2.156661244715171</v>
      </c>
      <c r="BE31" s="15">
        <f t="shared" si="32"/>
        <v>2.8225053535016267</v>
      </c>
      <c r="BF31" s="15">
        <f t="shared" si="32"/>
        <v>-1.2779664047541419</v>
      </c>
      <c r="BG31" s="15">
        <f t="shared" si="32"/>
        <v>-2.6315897310534293</v>
      </c>
      <c r="BH31" s="15">
        <f t="shared" si="32"/>
        <v>-1.5035220648061802</v>
      </c>
      <c r="BI31" s="15">
        <f t="shared" si="32"/>
        <v>-3.8029509767945355</v>
      </c>
      <c r="BJ31" s="15">
        <f t="shared" si="32"/>
        <v>-3.9359557042235074</v>
      </c>
      <c r="BK31" s="15">
        <f t="shared" si="32"/>
        <v>-1.2862031436045926</v>
      </c>
      <c r="BL31" s="15">
        <f t="shared" si="32"/>
        <v>0.96414632122955268</v>
      </c>
      <c r="BM31" s="15">
        <f t="shared" si="32"/>
        <v>-1.0827262008277643</v>
      </c>
      <c r="BN31" s="15">
        <f t="shared" ref="BN31:BV31" si="33">BN13-$BW13</f>
        <v>5.132613512952557</v>
      </c>
      <c r="BO31" s="15">
        <f t="shared" si="33"/>
        <v>-0.51312122676491123</v>
      </c>
      <c r="BP31" s="15">
        <f t="shared" si="33"/>
        <v>-1.4936109752374218</v>
      </c>
      <c r="BQ31" s="15">
        <f t="shared" si="33"/>
        <v>-1.7097615446520744</v>
      </c>
      <c r="BR31" s="15">
        <f t="shared" si="33"/>
        <v>-1.4546560809200608</v>
      </c>
      <c r="BS31" s="15">
        <f t="shared" si="33"/>
        <v>-0.87254794629475541</v>
      </c>
      <c r="BT31" s="15">
        <f t="shared" si="33"/>
        <v>-1.518351813537822</v>
      </c>
      <c r="BU31" s="15">
        <f t="shared" si="33"/>
        <v>-1.9962934024091026</v>
      </c>
      <c r="BV31" s="15">
        <f t="shared" si="33"/>
        <v>-4.054034274932695</v>
      </c>
    </row>
    <row r="32" spans="1:76" x14ac:dyDescent="0.25">
      <c r="A32" s="1" t="s">
        <v>24</v>
      </c>
      <c r="B32" s="15">
        <f t="shared" ref="B32:AG32" si="34">B14-$BW14</f>
        <v>0.5798645799772868</v>
      </c>
      <c r="C32" s="15">
        <f t="shared" si="34"/>
        <v>0.78643787181069458</v>
      </c>
      <c r="D32" s="15">
        <f t="shared" si="34"/>
        <v>-1.9974603417421111</v>
      </c>
      <c r="E32" s="15">
        <f t="shared" si="34"/>
        <v>-1.6091957030727277</v>
      </c>
      <c r="F32" s="15">
        <f t="shared" si="34"/>
        <v>0.15145494781812197</v>
      </c>
      <c r="G32" s="15">
        <f t="shared" si="34"/>
        <v>3.4796147514282509</v>
      </c>
      <c r="H32" s="15">
        <f t="shared" si="34"/>
        <v>-1.9963038496849874</v>
      </c>
      <c r="I32" s="15">
        <f t="shared" si="34"/>
        <v>-9.102694925305288E-2</v>
      </c>
      <c r="J32" s="15">
        <f t="shared" si="34"/>
        <v>2.5960155490354309</v>
      </c>
      <c r="K32" s="15">
        <f t="shared" si="34"/>
        <v>-0.46696973752911863</v>
      </c>
      <c r="L32" s="15">
        <f t="shared" si="34"/>
        <v>-0.55376063970180822</v>
      </c>
      <c r="M32" s="15">
        <f t="shared" si="34"/>
        <v>0.13616860085176796</v>
      </c>
      <c r="N32" s="15">
        <f t="shared" si="34"/>
        <v>-0.83996162538232211</v>
      </c>
      <c r="O32" s="15">
        <f t="shared" si="34"/>
        <v>0.74355729499676793</v>
      </c>
      <c r="P32" s="15">
        <f t="shared" si="34"/>
        <v>-0.71769926000620177</v>
      </c>
      <c r="Q32" s="15">
        <f t="shared" si="34"/>
        <v>0.42209601362567328</v>
      </c>
      <c r="R32" s="15">
        <f t="shared" si="34"/>
        <v>0.30432194851830063</v>
      </c>
      <c r="S32" s="15">
        <f t="shared" si="34"/>
        <v>-0.23446432538169848</v>
      </c>
      <c r="T32" s="15">
        <f t="shared" si="34"/>
        <v>-0.98336807209670307</v>
      </c>
      <c r="U32" s="15">
        <f t="shared" si="34"/>
        <v>-0.28991240953301745</v>
      </c>
      <c r="V32" s="15">
        <f t="shared" si="34"/>
        <v>-0.48467852642895237</v>
      </c>
      <c r="W32" s="15">
        <f t="shared" si="34"/>
        <v>0.31159462360760459</v>
      </c>
      <c r="X32" s="15">
        <f t="shared" si="34"/>
        <v>-0.92341226406252663</v>
      </c>
      <c r="Y32" s="15">
        <f t="shared" si="34"/>
        <v>1.5747706662154175</v>
      </c>
      <c r="Z32" s="15">
        <f t="shared" si="34"/>
        <v>0.62753927905274942</v>
      </c>
      <c r="AA32" s="15">
        <f t="shared" si="34"/>
        <v>1.6753202807840815</v>
      </c>
      <c r="AB32" s="15">
        <f t="shared" si="34"/>
        <v>1.7199044693773882</v>
      </c>
      <c r="AC32" s="15">
        <f t="shared" si="34"/>
        <v>-1.0427291839852568</v>
      </c>
      <c r="AD32" s="15">
        <f t="shared" si="34"/>
        <v>-2.0208935156920522</v>
      </c>
      <c r="AE32" s="15">
        <f t="shared" si="34"/>
        <v>-1.3119780785037627</v>
      </c>
      <c r="AF32" s="15">
        <f t="shared" si="34"/>
        <v>-0.54524872674024838</v>
      </c>
      <c r="AG32" s="15">
        <f t="shared" si="34"/>
        <v>-0.65726152781202218</v>
      </c>
      <c r="AH32" s="15">
        <f t="shared" ref="AH32:BM32" si="35">AH14-$BW14</f>
        <v>0.81444493407151297</v>
      </c>
      <c r="AI32" s="15">
        <f t="shared" si="35"/>
        <v>-0.78324578975521542</v>
      </c>
      <c r="AJ32" s="15">
        <f t="shared" si="35"/>
        <v>-0.23728964445413592</v>
      </c>
      <c r="AK32" s="15">
        <f t="shared" si="35"/>
        <v>2.78250623138383</v>
      </c>
      <c r="AL32" s="15">
        <f t="shared" si="35"/>
        <v>1.8403124367655916</v>
      </c>
      <c r="AM32" s="15">
        <f t="shared" si="35"/>
        <v>-0.97143662799928965</v>
      </c>
      <c r="AN32" s="15">
        <f t="shared" si="35"/>
        <v>3.6383859625473685</v>
      </c>
      <c r="AO32" s="15">
        <f t="shared" si="35"/>
        <v>-1.0860500211947937</v>
      </c>
      <c r="AP32" s="15">
        <f t="shared" si="35"/>
        <v>-0.81573102382305995</v>
      </c>
      <c r="AQ32" s="15">
        <f t="shared" si="35"/>
        <v>-3.2029478914721299E-2</v>
      </c>
      <c r="AR32" s="15">
        <f t="shared" si="35"/>
        <v>-0.82025435632397703</v>
      </c>
      <c r="AS32" s="15">
        <f t="shared" si="35"/>
        <v>0.45682990883156194</v>
      </c>
      <c r="AT32" s="15">
        <f t="shared" si="35"/>
        <v>3.2682355998464523</v>
      </c>
      <c r="AU32" s="15">
        <f t="shared" si="35"/>
        <v>2.9467581716658788</v>
      </c>
      <c r="AV32" s="15">
        <f t="shared" si="35"/>
        <v>0.11762335675549274</v>
      </c>
      <c r="AW32" s="15">
        <f t="shared" si="35"/>
        <v>-1.2400010358163325</v>
      </c>
      <c r="AX32" s="15">
        <f t="shared" si="35"/>
        <v>-1.4802663713686746</v>
      </c>
      <c r="AY32" s="15">
        <f t="shared" si="35"/>
        <v>-1.4431995395118777</v>
      </c>
      <c r="AZ32" s="15">
        <f t="shared" si="35"/>
        <v>-0.55602700276427242</v>
      </c>
      <c r="BA32" s="15">
        <f t="shared" si="35"/>
        <v>0.50708814734999175</v>
      </c>
      <c r="BB32" s="15">
        <f t="shared" si="35"/>
        <v>-0.87641250760569078</v>
      </c>
      <c r="BC32" s="15">
        <f t="shared" si="35"/>
        <v>-0.49440998287946369</v>
      </c>
      <c r="BD32" s="15">
        <f t="shared" si="35"/>
        <v>-3.5758773328594895E-2</v>
      </c>
      <c r="BE32" s="15">
        <f t="shared" si="35"/>
        <v>0.87511730831621781</v>
      </c>
      <c r="BF32" s="15">
        <f t="shared" si="35"/>
        <v>-1.5584752795540702</v>
      </c>
      <c r="BG32" s="15">
        <f t="shared" si="35"/>
        <v>1.0891575545999013</v>
      </c>
      <c r="BH32" s="15">
        <f t="shared" si="35"/>
        <v>2.4068852170996999</v>
      </c>
      <c r="BI32" s="15">
        <f t="shared" si="35"/>
        <v>-1.1613388833073712</v>
      </c>
      <c r="BJ32" s="15">
        <f t="shared" si="35"/>
        <v>-1.4740898737821526</v>
      </c>
      <c r="BK32" s="15">
        <f t="shared" si="35"/>
        <v>0.23397733327773196</v>
      </c>
      <c r="BL32" s="15">
        <f t="shared" si="35"/>
        <v>-0.66044857507575294</v>
      </c>
      <c r="BM32" s="15">
        <f t="shared" si="35"/>
        <v>-0.19236157583775082</v>
      </c>
      <c r="BN32" s="15">
        <f t="shared" ref="BN32:BV32" si="36">BN14-$BW14</f>
        <v>-0.51594191894119001</v>
      </c>
      <c r="BO32" s="15">
        <f t="shared" si="36"/>
        <v>1.1457216790316327</v>
      </c>
      <c r="BP32" s="15">
        <f t="shared" si="36"/>
        <v>-1.0929193301271531</v>
      </c>
      <c r="BQ32" s="15">
        <f t="shared" si="36"/>
        <v>-1.4673553476394809</v>
      </c>
      <c r="BR32" s="15">
        <f t="shared" si="36"/>
        <v>1.2615761113119643</v>
      </c>
      <c r="BS32" s="15">
        <f t="shared" si="36"/>
        <v>-0.78675836541716371</v>
      </c>
      <c r="BT32" s="15">
        <f t="shared" si="36"/>
        <v>0.62888695236545367</v>
      </c>
      <c r="BU32" s="15">
        <f t="shared" si="36"/>
        <v>-1.8617734253201843</v>
      </c>
      <c r="BV32" s="15">
        <f t="shared" si="36"/>
        <v>-0.71226831496888732</v>
      </c>
    </row>
    <row r="33" spans="1:74" x14ac:dyDescent="0.25">
      <c r="A33" s="10" t="s">
        <v>857</v>
      </c>
      <c r="B33" s="15">
        <f t="shared" ref="B33:AG33" si="37">B15-$BW15</f>
        <v>0.27468186436834308</v>
      </c>
      <c r="C33" s="15">
        <f t="shared" si="37"/>
        <v>0.40195642364057882</v>
      </c>
      <c r="D33" s="15">
        <f t="shared" si="37"/>
        <v>-0.47583379722750652</v>
      </c>
      <c r="E33" s="15">
        <f t="shared" si="37"/>
        <v>-0.19995248533048038</v>
      </c>
      <c r="F33" s="15">
        <f t="shared" si="37"/>
        <v>4.8227082320894787E-2</v>
      </c>
      <c r="G33" s="15">
        <f t="shared" si="37"/>
        <v>0.51167485449392291</v>
      </c>
      <c r="H33" s="15">
        <f t="shared" si="37"/>
        <v>-0.56077591079478495</v>
      </c>
      <c r="I33" s="15">
        <f t="shared" si="37"/>
        <v>0.39406188069001402</v>
      </c>
      <c r="J33" s="15">
        <f t="shared" si="37"/>
        <v>0.42789532914078654</v>
      </c>
      <c r="K33" s="15">
        <f t="shared" si="37"/>
        <v>-8.9236147035282598E-2</v>
      </c>
      <c r="L33" s="15">
        <f t="shared" si="37"/>
        <v>-0.42484356552344638</v>
      </c>
      <c r="M33" s="15">
        <f t="shared" si="37"/>
        <v>-0.25630557852773661</v>
      </c>
      <c r="N33" s="15">
        <f t="shared" si="37"/>
        <v>-6.3652927513663027E-2</v>
      </c>
      <c r="O33" s="15">
        <f t="shared" si="37"/>
        <v>0.12518348298015392</v>
      </c>
      <c r="P33" s="15">
        <f t="shared" si="37"/>
        <v>0.13733293961202619</v>
      </c>
      <c r="Q33" s="15">
        <f t="shared" si="37"/>
        <v>0.51548585352583198</v>
      </c>
      <c r="R33" s="15">
        <f t="shared" si="37"/>
        <v>-5.5738251764903213E-2</v>
      </c>
      <c r="S33" s="15">
        <f t="shared" si="37"/>
        <v>-0.40638845404126789</v>
      </c>
      <c r="T33" s="15">
        <f t="shared" si="37"/>
        <v>-0.27331802567569041</v>
      </c>
      <c r="U33" s="15">
        <f t="shared" si="37"/>
        <v>-0.18784695775917915</v>
      </c>
      <c r="V33" s="15">
        <f t="shared" si="37"/>
        <v>-0.37594136004949597</v>
      </c>
      <c r="W33" s="15">
        <f t="shared" si="37"/>
        <v>-0.3028184824918787</v>
      </c>
      <c r="X33" s="15">
        <f t="shared" si="37"/>
        <v>-0.59183388939066561</v>
      </c>
      <c r="Y33" s="15">
        <f t="shared" si="37"/>
        <v>-4.8885242432227693E-2</v>
      </c>
      <c r="Z33" s="15">
        <f t="shared" si="37"/>
        <v>-3.5643764736958294E-2</v>
      </c>
      <c r="AA33" s="15">
        <f t="shared" si="37"/>
        <v>4.5205260065791952E-2</v>
      </c>
      <c r="AB33" s="15">
        <f t="shared" si="37"/>
        <v>0.60851667343702376</v>
      </c>
      <c r="AC33" s="15">
        <f t="shared" si="37"/>
        <v>0.48821919414914183</v>
      </c>
      <c r="AD33" s="15">
        <f t="shared" si="37"/>
        <v>0.20315141169247131</v>
      </c>
      <c r="AE33" s="15">
        <f t="shared" si="37"/>
        <v>0.19470402912878959</v>
      </c>
      <c r="AF33" s="15">
        <f t="shared" si="37"/>
        <v>0.10945216101693367</v>
      </c>
      <c r="AG33" s="15">
        <f t="shared" si="37"/>
        <v>-0.20902909925133972</v>
      </c>
      <c r="AH33" s="15">
        <f t="shared" ref="AH33:BM33" si="38">AH15-$BW15</f>
        <v>0.49190452766467252</v>
      </c>
      <c r="AI33" s="15">
        <f t="shared" si="38"/>
        <v>0.26036972762253785</v>
      </c>
      <c r="AJ33" s="15">
        <f t="shared" si="38"/>
        <v>0.19921472132593165</v>
      </c>
      <c r="AK33" s="15">
        <f t="shared" si="38"/>
        <v>0.94423938422255005</v>
      </c>
      <c r="AL33" s="15">
        <f t="shared" si="38"/>
        <v>0.48175316454100425</v>
      </c>
      <c r="AM33" s="15">
        <f t="shared" si="38"/>
        <v>0.45178881329582055</v>
      </c>
      <c r="AN33" s="15">
        <f t="shared" si="38"/>
        <v>0.66826417063621646</v>
      </c>
      <c r="AO33" s="15">
        <f t="shared" si="38"/>
        <v>-0.64124442409075999</v>
      </c>
      <c r="AP33" s="15">
        <f t="shared" si="38"/>
        <v>0.40446452737385807</v>
      </c>
      <c r="AQ33" s="15">
        <f t="shared" si="38"/>
        <v>-0.56912473656504659</v>
      </c>
      <c r="AR33" s="15">
        <f t="shared" si="38"/>
        <v>-0.51478203744634732</v>
      </c>
      <c r="AS33" s="15">
        <f t="shared" si="38"/>
        <v>0.89292842727540367</v>
      </c>
      <c r="AT33" s="15">
        <f t="shared" si="38"/>
        <v>0.1688875427683012</v>
      </c>
      <c r="AU33" s="15">
        <f t="shared" si="38"/>
        <v>0.49256262929461125</v>
      </c>
      <c r="AV33" s="15">
        <f t="shared" si="38"/>
        <v>-0.21340648931530992</v>
      </c>
      <c r="AW33" s="15">
        <f t="shared" si="38"/>
        <v>-0.70226428740541536</v>
      </c>
      <c r="AX33" s="15">
        <f t="shared" si="38"/>
        <v>-0.39377760579193111</v>
      </c>
      <c r="AY33" s="15">
        <f t="shared" si="38"/>
        <v>-0.48839312009399538</v>
      </c>
      <c r="AZ33" s="15">
        <f t="shared" si="38"/>
        <v>-0.58659195297720812</v>
      </c>
      <c r="BA33" s="15">
        <f t="shared" si="38"/>
        <v>-0.26384654983378819</v>
      </c>
      <c r="BB33" s="15">
        <f t="shared" si="38"/>
        <v>-0.1354966519823434</v>
      </c>
      <c r="BC33" s="15">
        <f t="shared" si="38"/>
        <v>0.55765118754919829</v>
      </c>
      <c r="BD33" s="15">
        <f t="shared" si="38"/>
        <v>-0.17666882055723254</v>
      </c>
      <c r="BE33" s="15">
        <f t="shared" si="38"/>
        <v>-7.0495406568227947E-2</v>
      </c>
      <c r="BF33" s="15">
        <f t="shared" si="38"/>
        <v>-0.30066347063653986</v>
      </c>
      <c r="BG33" s="15">
        <f t="shared" si="38"/>
        <v>0.69754895626090385</v>
      </c>
      <c r="BH33" s="15">
        <f t="shared" si="38"/>
        <v>0.68451256367683033</v>
      </c>
      <c r="BI33" s="15">
        <f t="shared" si="38"/>
        <v>-0.12566188011406931</v>
      </c>
      <c r="BJ33" s="15">
        <f t="shared" si="38"/>
        <v>-0.87193495443785118</v>
      </c>
      <c r="BK33" s="15">
        <f t="shared" si="38"/>
        <v>-0.2118645097854539</v>
      </c>
      <c r="BL33" s="15">
        <f t="shared" si="38"/>
        <v>0.51924635782109196</v>
      </c>
      <c r="BM33" s="15">
        <f t="shared" si="38"/>
        <v>0.41841843501107023</v>
      </c>
      <c r="BN33" s="15">
        <f t="shared" ref="BN33:BV33" si="39">BN15-$BW15</f>
        <v>-5.0711153368260264E-2</v>
      </c>
      <c r="BO33" s="15">
        <f t="shared" si="39"/>
        <v>-0.17315359048969547</v>
      </c>
      <c r="BP33" s="15">
        <f t="shared" si="39"/>
        <v>7.9542167805827235E-2</v>
      </c>
      <c r="BQ33" s="15">
        <f t="shared" si="39"/>
        <v>-0.28389721807389634</v>
      </c>
      <c r="BR33" s="15">
        <f t="shared" si="39"/>
        <v>-0.19889380603631568</v>
      </c>
      <c r="BS33" s="15">
        <f t="shared" si="39"/>
        <v>-0.28646920079031557</v>
      </c>
      <c r="BT33" s="15">
        <f t="shared" si="39"/>
        <v>-0.29969004893985651</v>
      </c>
      <c r="BU33" s="15">
        <f t="shared" si="39"/>
        <v>-0.15268606870491441</v>
      </c>
      <c r="BV33" s="15">
        <f t="shared" si="39"/>
        <v>-0.62928382085727341</v>
      </c>
    </row>
    <row r="34" spans="1:74" x14ac:dyDescent="0.25">
      <c r="A34" s="10" t="s">
        <v>898</v>
      </c>
      <c r="B34" s="15">
        <f t="shared" ref="B34:AG34" si="40">B16-$BW16</f>
        <v>-0.7477871247408816</v>
      </c>
      <c r="C34" s="15">
        <f t="shared" si="40"/>
        <v>1.0122543751850115</v>
      </c>
      <c r="D34" s="15">
        <f t="shared" si="40"/>
        <v>-2.1928738299431938</v>
      </c>
      <c r="E34" s="15">
        <f t="shared" si="40"/>
        <v>-1.8058644449656081</v>
      </c>
      <c r="F34" s="15">
        <f t="shared" si="40"/>
        <v>-1.9987959769987556</v>
      </c>
      <c r="G34" s="15">
        <f t="shared" si="40"/>
        <v>-2.1928738299431938</v>
      </c>
      <c r="H34" s="15">
        <f t="shared" si="40"/>
        <v>-2.1928738299431938</v>
      </c>
      <c r="I34" s="15">
        <f t="shared" si="40"/>
        <v>-2.1928738299431938</v>
      </c>
      <c r="J34" s="15">
        <f t="shared" si="40"/>
        <v>-2.1928738299431938</v>
      </c>
      <c r="K34" s="15">
        <f t="shared" si="40"/>
        <v>-2.1928738299431938</v>
      </c>
      <c r="L34" s="15">
        <f t="shared" si="40"/>
        <v>-0.20863886973254675</v>
      </c>
      <c r="M34" s="15">
        <f t="shared" si="40"/>
        <v>3.13627977507248</v>
      </c>
      <c r="N34" s="15">
        <f t="shared" si="40"/>
        <v>4.4544049403102335</v>
      </c>
      <c r="O34" s="15">
        <f t="shared" si="40"/>
        <v>-0.73337492456737285</v>
      </c>
      <c r="P34" s="15">
        <f t="shared" si="40"/>
        <v>-2.1928738299431938</v>
      </c>
      <c r="Q34" s="15">
        <f t="shared" si="40"/>
        <v>-0.89669754996911721</v>
      </c>
      <c r="R34" s="15">
        <f t="shared" si="40"/>
        <v>-1.4656598674351136</v>
      </c>
      <c r="S34" s="15">
        <f t="shared" si="40"/>
        <v>-1.2415776889510921</v>
      </c>
      <c r="T34" s="15">
        <f t="shared" si="40"/>
        <v>1.2777824574349901</v>
      </c>
      <c r="U34" s="15">
        <f t="shared" si="40"/>
        <v>-2.1928738299431938</v>
      </c>
      <c r="V34" s="15">
        <f t="shared" si="40"/>
        <v>-0.20091410374711249</v>
      </c>
      <c r="W34" s="15">
        <f t="shared" si="40"/>
        <v>6.28956487118338</v>
      </c>
      <c r="X34" s="15">
        <f t="shared" si="40"/>
        <v>-2.1928738299431938</v>
      </c>
      <c r="Y34" s="15">
        <f t="shared" si="40"/>
        <v>-2.1928738299431938</v>
      </c>
      <c r="Z34" s="15">
        <f t="shared" si="40"/>
        <v>-1.1602536223600546</v>
      </c>
      <c r="AA34" s="15">
        <f t="shared" si="40"/>
        <v>5.1359106027078045</v>
      </c>
      <c r="AB34" s="15">
        <f t="shared" si="40"/>
        <v>58.442352349075094</v>
      </c>
      <c r="AC34" s="15">
        <f t="shared" si="40"/>
        <v>1.854070726916377</v>
      </c>
      <c r="AD34" s="15">
        <f t="shared" si="40"/>
        <v>-1.8868762779236099</v>
      </c>
      <c r="AE34" s="15">
        <f t="shared" si="40"/>
        <v>0.32647114036452596</v>
      </c>
      <c r="AF34" s="15">
        <f t="shared" si="40"/>
        <v>-1.4515839856140611</v>
      </c>
      <c r="AG34" s="15">
        <f t="shared" si="40"/>
        <v>-0.67722578799661015</v>
      </c>
      <c r="AH34" s="15">
        <f t="shared" ref="AH34:BM34" si="41">AH16-$BW16</f>
        <v>-1.8433456929281642</v>
      </c>
      <c r="AI34" s="15">
        <f t="shared" si="41"/>
        <v>-0.40875250969341681</v>
      </c>
      <c r="AJ34" s="15">
        <f t="shared" si="41"/>
        <v>-1.6188210170844108</v>
      </c>
      <c r="AK34" s="15">
        <f t="shared" si="41"/>
        <v>-1.7103880632733106</v>
      </c>
      <c r="AL34" s="15">
        <f t="shared" si="41"/>
        <v>1.9622508237964187</v>
      </c>
      <c r="AM34" s="15">
        <f t="shared" si="41"/>
        <v>-1.495402164729593</v>
      </c>
      <c r="AN34" s="15">
        <f t="shared" si="41"/>
        <v>4.2136491752985066</v>
      </c>
      <c r="AO34" s="15">
        <f t="shared" si="41"/>
        <v>-1.7586390207597855</v>
      </c>
      <c r="AP34" s="15">
        <f t="shared" si="41"/>
        <v>-2.1928738299431938</v>
      </c>
      <c r="AQ34" s="15">
        <f t="shared" si="41"/>
        <v>-2.1928738299431938</v>
      </c>
      <c r="AR34" s="15">
        <f t="shared" si="41"/>
        <v>-1.4320681571975222</v>
      </c>
      <c r="AS34" s="15">
        <f t="shared" si="41"/>
        <v>10.671295674407924</v>
      </c>
      <c r="AT34" s="15">
        <f t="shared" si="41"/>
        <v>-1.4111657978931644</v>
      </c>
      <c r="AU34" s="15">
        <f t="shared" si="41"/>
        <v>1.2954982630800624</v>
      </c>
      <c r="AV34" s="15">
        <f t="shared" si="41"/>
        <v>-0.68764315334200465</v>
      </c>
      <c r="AW34" s="15">
        <f t="shared" si="41"/>
        <v>-2.1928738299431938</v>
      </c>
      <c r="AX34" s="15">
        <f t="shared" si="41"/>
        <v>-1.5501176916220727</v>
      </c>
      <c r="AY34" s="15">
        <f t="shared" si="41"/>
        <v>-1.4307716472825427</v>
      </c>
      <c r="AZ34" s="15">
        <f t="shared" si="41"/>
        <v>-2.0159587239204981</v>
      </c>
      <c r="BA34" s="15">
        <f t="shared" si="41"/>
        <v>-1.8656665441276297</v>
      </c>
      <c r="BB34" s="15">
        <f t="shared" si="41"/>
        <v>-2.1928738299431938</v>
      </c>
      <c r="BC34" s="15">
        <f t="shared" si="41"/>
        <v>-1.2933118775026431</v>
      </c>
      <c r="BD34" s="15">
        <f t="shared" si="41"/>
        <v>-1.9850600311069511</v>
      </c>
      <c r="BE34" s="15">
        <f t="shared" si="41"/>
        <v>-0.54597000912632954</v>
      </c>
      <c r="BF34" s="15">
        <f t="shared" si="41"/>
        <v>-0.84878780843781754</v>
      </c>
      <c r="BG34" s="15">
        <f t="shared" si="41"/>
        <v>-1.7715107202834446</v>
      </c>
      <c r="BH34" s="15">
        <f t="shared" si="41"/>
        <v>-1.891275358042118</v>
      </c>
      <c r="BI34" s="15">
        <f t="shared" si="41"/>
        <v>-2.1928738299431938</v>
      </c>
      <c r="BJ34" s="15">
        <f t="shared" si="41"/>
        <v>-2.1928738299431938</v>
      </c>
      <c r="BK34" s="15">
        <f t="shared" si="41"/>
        <v>-0.8215432107017111</v>
      </c>
      <c r="BL34" s="15">
        <f t="shared" si="41"/>
        <v>-1.4602730973424611</v>
      </c>
      <c r="BM34" s="15">
        <f t="shared" si="41"/>
        <v>-1.6648907254025391</v>
      </c>
      <c r="BN34" s="15">
        <f t="shared" ref="BN34:BV34" si="42">BN16-$BW16</f>
        <v>-2.1928738299431938</v>
      </c>
      <c r="BO34" s="15">
        <f t="shared" si="42"/>
        <v>-2.0681350018644835</v>
      </c>
      <c r="BP34" s="15">
        <f t="shared" si="42"/>
        <v>-2.157425407397997</v>
      </c>
      <c r="BQ34" s="15">
        <f t="shared" si="42"/>
        <v>-2.1038253133430662</v>
      </c>
      <c r="BR34" s="15">
        <f t="shared" si="42"/>
        <v>-2.0977150337019661</v>
      </c>
      <c r="BS34" s="15">
        <f t="shared" si="42"/>
        <v>-2.1329864182771261</v>
      </c>
      <c r="BT34" s="15">
        <f t="shared" si="42"/>
        <v>-2.0832487477243822</v>
      </c>
      <c r="BU34" s="15">
        <f t="shared" si="42"/>
        <v>-1.9701070667442631</v>
      </c>
      <c r="BV34" s="15">
        <f t="shared" si="42"/>
        <v>-2.1928738299431938</v>
      </c>
    </row>
    <row r="35" spans="1:74" x14ac:dyDescent="0.25">
      <c r="A35" s="10" t="s">
        <v>902</v>
      </c>
      <c r="B35" s="15">
        <f t="shared" ref="B35:AG35" si="43">B17-$BW17</f>
        <v>-0.13031778279868256</v>
      </c>
      <c r="C35" s="15">
        <f t="shared" si="43"/>
        <v>-0.31131778279868255</v>
      </c>
      <c r="D35" s="15">
        <f t="shared" si="43"/>
        <v>-0.31131778279868255</v>
      </c>
      <c r="E35" s="15">
        <f t="shared" si="43"/>
        <v>-5.3317782798682545E-2</v>
      </c>
      <c r="F35" s="15">
        <f t="shared" si="43"/>
        <v>-0.25631778279868256</v>
      </c>
      <c r="G35" s="15">
        <f t="shared" si="43"/>
        <v>-0.31131778279868255</v>
      </c>
      <c r="H35" s="15">
        <f t="shared" si="43"/>
        <v>-0.31131778279868255</v>
      </c>
      <c r="I35" s="15">
        <f t="shared" si="43"/>
        <v>-0.31131778279868255</v>
      </c>
      <c r="J35" s="15">
        <f t="shared" si="43"/>
        <v>-1.7317782798682568E-2</v>
      </c>
      <c r="K35" s="15">
        <f t="shared" si="43"/>
        <v>0.20268221720131746</v>
      </c>
      <c r="L35" s="15">
        <f t="shared" si="43"/>
        <v>-0.29031778279868253</v>
      </c>
      <c r="M35" s="15">
        <f t="shared" si="43"/>
        <v>-0.31131778279868255</v>
      </c>
      <c r="N35" s="15">
        <f t="shared" si="43"/>
        <v>-0.31131778279868255</v>
      </c>
      <c r="O35" s="15">
        <f t="shared" si="43"/>
        <v>0.66168221720131748</v>
      </c>
      <c r="P35" s="15">
        <f t="shared" si="43"/>
        <v>-0.10031778279868256</v>
      </c>
      <c r="Q35" s="15">
        <f t="shared" si="43"/>
        <v>1.2682217201317458E-2</v>
      </c>
      <c r="R35" s="15">
        <f t="shared" si="43"/>
        <v>9.2682217201317474E-2</v>
      </c>
      <c r="S35" s="15">
        <f t="shared" si="43"/>
        <v>-8.6317782798682546E-2</v>
      </c>
      <c r="T35" s="15">
        <f t="shared" si="43"/>
        <v>-7.6317782798682565E-2</v>
      </c>
      <c r="U35" s="15">
        <f t="shared" si="43"/>
        <v>-0.23631778279868254</v>
      </c>
      <c r="V35" s="15">
        <f t="shared" si="43"/>
        <v>-2.1317782798682572E-2</v>
      </c>
      <c r="W35" s="15">
        <f t="shared" si="43"/>
        <v>-0.17831778279868254</v>
      </c>
      <c r="X35" s="15">
        <f t="shared" si="43"/>
        <v>-0.18031778279868255</v>
      </c>
      <c r="Y35" s="15">
        <f t="shared" si="43"/>
        <v>-0.31131778279868255</v>
      </c>
      <c r="Z35" s="15">
        <f t="shared" si="43"/>
        <v>0.19168221720131745</v>
      </c>
      <c r="AA35" s="15">
        <f t="shared" si="43"/>
        <v>-5.8317782798682549E-2</v>
      </c>
      <c r="AB35" s="15">
        <f t="shared" si="43"/>
        <v>3.5386822172013175</v>
      </c>
      <c r="AC35" s="15">
        <f t="shared" si="43"/>
        <v>9.3682217201317475E-2</v>
      </c>
      <c r="AD35" s="15">
        <f t="shared" si="43"/>
        <v>-0.31131778279868255</v>
      </c>
      <c r="AE35" s="15">
        <f t="shared" si="43"/>
        <v>0.9486822172013174</v>
      </c>
      <c r="AF35" s="15">
        <f t="shared" si="43"/>
        <v>-0.24431778279868255</v>
      </c>
      <c r="AG35" s="15">
        <f t="shared" si="43"/>
        <v>-2.4317782798682575E-2</v>
      </c>
      <c r="AH35" s="15">
        <f t="shared" ref="AH35:BM35" si="44">AH17-$BW17</f>
        <v>0.5626822172013175</v>
      </c>
      <c r="AI35" s="15">
        <f t="shared" si="44"/>
        <v>-0.31131778279868255</v>
      </c>
      <c r="AJ35" s="15">
        <f t="shared" si="44"/>
        <v>0.2626822172013174</v>
      </c>
      <c r="AK35" s="15">
        <f t="shared" si="44"/>
        <v>-0.21531778279868255</v>
      </c>
      <c r="AL35" s="15">
        <f t="shared" si="44"/>
        <v>0.72768221720131732</v>
      </c>
      <c r="AM35" s="15">
        <f t="shared" si="44"/>
        <v>-0.13731778279868256</v>
      </c>
      <c r="AN35" s="15">
        <f t="shared" si="44"/>
        <v>0.85368221720131743</v>
      </c>
      <c r="AO35" s="15">
        <f t="shared" si="44"/>
        <v>-0.19931778279868256</v>
      </c>
      <c r="AP35" s="15">
        <f t="shared" si="44"/>
        <v>-0.31131778279868255</v>
      </c>
      <c r="AQ35" s="15">
        <f t="shared" si="44"/>
        <v>-0.20231778279868257</v>
      </c>
      <c r="AR35" s="15">
        <f t="shared" si="44"/>
        <v>-0.10111963849486624</v>
      </c>
      <c r="AS35" s="15">
        <f t="shared" si="44"/>
        <v>0.8236822172013174</v>
      </c>
      <c r="AT35" s="15">
        <f t="shared" si="44"/>
        <v>0.27468221720131741</v>
      </c>
      <c r="AU35" s="15">
        <f t="shared" si="44"/>
        <v>2.0682217201317465E-2</v>
      </c>
      <c r="AV35" s="15">
        <f t="shared" si="44"/>
        <v>0.14068221720131746</v>
      </c>
      <c r="AW35" s="15">
        <f t="shared" si="44"/>
        <v>-0.31131778279868255</v>
      </c>
      <c r="AX35" s="15">
        <f t="shared" si="44"/>
        <v>7.4682217201317458E-2</v>
      </c>
      <c r="AY35" s="15">
        <f t="shared" si="44"/>
        <v>-0.18931778279868255</v>
      </c>
      <c r="AZ35" s="15">
        <f t="shared" si="44"/>
        <v>-0.23531778279868254</v>
      </c>
      <c r="BA35" s="15">
        <f t="shared" si="44"/>
        <v>-0.28431778279868253</v>
      </c>
      <c r="BB35" s="15">
        <f t="shared" si="44"/>
        <v>-0.31131778279868255</v>
      </c>
      <c r="BC35" s="15">
        <f t="shared" si="44"/>
        <v>-0.11531778279868254</v>
      </c>
      <c r="BD35" s="15">
        <f t="shared" si="44"/>
        <v>-0.20731778279868257</v>
      </c>
      <c r="BE35" s="15">
        <f t="shared" si="44"/>
        <v>1.7682217201317463E-2</v>
      </c>
      <c r="BF35" s="15">
        <f t="shared" si="44"/>
        <v>0.4946822172013175</v>
      </c>
      <c r="BG35" s="15">
        <f t="shared" si="44"/>
        <v>-0.20631778279868257</v>
      </c>
      <c r="BH35" s="15">
        <f t="shared" si="44"/>
        <v>0.39268221720131741</v>
      </c>
      <c r="BI35" s="15">
        <f t="shared" si="44"/>
        <v>-0.31131778279868255</v>
      </c>
      <c r="BJ35" s="15">
        <f t="shared" si="44"/>
        <v>-0.31131778279868255</v>
      </c>
      <c r="BK35" s="15">
        <f t="shared" si="44"/>
        <v>5.2682217201317438E-2</v>
      </c>
      <c r="BL35" s="15">
        <f t="shared" si="44"/>
        <v>0.42168221720131743</v>
      </c>
      <c r="BM35" s="15">
        <f t="shared" si="44"/>
        <v>-0.26731778279868257</v>
      </c>
      <c r="BN35" s="15">
        <f t="shared" ref="BN35:BV35" si="45">BN17-$BW17</f>
        <v>0.11168221720131744</v>
      </c>
      <c r="BO35" s="15">
        <f t="shared" si="45"/>
        <v>-0.15531778279868255</v>
      </c>
      <c r="BP35" s="15">
        <f t="shared" si="45"/>
        <v>-0.24031778279868254</v>
      </c>
      <c r="BQ35" s="15">
        <f t="shared" si="45"/>
        <v>-0.31131778279868255</v>
      </c>
      <c r="BR35" s="15">
        <f t="shared" si="45"/>
        <v>-0.28731778279868253</v>
      </c>
      <c r="BS35" s="15">
        <f t="shared" si="45"/>
        <v>-0.28131778279868258</v>
      </c>
      <c r="BT35" s="15">
        <f t="shared" si="45"/>
        <v>-9.2317782798682552E-2</v>
      </c>
      <c r="BU35" s="15">
        <f t="shared" si="45"/>
        <v>-0.31131778279868255</v>
      </c>
      <c r="BV35" s="15">
        <f t="shared" si="45"/>
        <v>-0.31131778279868255</v>
      </c>
    </row>
    <row r="37" spans="1:74" x14ac:dyDescent="0.25">
      <c r="A37" s="37" t="s">
        <v>30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</row>
    <row r="38" spans="1:74" ht="38.25" x14ac:dyDescent="0.25">
      <c r="A38" s="6" t="s">
        <v>25</v>
      </c>
      <c r="B38" s="16" t="s">
        <v>307</v>
      </c>
      <c r="C38" s="16" t="s">
        <v>309</v>
      </c>
      <c r="D38" s="16" t="s">
        <v>310</v>
      </c>
      <c r="E38" s="16" t="s">
        <v>311</v>
      </c>
      <c r="F38" s="16" t="s">
        <v>312</v>
      </c>
      <c r="G38" s="16" t="s">
        <v>313</v>
      </c>
      <c r="H38" s="16" t="s">
        <v>314</v>
      </c>
      <c r="I38" s="16" t="s">
        <v>315</v>
      </c>
      <c r="J38" s="16" t="s">
        <v>316</v>
      </c>
      <c r="K38" s="16" t="s">
        <v>317</v>
      </c>
      <c r="L38" s="16" t="s">
        <v>318</v>
      </c>
      <c r="M38" s="16" t="s">
        <v>319</v>
      </c>
      <c r="N38" s="16" t="s">
        <v>320</v>
      </c>
      <c r="O38" s="16" t="s">
        <v>321</v>
      </c>
      <c r="P38" s="16" t="s">
        <v>322</v>
      </c>
      <c r="Q38" s="16" t="s">
        <v>323</v>
      </c>
      <c r="R38" s="16" t="s">
        <v>324</v>
      </c>
      <c r="S38" s="16" t="s">
        <v>325</v>
      </c>
      <c r="T38" s="16" t="s">
        <v>326</v>
      </c>
      <c r="U38" s="16" t="s">
        <v>327</v>
      </c>
      <c r="V38" s="16" t="s">
        <v>328</v>
      </c>
      <c r="W38" s="16" t="s">
        <v>329</v>
      </c>
      <c r="X38" s="16" t="s">
        <v>330</v>
      </c>
      <c r="Y38" s="16" t="s">
        <v>331</v>
      </c>
      <c r="Z38" s="16" t="s">
        <v>332</v>
      </c>
      <c r="AA38" s="16" t="s">
        <v>333</v>
      </c>
      <c r="AB38" s="16" t="s">
        <v>334</v>
      </c>
      <c r="AC38" s="16" t="s">
        <v>335</v>
      </c>
      <c r="AD38" s="16" t="s">
        <v>336</v>
      </c>
      <c r="AE38" s="16" t="s">
        <v>337</v>
      </c>
      <c r="AF38" s="16" t="s">
        <v>338</v>
      </c>
      <c r="AG38" s="16" t="s">
        <v>339</v>
      </c>
      <c r="AH38" s="16" t="s">
        <v>340</v>
      </c>
      <c r="AI38" s="16" t="s">
        <v>341</v>
      </c>
      <c r="AJ38" s="16" t="s">
        <v>342</v>
      </c>
      <c r="AK38" s="16" t="s">
        <v>343</v>
      </c>
      <c r="AL38" s="16" t="s">
        <v>344</v>
      </c>
      <c r="AM38" s="16" t="s">
        <v>345</v>
      </c>
      <c r="AN38" s="16" t="s">
        <v>346</v>
      </c>
      <c r="AO38" s="16" t="s">
        <v>347</v>
      </c>
      <c r="AP38" s="16" t="s">
        <v>348</v>
      </c>
      <c r="AQ38" s="16" t="s">
        <v>349</v>
      </c>
      <c r="AR38" s="16" t="s">
        <v>350</v>
      </c>
      <c r="AS38" s="16" t="s">
        <v>351</v>
      </c>
      <c r="AT38" s="16" t="s">
        <v>352</v>
      </c>
      <c r="AU38" s="16" t="s">
        <v>353</v>
      </c>
      <c r="AV38" s="16" t="s">
        <v>354</v>
      </c>
      <c r="AW38" s="16" t="s">
        <v>355</v>
      </c>
      <c r="AX38" s="16" t="s">
        <v>356</v>
      </c>
      <c r="AY38" s="16" t="s">
        <v>357</v>
      </c>
      <c r="AZ38" s="16" t="s">
        <v>358</v>
      </c>
      <c r="BA38" s="16" t="s">
        <v>359</v>
      </c>
      <c r="BB38" s="16" t="s">
        <v>360</v>
      </c>
      <c r="BC38" s="16" t="s">
        <v>361</v>
      </c>
      <c r="BD38" s="16" t="s">
        <v>362</v>
      </c>
      <c r="BE38" s="16" t="s">
        <v>363</v>
      </c>
      <c r="BF38" s="16" t="s">
        <v>364</v>
      </c>
      <c r="BG38" s="16" t="s">
        <v>365</v>
      </c>
      <c r="BH38" s="16" t="s">
        <v>366</v>
      </c>
      <c r="BI38" s="16" t="s">
        <v>367</v>
      </c>
      <c r="BJ38" s="16" t="s">
        <v>368</v>
      </c>
      <c r="BK38" s="16" t="s">
        <v>369</v>
      </c>
      <c r="BL38" s="16" t="s">
        <v>370</v>
      </c>
      <c r="BM38" s="16" t="s">
        <v>371</v>
      </c>
      <c r="BN38" s="16" t="s">
        <v>372</v>
      </c>
      <c r="BO38" s="16" t="s">
        <v>373</v>
      </c>
      <c r="BP38" s="16" t="s">
        <v>374</v>
      </c>
      <c r="BQ38" s="16" t="s">
        <v>375</v>
      </c>
      <c r="BR38" s="16" t="s">
        <v>376</v>
      </c>
      <c r="BS38" s="16" t="s">
        <v>377</v>
      </c>
      <c r="BT38" s="16" t="s">
        <v>378</v>
      </c>
      <c r="BU38" s="16" t="s">
        <v>379</v>
      </c>
      <c r="BV38" s="16" t="s">
        <v>380</v>
      </c>
    </row>
    <row r="39" spans="1:74" x14ac:dyDescent="0.25">
      <c r="A39" s="1" t="s">
        <v>31</v>
      </c>
      <c r="B39" s="12" t="s">
        <v>308</v>
      </c>
      <c r="C39" s="12" t="s">
        <v>308</v>
      </c>
      <c r="D39" s="12" t="s">
        <v>308</v>
      </c>
      <c r="E39" s="12" t="s">
        <v>308</v>
      </c>
      <c r="F39" s="12" t="s">
        <v>308</v>
      </c>
      <c r="G39" s="12" t="s">
        <v>308</v>
      </c>
      <c r="H39" s="12" t="s">
        <v>308</v>
      </c>
      <c r="I39" s="12" t="s">
        <v>308</v>
      </c>
      <c r="J39" s="12" t="s">
        <v>308</v>
      </c>
      <c r="K39" s="12" t="s">
        <v>308</v>
      </c>
      <c r="L39" s="12" t="s">
        <v>308</v>
      </c>
      <c r="M39" s="12" t="s">
        <v>308</v>
      </c>
      <c r="N39" s="12" t="s">
        <v>308</v>
      </c>
      <c r="O39" s="12" t="s">
        <v>308</v>
      </c>
      <c r="P39" s="12" t="s">
        <v>308</v>
      </c>
      <c r="Q39" s="12" t="s">
        <v>308</v>
      </c>
      <c r="R39" s="12" t="s">
        <v>308</v>
      </c>
      <c r="S39" s="12" t="s">
        <v>308</v>
      </c>
      <c r="T39" s="12" t="s">
        <v>308</v>
      </c>
      <c r="U39" s="12" t="s">
        <v>308</v>
      </c>
      <c r="V39" s="12" t="s">
        <v>308</v>
      </c>
      <c r="W39" s="12" t="s">
        <v>308</v>
      </c>
      <c r="X39" s="12" t="s">
        <v>308</v>
      </c>
      <c r="Y39" s="12" t="s">
        <v>308</v>
      </c>
      <c r="Z39" s="12" t="s">
        <v>308</v>
      </c>
      <c r="AA39" s="12" t="s">
        <v>308</v>
      </c>
      <c r="AB39" s="12" t="s">
        <v>308</v>
      </c>
      <c r="AC39" s="12" t="s">
        <v>308</v>
      </c>
      <c r="AD39" s="12" t="s">
        <v>308</v>
      </c>
      <c r="AE39" s="12" t="s">
        <v>308</v>
      </c>
      <c r="AF39" s="12" t="s">
        <v>308</v>
      </c>
      <c r="AG39" s="12" t="s">
        <v>308</v>
      </c>
      <c r="AH39" s="12" t="s">
        <v>308</v>
      </c>
      <c r="AI39" s="12" t="s">
        <v>308</v>
      </c>
      <c r="AJ39" s="12" t="s">
        <v>308</v>
      </c>
      <c r="AK39" s="12" t="s">
        <v>308</v>
      </c>
      <c r="AL39" s="12" t="s">
        <v>308</v>
      </c>
      <c r="AM39" s="12" t="s">
        <v>308</v>
      </c>
      <c r="AN39" s="12" t="s">
        <v>308</v>
      </c>
      <c r="AO39" s="12" t="s">
        <v>308</v>
      </c>
      <c r="AP39" s="12" t="s">
        <v>308</v>
      </c>
      <c r="AQ39" s="12" t="s">
        <v>308</v>
      </c>
      <c r="AR39" s="12" t="s">
        <v>308</v>
      </c>
      <c r="AS39" s="12" t="s">
        <v>308</v>
      </c>
      <c r="AT39" s="12" t="s">
        <v>308</v>
      </c>
      <c r="AU39" s="12" t="s">
        <v>308</v>
      </c>
      <c r="AV39" s="12" t="s">
        <v>308</v>
      </c>
      <c r="AW39" s="12" t="s">
        <v>308</v>
      </c>
      <c r="AX39" s="12" t="s">
        <v>308</v>
      </c>
      <c r="AY39" s="12" t="s">
        <v>308</v>
      </c>
      <c r="AZ39" s="12" t="s">
        <v>308</v>
      </c>
      <c r="BA39" s="12" t="s">
        <v>308</v>
      </c>
      <c r="BB39" s="12" t="s">
        <v>308</v>
      </c>
      <c r="BC39" s="12" t="s">
        <v>308</v>
      </c>
      <c r="BD39" s="12" t="s">
        <v>308</v>
      </c>
      <c r="BE39" s="12" t="s">
        <v>308</v>
      </c>
      <c r="BF39" s="12" t="s">
        <v>308</v>
      </c>
      <c r="BG39" s="12" t="s">
        <v>308</v>
      </c>
      <c r="BH39" s="12" t="s">
        <v>308</v>
      </c>
      <c r="BI39" s="12" t="s">
        <v>308</v>
      </c>
      <c r="BJ39" s="12" t="s">
        <v>308</v>
      </c>
      <c r="BK39" s="12" t="s">
        <v>308</v>
      </c>
      <c r="BL39" s="12" t="s">
        <v>308</v>
      </c>
      <c r="BM39" s="12" t="s">
        <v>308</v>
      </c>
      <c r="BN39" s="12" t="s">
        <v>308</v>
      </c>
      <c r="BO39" s="12" t="s">
        <v>308</v>
      </c>
      <c r="BP39" s="12" t="s">
        <v>308</v>
      </c>
      <c r="BQ39" s="12" t="s">
        <v>308</v>
      </c>
      <c r="BR39" s="12" t="s">
        <v>308</v>
      </c>
      <c r="BS39" s="12" t="s">
        <v>308</v>
      </c>
      <c r="BT39" s="12" t="s">
        <v>308</v>
      </c>
      <c r="BU39" s="12" t="s">
        <v>308</v>
      </c>
      <c r="BV39" s="12" t="s">
        <v>308</v>
      </c>
    </row>
    <row r="40" spans="1:74" x14ac:dyDescent="0.25">
      <c r="A40" s="10" t="s">
        <v>9</v>
      </c>
      <c r="B40" s="15">
        <f t="shared" ref="B40:AG40" si="46">B22/$BX4</f>
        <v>-0.18735969317613932</v>
      </c>
      <c r="C40" s="15">
        <f t="shared" si="46"/>
        <v>-0.49962584846970487</v>
      </c>
      <c r="D40" s="15">
        <f t="shared" si="46"/>
        <v>-6.2453231058713109E-2</v>
      </c>
      <c r="E40" s="15">
        <f t="shared" si="46"/>
        <v>0.31226615529356555</v>
      </c>
      <c r="F40" s="15">
        <f t="shared" si="46"/>
        <v>0.18735969317613932</v>
      </c>
      <c r="G40" s="15">
        <f t="shared" si="46"/>
        <v>-0.31226615529356555</v>
      </c>
      <c r="H40" s="15">
        <f t="shared" si="46"/>
        <v>-0.37471938635227864</v>
      </c>
      <c r="I40" s="15">
        <f t="shared" si="46"/>
        <v>-0.24981292423485243</v>
      </c>
      <c r="J40" s="15">
        <f t="shared" si="46"/>
        <v>0</v>
      </c>
      <c r="K40" s="15">
        <f t="shared" si="46"/>
        <v>-0.31226615529356555</v>
      </c>
      <c r="L40" s="15">
        <f t="shared" si="46"/>
        <v>3.8096470945814995</v>
      </c>
      <c r="M40" s="15">
        <f t="shared" si="46"/>
        <v>-0.49962584846970487</v>
      </c>
      <c r="N40" s="15">
        <f t="shared" si="46"/>
        <v>-0.18735969317613932</v>
      </c>
      <c r="O40" s="15">
        <f t="shared" si="46"/>
        <v>-0.37471938635227864</v>
      </c>
      <c r="P40" s="15">
        <f t="shared" si="46"/>
        <v>-0.12490646211742622</v>
      </c>
      <c r="Q40" s="15">
        <f t="shared" si="46"/>
        <v>-0.18735969317613932</v>
      </c>
      <c r="R40" s="15">
        <f t="shared" si="46"/>
        <v>-0.12490646211742622</v>
      </c>
      <c r="S40" s="15">
        <f t="shared" si="46"/>
        <v>0.43717261741099173</v>
      </c>
      <c r="T40" s="15">
        <f t="shared" si="46"/>
        <v>0.87434523482198345</v>
      </c>
      <c r="U40" s="15">
        <f t="shared" si="46"/>
        <v>-0.24981292423485243</v>
      </c>
      <c r="V40" s="15">
        <f t="shared" si="46"/>
        <v>-0.37471938635227864</v>
      </c>
      <c r="W40" s="15">
        <f t="shared" si="46"/>
        <v>-0.49962584846970487</v>
      </c>
      <c r="X40" s="15">
        <f t="shared" si="46"/>
        <v>-0.37471938635227864</v>
      </c>
      <c r="Y40" s="15">
        <f t="shared" si="46"/>
        <v>-0.49962584846970487</v>
      </c>
      <c r="Z40" s="15">
        <f t="shared" si="46"/>
        <v>0.6245323105871311</v>
      </c>
      <c r="AA40" s="15">
        <f t="shared" si="46"/>
        <v>-0.43717261741099173</v>
      </c>
      <c r="AB40" s="15">
        <f t="shared" si="46"/>
        <v>-0.49962584846970487</v>
      </c>
      <c r="AC40" s="15">
        <f t="shared" si="46"/>
        <v>-0.49962584846970487</v>
      </c>
      <c r="AD40" s="15">
        <f t="shared" si="46"/>
        <v>-0.49962584846970487</v>
      </c>
      <c r="AE40" s="15">
        <f t="shared" si="46"/>
        <v>-0.49962584846970487</v>
      </c>
      <c r="AF40" s="15">
        <f t="shared" si="46"/>
        <v>-6.2453231058713109E-2</v>
      </c>
      <c r="AG40" s="15">
        <f t="shared" si="46"/>
        <v>-0.18735969317613932</v>
      </c>
      <c r="AH40" s="15">
        <f t="shared" ref="AH40:BM40" si="47">AH22/$BX4</f>
        <v>-0.18735969317613932</v>
      </c>
      <c r="AI40" s="15">
        <f t="shared" si="47"/>
        <v>-0.43717261741099173</v>
      </c>
      <c r="AJ40" s="15">
        <f t="shared" si="47"/>
        <v>-0.49962584846970487</v>
      </c>
      <c r="AK40" s="15">
        <f t="shared" si="47"/>
        <v>-0.31226615529356555</v>
      </c>
      <c r="AL40" s="15">
        <f t="shared" si="47"/>
        <v>-0.49962584846970487</v>
      </c>
      <c r="AM40" s="15">
        <f t="shared" si="47"/>
        <v>-0.49962584846970487</v>
      </c>
      <c r="AN40" s="15">
        <f t="shared" si="47"/>
        <v>-0.49962584846970487</v>
      </c>
      <c r="AO40" s="15">
        <f t="shared" si="47"/>
        <v>3.2475680150530817</v>
      </c>
      <c r="AP40" s="15">
        <f t="shared" si="47"/>
        <v>-0.37471938635227864</v>
      </c>
      <c r="AQ40" s="15">
        <f t="shared" si="47"/>
        <v>-0.43717261741099173</v>
      </c>
      <c r="AR40" s="15">
        <f t="shared" si="47"/>
        <v>6.0579634126951714</v>
      </c>
      <c r="AS40" s="15">
        <f t="shared" si="47"/>
        <v>-0.43717261741099173</v>
      </c>
      <c r="AT40" s="15">
        <f t="shared" si="47"/>
        <v>-0.37471938635227864</v>
      </c>
      <c r="AU40" s="15">
        <f t="shared" si="47"/>
        <v>-0.18735969317613932</v>
      </c>
      <c r="AV40" s="15">
        <f t="shared" si="47"/>
        <v>6.2453231058713109E-2</v>
      </c>
      <c r="AW40" s="15">
        <f t="shared" si="47"/>
        <v>-0.49962584846970487</v>
      </c>
      <c r="AX40" s="15">
        <f t="shared" si="47"/>
        <v>-0.37471938635227864</v>
      </c>
      <c r="AY40" s="15">
        <f t="shared" si="47"/>
        <v>-6.2453231058713109E-2</v>
      </c>
      <c r="AZ40" s="15">
        <f t="shared" si="47"/>
        <v>-0.12490646211742622</v>
      </c>
      <c r="BA40" s="15">
        <f t="shared" si="47"/>
        <v>6.2453231058713109E-2</v>
      </c>
      <c r="BB40" s="15">
        <f t="shared" si="47"/>
        <v>-0.31226615529356555</v>
      </c>
      <c r="BC40" s="15">
        <f t="shared" si="47"/>
        <v>-0.12490646211742622</v>
      </c>
      <c r="BD40" s="15">
        <f t="shared" si="47"/>
        <v>0.12490646211742622</v>
      </c>
      <c r="BE40" s="15">
        <f t="shared" si="47"/>
        <v>-0.31226615529356555</v>
      </c>
      <c r="BF40" s="15">
        <f t="shared" si="47"/>
        <v>-0.49962584846970487</v>
      </c>
      <c r="BG40" s="15">
        <f t="shared" si="47"/>
        <v>-0.12490646211742622</v>
      </c>
      <c r="BH40" s="15">
        <f t="shared" si="47"/>
        <v>-0.12490646211742622</v>
      </c>
      <c r="BI40" s="15">
        <f t="shared" si="47"/>
        <v>-0.43717261741099173</v>
      </c>
      <c r="BJ40" s="15">
        <f t="shared" si="47"/>
        <v>-0.43717261741099173</v>
      </c>
      <c r="BK40" s="15">
        <f t="shared" si="47"/>
        <v>-0.12490646211742622</v>
      </c>
      <c r="BL40" s="15">
        <f t="shared" si="47"/>
        <v>-0.49962584846970487</v>
      </c>
      <c r="BM40" s="15">
        <f t="shared" si="47"/>
        <v>-0.12490646211742622</v>
      </c>
      <c r="BN40" s="15">
        <f t="shared" ref="BN40:BV40" si="48">BN22/$BX4</f>
        <v>-0.49962584846970487</v>
      </c>
      <c r="BO40" s="15">
        <f t="shared" si="48"/>
        <v>0.18735969317613932</v>
      </c>
      <c r="BP40" s="15">
        <f t="shared" si="48"/>
        <v>6.2453231058713109E-2</v>
      </c>
      <c r="BQ40" s="15">
        <f t="shared" si="48"/>
        <v>0.9367984658806966</v>
      </c>
      <c r="BR40" s="15">
        <f t="shared" si="48"/>
        <v>1.1866113901155491</v>
      </c>
      <c r="BS40" s="15">
        <f t="shared" si="48"/>
        <v>0.12490646211742622</v>
      </c>
      <c r="BT40" s="15">
        <f t="shared" si="48"/>
        <v>-0.24981292423485243</v>
      </c>
      <c r="BU40" s="15">
        <f t="shared" si="48"/>
        <v>6.2453231058713109E-2</v>
      </c>
      <c r="BV40" s="15">
        <f t="shared" si="48"/>
        <v>-0.49962584846970487</v>
      </c>
    </row>
    <row r="41" spans="1:74" x14ac:dyDescent="0.25">
      <c r="A41" s="10" t="s">
        <v>10</v>
      </c>
      <c r="B41" s="15">
        <f t="shared" ref="B41:AG41" si="49">B23/$BX5</f>
        <v>-0.64416148576080945</v>
      </c>
      <c r="C41" s="15">
        <f t="shared" si="49"/>
        <v>-0.89907648344245705</v>
      </c>
      <c r="D41" s="15">
        <f t="shared" si="49"/>
        <v>3.8564733974862722</v>
      </c>
      <c r="E41" s="15">
        <f t="shared" si="49"/>
        <v>-0.44395040637418193</v>
      </c>
      <c r="F41" s="15">
        <f t="shared" si="49"/>
        <v>-0.35130749208395612</v>
      </c>
      <c r="G41" s="15">
        <f t="shared" si="49"/>
        <v>1.4928039015839842</v>
      </c>
      <c r="H41" s="15">
        <f t="shared" si="49"/>
        <v>0.21856561832544216</v>
      </c>
      <c r="I41" s="15">
        <f t="shared" si="49"/>
        <v>1.9435566509555744</v>
      </c>
      <c r="J41" s="15">
        <f t="shared" si="49"/>
        <v>1.3837622957960145</v>
      </c>
      <c r="K41" s="15">
        <f t="shared" si="49"/>
        <v>0.55054799233114382</v>
      </c>
      <c r="L41" s="15">
        <f t="shared" si="49"/>
        <v>-0.31423062463544915</v>
      </c>
      <c r="M41" s="15">
        <f t="shared" si="49"/>
        <v>-1.4305682711672889E-2</v>
      </c>
      <c r="N41" s="15">
        <f t="shared" si="49"/>
        <v>2.0323930370511043</v>
      </c>
      <c r="O41" s="15">
        <f t="shared" si="49"/>
        <v>-0.21252361204104586</v>
      </c>
      <c r="P41" s="15">
        <f t="shared" si="49"/>
        <v>-0.30392244091812981</v>
      </c>
      <c r="Q41" s="15">
        <f t="shared" si="49"/>
        <v>2.30198184130129</v>
      </c>
      <c r="R41" s="15">
        <f t="shared" si="49"/>
        <v>2.2937050259819785</v>
      </c>
      <c r="S41" s="15">
        <f t="shared" si="49"/>
        <v>-0.54579277760184908</v>
      </c>
      <c r="T41" s="15">
        <f t="shared" si="49"/>
        <v>-0.4424997751102856</v>
      </c>
      <c r="U41" s="15">
        <f t="shared" si="49"/>
        <v>0.37252202423444974</v>
      </c>
      <c r="V41" s="15">
        <f t="shared" si="49"/>
        <v>-0.23464120209977449</v>
      </c>
      <c r="W41" s="15">
        <f t="shared" si="49"/>
        <v>-0.89907648344245705</v>
      </c>
      <c r="X41" s="15">
        <f t="shared" si="49"/>
        <v>-0.34377371829334868</v>
      </c>
      <c r="Y41" s="15">
        <f t="shared" si="49"/>
        <v>-0.56950865832204589</v>
      </c>
      <c r="Z41" s="15">
        <f t="shared" si="49"/>
        <v>-0.31991565625894697</v>
      </c>
      <c r="AA41" s="15">
        <f t="shared" si="49"/>
        <v>0.17083210424943121</v>
      </c>
      <c r="AB41" s="15">
        <f t="shared" si="49"/>
        <v>-0.89907648344245705</v>
      </c>
      <c r="AC41" s="15">
        <f t="shared" si="49"/>
        <v>-0.89907648344245705</v>
      </c>
      <c r="AD41" s="15">
        <f t="shared" si="49"/>
        <v>-0.89907648344245705</v>
      </c>
      <c r="AE41" s="15">
        <f t="shared" si="49"/>
        <v>-0.89907648344245705</v>
      </c>
      <c r="AF41" s="15">
        <f t="shared" si="49"/>
        <v>-0.51867095014085973</v>
      </c>
      <c r="AG41" s="15">
        <f t="shared" si="49"/>
        <v>-0.84126846168407587</v>
      </c>
      <c r="AH41" s="15">
        <f t="shared" ref="AH41:BM41" si="50">AH23/$BX5</f>
        <v>1.0739531246185012</v>
      </c>
      <c r="AI41" s="15">
        <f t="shared" si="50"/>
        <v>0.35980792972935438</v>
      </c>
      <c r="AJ41" s="15">
        <f t="shared" si="50"/>
        <v>-0.89907648344245705</v>
      </c>
      <c r="AK41" s="15">
        <f t="shared" si="50"/>
        <v>-0.49054340600380009</v>
      </c>
      <c r="AL41" s="15">
        <f t="shared" si="50"/>
        <v>-0.89907648344245705</v>
      </c>
      <c r="AM41" s="15">
        <f t="shared" si="50"/>
        <v>-0.89907648344245705</v>
      </c>
      <c r="AN41" s="15">
        <f t="shared" si="50"/>
        <v>-0.89907648344245705</v>
      </c>
      <c r="AO41" s="15">
        <f t="shared" si="50"/>
        <v>-0.67159908526191914</v>
      </c>
      <c r="AP41" s="15">
        <f t="shared" si="50"/>
        <v>2.5810947302828211</v>
      </c>
      <c r="AQ41" s="15">
        <f t="shared" si="50"/>
        <v>-0.74528295389084409</v>
      </c>
      <c r="AR41" s="15">
        <f t="shared" si="50"/>
        <v>-0.66544470777458786</v>
      </c>
      <c r="AS41" s="15">
        <f t="shared" si="50"/>
        <v>1.2366926079924285</v>
      </c>
      <c r="AT41" s="15">
        <f t="shared" si="50"/>
        <v>-0.62328804741243926</v>
      </c>
      <c r="AU41" s="15">
        <f t="shared" si="50"/>
        <v>3.8604199059603189E-2</v>
      </c>
      <c r="AV41" s="15">
        <f t="shared" si="50"/>
        <v>-0.58044712531068909</v>
      </c>
      <c r="AW41" s="15">
        <f t="shared" si="50"/>
        <v>-0.233725504109312</v>
      </c>
      <c r="AX41" s="15">
        <f t="shared" si="50"/>
        <v>-0.89907648344245705</v>
      </c>
      <c r="AY41" s="15">
        <f t="shared" si="50"/>
        <v>-0.72699875790098645</v>
      </c>
      <c r="AZ41" s="15">
        <f t="shared" si="50"/>
        <v>-0.79207751254507275</v>
      </c>
      <c r="BA41" s="15">
        <f t="shared" si="50"/>
        <v>-0.47579831092727981</v>
      </c>
      <c r="BB41" s="15">
        <f t="shared" si="50"/>
        <v>0.62293540953165916</v>
      </c>
      <c r="BC41" s="15">
        <f t="shared" si="50"/>
        <v>0.20481074056067225</v>
      </c>
      <c r="BD41" s="15">
        <f t="shared" si="50"/>
        <v>-6.8148239406186209E-2</v>
      </c>
      <c r="BE41" s="15">
        <f t="shared" si="50"/>
        <v>3.0573995586265373E-2</v>
      </c>
      <c r="BF41" s="15">
        <f t="shared" si="50"/>
        <v>-0.14036173765449977</v>
      </c>
      <c r="BG41" s="15">
        <f t="shared" si="50"/>
        <v>1.9254235814628848</v>
      </c>
      <c r="BH41" s="15">
        <f t="shared" si="50"/>
        <v>1.5127622882289224</v>
      </c>
      <c r="BI41" s="15">
        <f t="shared" si="50"/>
        <v>-0.89907648344245705</v>
      </c>
      <c r="BJ41" s="15">
        <f t="shared" si="50"/>
        <v>-0.71893741946931422</v>
      </c>
      <c r="BK41" s="15">
        <f t="shared" si="50"/>
        <v>-0.53621997763600304</v>
      </c>
      <c r="BL41" s="15">
        <f t="shared" si="50"/>
        <v>-0.38214995334516744</v>
      </c>
      <c r="BM41" s="15">
        <f t="shared" si="50"/>
        <v>-0.46443788831049626</v>
      </c>
      <c r="BN41" s="15">
        <f t="shared" ref="BN41:BV41" si="51">BN23/$BX5</f>
        <v>0.29433529428743765</v>
      </c>
      <c r="BO41" s="15">
        <f t="shared" si="51"/>
        <v>-0.45899495814679464</v>
      </c>
      <c r="BP41" s="15">
        <f t="shared" si="51"/>
        <v>1.3761818883054559E-3</v>
      </c>
      <c r="BQ41" s="15">
        <f t="shared" si="51"/>
        <v>8.5308014350374828E-2</v>
      </c>
      <c r="BR41" s="15">
        <f t="shared" si="51"/>
        <v>-0.17727316040069621</v>
      </c>
      <c r="BS41" s="15">
        <f t="shared" si="51"/>
        <v>0.24185819536552045</v>
      </c>
      <c r="BT41" s="15">
        <f t="shared" si="51"/>
        <v>0.18385116292448053</v>
      </c>
      <c r="BU41" s="15">
        <f t="shared" si="51"/>
        <v>-0.27033537087146103</v>
      </c>
      <c r="BV41" s="15">
        <f t="shared" si="51"/>
        <v>-0.89907648344245705</v>
      </c>
    </row>
    <row r="42" spans="1:74" x14ac:dyDescent="0.25">
      <c r="A42" s="10" t="s">
        <v>15</v>
      </c>
      <c r="B42" s="15">
        <f t="shared" ref="B42:AG42" si="52">B24/$BX6</f>
        <v>-0.62040534135314962</v>
      </c>
      <c r="C42" s="15">
        <f t="shared" si="52"/>
        <v>1.2055546927442669</v>
      </c>
      <c r="D42" s="15">
        <f t="shared" si="52"/>
        <v>7.5426653724664561E-2</v>
      </c>
      <c r="E42" s="15">
        <f t="shared" si="52"/>
        <v>-0.89849189886338365</v>
      </c>
      <c r="F42" s="15">
        <f t="shared" si="52"/>
        <v>-0.39363002626808158</v>
      </c>
      <c r="G42" s="15">
        <f t="shared" si="52"/>
        <v>1.1070194319123881</v>
      </c>
      <c r="H42" s="15">
        <f t="shared" si="52"/>
        <v>-1.0169722613092196</v>
      </c>
      <c r="I42" s="15">
        <f t="shared" si="52"/>
        <v>0.27528395222879082</v>
      </c>
      <c r="J42" s="15">
        <f t="shared" si="52"/>
        <v>-0.8388452098390905</v>
      </c>
      <c r="K42" s="15">
        <f t="shared" si="52"/>
        <v>-0.82397754528547629</v>
      </c>
      <c r="L42" s="15">
        <f t="shared" si="52"/>
        <v>-0.69737066829560856</v>
      </c>
      <c r="M42" s="15">
        <f t="shared" si="52"/>
        <v>-0.13374756336186214</v>
      </c>
      <c r="N42" s="15">
        <f t="shared" si="52"/>
        <v>1.9419629310798658</v>
      </c>
      <c r="O42" s="15">
        <f t="shared" si="52"/>
        <v>2.6985196729075893</v>
      </c>
      <c r="P42" s="15">
        <f t="shared" si="52"/>
        <v>0.89558131891476556</v>
      </c>
      <c r="Q42" s="15">
        <f t="shared" si="52"/>
        <v>2.2983975112628303</v>
      </c>
      <c r="R42" s="15">
        <f t="shared" si="52"/>
        <v>7.845800562251537E-2</v>
      </c>
      <c r="S42" s="15">
        <f t="shared" si="52"/>
        <v>-0.47698832084812143</v>
      </c>
      <c r="T42" s="15">
        <f t="shared" si="52"/>
        <v>-0.33192842444745035</v>
      </c>
      <c r="U42" s="15">
        <f t="shared" si="52"/>
        <v>0.40862723153746516</v>
      </c>
      <c r="V42" s="15">
        <f t="shared" si="52"/>
        <v>-0.40520760036478554</v>
      </c>
      <c r="W42" s="15">
        <f t="shared" si="52"/>
        <v>-0.78666741334804291</v>
      </c>
      <c r="X42" s="15">
        <f t="shared" si="52"/>
        <v>-0.67344973764145599</v>
      </c>
      <c r="Y42" s="15">
        <f t="shared" si="52"/>
        <v>2.6503275167862008</v>
      </c>
      <c r="Z42" s="15">
        <f t="shared" si="52"/>
        <v>-0.33849523850556895</v>
      </c>
      <c r="AA42" s="15">
        <f t="shared" si="52"/>
        <v>0.6418247275494281</v>
      </c>
      <c r="AB42" s="15">
        <f t="shared" si="52"/>
        <v>-0.58111933141782535</v>
      </c>
      <c r="AC42" s="15">
        <f t="shared" si="52"/>
        <v>0.63935592015513054</v>
      </c>
      <c r="AD42" s="15">
        <f t="shared" si="52"/>
        <v>-0.78038110614542489</v>
      </c>
      <c r="AE42" s="15">
        <f t="shared" si="52"/>
        <v>-0.85535822014391316</v>
      </c>
      <c r="AF42" s="15">
        <f t="shared" si="52"/>
        <v>-1.025516486462825</v>
      </c>
      <c r="AG42" s="15">
        <f t="shared" si="52"/>
        <v>-0.89961311327827509</v>
      </c>
      <c r="AH42" s="15">
        <f t="shared" ref="AH42:BM42" si="53">AH24/$BX6</f>
        <v>-0.63738732170056778</v>
      </c>
      <c r="AI42" s="15">
        <f t="shared" si="53"/>
        <v>-0.4026935078770138</v>
      </c>
      <c r="AJ42" s="15">
        <f t="shared" si="53"/>
        <v>8.4021919978836332E-2</v>
      </c>
      <c r="AK42" s="15">
        <f t="shared" si="53"/>
        <v>0.66145753761968951</v>
      </c>
      <c r="AL42" s="15">
        <f t="shared" si="53"/>
        <v>-1.2452130354636806</v>
      </c>
      <c r="AM42" s="15">
        <f t="shared" si="53"/>
        <v>-0.92155500783967537</v>
      </c>
      <c r="AN42" s="15">
        <f t="shared" si="53"/>
        <v>-0.39501309803076345</v>
      </c>
      <c r="AO42" s="15">
        <f t="shared" si="53"/>
        <v>-0.35044600324065678</v>
      </c>
      <c r="AP42" s="15">
        <f t="shared" si="53"/>
        <v>-0.32655917389610323</v>
      </c>
      <c r="AQ42" s="15">
        <f t="shared" si="53"/>
        <v>-0.17684344691878928</v>
      </c>
      <c r="AR42" s="15">
        <f t="shared" si="53"/>
        <v>-0.17626029259177792</v>
      </c>
      <c r="AS42" s="15">
        <f t="shared" si="53"/>
        <v>0.83713572556955429</v>
      </c>
      <c r="AT42" s="15">
        <f t="shared" si="53"/>
        <v>0.62965516797035304</v>
      </c>
      <c r="AU42" s="15">
        <f t="shared" si="53"/>
        <v>3.224669075706537</v>
      </c>
      <c r="AV42" s="15">
        <f t="shared" si="53"/>
        <v>0.99074264627260022</v>
      </c>
      <c r="AW42" s="15">
        <f t="shared" si="53"/>
        <v>4.3714086370927441E-2</v>
      </c>
      <c r="AX42" s="15">
        <f t="shared" si="53"/>
        <v>0.52611961080783876</v>
      </c>
      <c r="AY42" s="15">
        <f t="shared" si="53"/>
        <v>-5.9707675365971248E-2</v>
      </c>
      <c r="AZ42" s="15">
        <f t="shared" si="53"/>
        <v>-0.33364918519204728</v>
      </c>
      <c r="BA42" s="15">
        <f t="shared" si="53"/>
        <v>-0.27070166151857444</v>
      </c>
      <c r="BB42" s="15">
        <f t="shared" si="53"/>
        <v>1.589150078866542</v>
      </c>
      <c r="BC42" s="15">
        <f t="shared" si="53"/>
        <v>0.9565936212188928</v>
      </c>
      <c r="BD42" s="15">
        <f t="shared" si="53"/>
        <v>-0.15756032379494331</v>
      </c>
      <c r="BE42" s="15">
        <f t="shared" si="53"/>
        <v>-1.2682436286786687</v>
      </c>
      <c r="BF42" s="15">
        <f t="shared" si="53"/>
        <v>-0.41690167342362694</v>
      </c>
      <c r="BG42" s="15">
        <f t="shared" si="53"/>
        <v>1.9944446937360267</v>
      </c>
      <c r="BH42" s="15">
        <f t="shared" si="53"/>
        <v>1.6504737400602356</v>
      </c>
      <c r="BI42" s="15">
        <f t="shared" si="53"/>
        <v>-0.78263817128891044</v>
      </c>
      <c r="BJ42" s="15">
        <f t="shared" si="53"/>
        <v>-0.53504818667543763</v>
      </c>
      <c r="BK42" s="15">
        <f t="shared" si="53"/>
        <v>-0.19209258443109295</v>
      </c>
      <c r="BL42" s="15">
        <f t="shared" si="53"/>
        <v>-1.308292008546984</v>
      </c>
      <c r="BM42" s="15">
        <f t="shared" si="53"/>
        <v>-1.0070461073564321</v>
      </c>
      <c r="BN42" s="15">
        <f t="shared" ref="BN42:BV42" si="54">BN24/$BX6</f>
        <v>-1.0178816061360318</v>
      </c>
      <c r="BO42" s="15">
        <f t="shared" si="54"/>
        <v>-0.31044325819970325</v>
      </c>
      <c r="BP42" s="15">
        <f t="shared" si="54"/>
        <v>-0.63636543272942669</v>
      </c>
      <c r="BQ42" s="15">
        <f t="shared" si="54"/>
        <v>-0.2191249894278757</v>
      </c>
      <c r="BR42" s="15">
        <f t="shared" si="54"/>
        <v>-0.53213992495112139</v>
      </c>
      <c r="BS42" s="15">
        <f t="shared" si="54"/>
        <v>-0.31459104486354839</v>
      </c>
      <c r="BT42" s="15">
        <f t="shared" si="54"/>
        <v>-0.35831930158141545</v>
      </c>
      <c r="BU42" s="15">
        <f t="shared" si="54"/>
        <v>-0.1469906616553239</v>
      </c>
      <c r="BV42" s="15">
        <f t="shared" si="54"/>
        <v>-1.0266436500482614</v>
      </c>
    </row>
    <row r="43" spans="1:74" x14ac:dyDescent="0.25">
      <c r="A43" s="10" t="s">
        <v>16</v>
      </c>
      <c r="B43" s="15">
        <f t="shared" ref="B43:AG43" si="55">B25/$BX7</f>
        <v>-0.6886213171011718</v>
      </c>
      <c r="C43" s="15">
        <f t="shared" si="55"/>
        <v>-0.23320118093257902</v>
      </c>
      <c r="D43" s="15">
        <f t="shared" si="55"/>
        <v>1.7059400752716218</v>
      </c>
      <c r="E43" s="15">
        <f t="shared" si="55"/>
        <v>0.68948203576241684</v>
      </c>
      <c r="F43" s="15">
        <f t="shared" si="55"/>
        <v>-0.51311400201979906</v>
      </c>
      <c r="G43" s="15">
        <f t="shared" si="55"/>
        <v>-0.58051527459715102</v>
      </c>
      <c r="H43" s="15">
        <f t="shared" si="55"/>
        <v>0.64436874154164592</v>
      </c>
      <c r="I43" s="15">
        <f t="shared" si="55"/>
        <v>1.1075449480084214</v>
      </c>
      <c r="J43" s="15">
        <f t="shared" si="55"/>
        <v>0.77758460918162431</v>
      </c>
      <c r="K43" s="15">
        <f t="shared" si="55"/>
        <v>1.7353917687331342</v>
      </c>
      <c r="L43" s="15">
        <f t="shared" si="55"/>
        <v>-0.61233938084614647</v>
      </c>
      <c r="M43" s="15">
        <f t="shared" si="55"/>
        <v>-0.87573885128814999</v>
      </c>
      <c r="N43" s="15">
        <f t="shared" si="55"/>
        <v>0.20078107274086962</v>
      </c>
      <c r="O43" s="15">
        <f t="shared" si="55"/>
        <v>7.1354225371163052E-2</v>
      </c>
      <c r="P43" s="15">
        <f t="shared" si="55"/>
        <v>1.5837715830509858</v>
      </c>
      <c r="Q43" s="15">
        <f t="shared" si="55"/>
        <v>1.9942363245008492</v>
      </c>
      <c r="R43" s="15">
        <f t="shared" si="55"/>
        <v>0.3412498664286156</v>
      </c>
      <c r="S43" s="15">
        <f t="shared" si="55"/>
        <v>-0.55034547274174928</v>
      </c>
      <c r="T43" s="15">
        <f t="shared" si="55"/>
        <v>-0.47534668284248144</v>
      </c>
      <c r="U43" s="15">
        <f t="shared" si="55"/>
        <v>-0.78021373025657759</v>
      </c>
      <c r="V43" s="15">
        <f t="shared" si="55"/>
        <v>-0.90658437408643078</v>
      </c>
      <c r="W43" s="15">
        <f t="shared" si="55"/>
        <v>-0.85320798983825152</v>
      </c>
      <c r="X43" s="15">
        <f t="shared" si="55"/>
        <v>-1.0804458585389978</v>
      </c>
      <c r="Y43" s="15">
        <f t="shared" si="55"/>
        <v>1.7873395872216302</v>
      </c>
      <c r="Z43" s="15">
        <f t="shared" si="55"/>
        <v>-0.56019942952014312</v>
      </c>
      <c r="AA43" s="15">
        <f t="shared" si="55"/>
        <v>-0.54236442177376543</v>
      </c>
      <c r="AB43" s="15">
        <f t="shared" si="55"/>
        <v>-0.74100081766203396</v>
      </c>
      <c r="AC43" s="15">
        <f t="shared" si="55"/>
        <v>-0.14685313756085971</v>
      </c>
      <c r="AD43" s="15">
        <f t="shared" si="55"/>
        <v>1.0216805393557955</v>
      </c>
      <c r="AE43" s="15">
        <f t="shared" si="55"/>
        <v>-0.48017910874210629</v>
      </c>
      <c r="AF43" s="15">
        <f t="shared" si="55"/>
        <v>-0.81738051796302735</v>
      </c>
      <c r="AG43" s="15">
        <f t="shared" si="55"/>
        <v>0.24524784646442477</v>
      </c>
      <c r="AH43" s="15">
        <f t="shared" ref="AH43:BM43" si="56">AH25/$BX7</f>
        <v>-0.16312309090070173</v>
      </c>
      <c r="AI43" s="15">
        <f t="shared" si="56"/>
        <v>-0.48214483684306364</v>
      </c>
      <c r="AJ43" s="15">
        <f t="shared" si="56"/>
        <v>-0.92622912107201205</v>
      </c>
      <c r="AK43" s="15">
        <f t="shared" si="56"/>
        <v>0.60863839349117188</v>
      </c>
      <c r="AL43" s="15">
        <f t="shared" si="56"/>
        <v>-0.64586935785698418</v>
      </c>
      <c r="AM43" s="15">
        <f t="shared" si="56"/>
        <v>1.0486360887875468</v>
      </c>
      <c r="AN43" s="15">
        <f t="shared" si="56"/>
        <v>0.28398455560930985</v>
      </c>
      <c r="AO43" s="15">
        <f t="shared" si="56"/>
        <v>-0.70077697414942286</v>
      </c>
      <c r="AP43" s="15">
        <f t="shared" si="56"/>
        <v>1.8069693929426496</v>
      </c>
      <c r="AQ43" s="15">
        <f t="shared" si="56"/>
        <v>-0.44018085484569064</v>
      </c>
      <c r="AR43" s="15">
        <f t="shared" si="56"/>
        <v>-0.72329577021720992</v>
      </c>
      <c r="AS43" s="15">
        <f t="shared" si="56"/>
        <v>1.1312271566635355</v>
      </c>
      <c r="AT43" s="15">
        <f t="shared" si="56"/>
        <v>1.419121043242366</v>
      </c>
      <c r="AU43" s="15">
        <f t="shared" si="56"/>
        <v>1.3961553973222938</v>
      </c>
      <c r="AV43" s="15">
        <f t="shared" si="56"/>
        <v>0.64918416484947861</v>
      </c>
      <c r="AW43" s="15">
        <f t="shared" si="56"/>
        <v>-6.1104562057312023E-3</v>
      </c>
      <c r="AX43" s="15">
        <f t="shared" si="56"/>
        <v>-0.86500236030674149</v>
      </c>
      <c r="AY43" s="15">
        <f t="shared" si="56"/>
        <v>-0.83512039490367829</v>
      </c>
      <c r="AZ43" s="15">
        <f t="shared" si="56"/>
        <v>-0.79629085654453846</v>
      </c>
      <c r="BA43" s="15">
        <f t="shared" si="56"/>
        <v>-0.57735268449277888</v>
      </c>
      <c r="BB43" s="15">
        <f t="shared" si="56"/>
        <v>2.1094266737700194</v>
      </c>
      <c r="BC43" s="15">
        <f t="shared" si="56"/>
        <v>0.71066461392337787</v>
      </c>
      <c r="BD43" s="15">
        <f t="shared" si="56"/>
        <v>0.12556371190676455</v>
      </c>
      <c r="BE43" s="15">
        <f t="shared" si="56"/>
        <v>-0.6262142409852719</v>
      </c>
      <c r="BF43" s="15">
        <f t="shared" si="56"/>
        <v>-1.0180433546811649</v>
      </c>
      <c r="BG43" s="15">
        <f t="shared" si="56"/>
        <v>2.6972246856585258</v>
      </c>
      <c r="BH43" s="15">
        <f t="shared" si="56"/>
        <v>2.7214760472029313</v>
      </c>
      <c r="BI43" s="15">
        <f t="shared" si="56"/>
        <v>-0.60199137560468319</v>
      </c>
      <c r="BJ43" s="15">
        <f t="shared" si="56"/>
        <v>-0.91760159292880739</v>
      </c>
      <c r="BK43" s="15">
        <f t="shared" si="56"/>
        <v>-0.86188436001239899</v>
      </c>
      <c r="BL43" s="15">
        <f t="shared" si="56"/>
        <v>-0.9969277978111506</v>
      </c>
      <c r="BM43" s="15">
        <f t="shared" si="56"/>
        <v>-0.89544729380710109</v>
      </c>
      <c r="BN43" s="15">
        <f t="shared" ref="BN43:BV43" si="57">BN25/$BX7</f>
        <v>-1.0804458585389978</v>
      </c>
      <c r="BO43" s="15">
        <f t="shared" si="57"/>
        <v>-0.96509229678133046</v>
      </c>
      <c r="BP43" s="15">
        <f t="shared" si="57"/>
        <v>-0.28107033352753624</v>
      </c>
      <c r="BQ43" s="15">
        <f t="shared" si="57"/>
        <v>-0.6939238764375808</v>
      </c>
      <c r="BR43" s="15">
        <f t="shared" si="57"/>
        <v>-0.74509058412348705</v>
      </c>
      <c r="BS43" s="15">
        <f t="shared" si="57"/>
        <v>-0.36269307370408016</v>
      </c>
      <c r="BT43" s="15">
        <f t="shared" si="57"/>
        <v>-0.75483135644762844</v>
      </c>
      <c r="BU43" s="15">
        <f t="shared" si="57"/>
        <v>-0.3873145121326545</v>
      </c>
      <c r="BV43" s="15">
        <f t="shared" si="57"/>
        <v>-0.82652493482928902</v>
      </c>
    </row>
    <row r="44" spans="1:74" x14ac:dyDescent="0.25">
      <c r="A44" s="1" t="s">
        <v>17</v>
      </c>
      <c r="B44" s="15">
        <f t="shared" ref="B44:AG44" si="58">B26/$BX8</f>
        <v>-0.73257213609685135</v>
      </c>
      <c r="C44" s="15">
        <f t="shared" si="58"/>
        <v>-0.74466607310609134</v>
      </c>
      <c r="D44" s="15">
        <f t="shared" si="58"/>
        <v>-0.62570246752378456</v>
      </c>
      <c r="E44" s="15">
        <f t="shared" si="58"/>
        <v>-0.63263146435709905</v>
      </c>
      <c r="F44" s="15">
        <f t="shared" si="58"/>
        <v>-6.2733191466585722E-2</v>
      </c>
      <c r="G44" s="15">
        <f t="shared" si="58"/>
        <v>0.15694939786975978</v>
      </c>
      <c r="H44" s="15">
        <f t="shared" si="58"/>
        <v>-0.46255788264891273</v>
      </c>
      <c r="I44" s="15">
        <f t="shared" si="58"/>
        <v>-0.56340540329909905</v>
      </c>
      <c r="J44" s="15">
        <f t="shared" si="58"/>
        <v>0.62794749499402569</v>
      </c>
      <c r="K44" s="15">
        <f t="shared" si="58"/>
        <v>-0.65804606357922857</v>
      </c>
      <c r="L44" s="15">
        <f t="shared" si="58"/>
        <v>-0.24049988962859009</v>
      </c>
      <c r="M44" s="15">
        <f t="shared" si="58"/>
        <v>-0.68503492754356821</v>
      </c>
      <c r="N44" s="15">
        <f t="shared" si="58"/>
        <v>-0.61891184547471634</v>
      </c>
      <c r="O44" s="15">
        <f t="shared" si="58"/>
        <v>-0.58112956425126561</v>
      </c>
      <c r="P44" s="15">
        <f t="shared" si="58"/>
        <v>1.5343120724928097E-2</v>
      </c>
      <c r="Q44" s="15">
        <f t="shared" si="58"/>
        <v>1.1097802177503528</v>
      </c>
      <c r="R44" s="15">
        <f t="shared" si="58"/>
        <v>-0.35872803392997737</v>
      </c>
      <c r="S44" s="15">
        <f t="shared" si="58"/>
        <v>-0.30049808685419754</v>
      </c>
      <c r="T44" s="15">
        <f t="shared" si="58"/>
        <v>-0.48855431709626995</v>
      </c>
      <c r="U44" s="15">
        <f t="shared" si="58"/>
        <v>-0.55155907498494205</v>
      </c>
      <c r="V44" s="15">
        <f t="shared" si="58"/>
        <v>-0.74330831627530802</v>
      </c>
      <c r="W44" s="15">
        <f t="shared" si="58"/>
        <v>-0.68535505368034455</v>
      </c>
      <c r="X44" s="15">
        <f t="shared" si="58"/>
        <v>-0.66948136642781397</v>
      </c>
      <c r="Y44" s="15">
        <f t="shared" si="58"/>
        <v>-0.55404199006063437</v>
      </c>
      <c r="Z44" s="15">
        <f t="shared" si="58"/>
        <v>-0.66902765866502356</v>
      </c>
      <c r="AA44" s="15">
        <f t="shared" si="58"/>
        <v>-0.67078887624206884</v>
      </c>
      <c r="AB44" s="15">
        <f t="shared" si="58"/>
        <v>0.55999092409796525</v>
      </c>
      <c r="AC44" s="15">
        <f t="shared" si="58"/>
        <v>0.21711343242328524</v>
      </c>
      <c r="AD44" s="15">
        <f t="shared" si="58"/>
        <v>7.8976489284908719E-2</v>
      </c>
      <c r="AE44" s="15">
        <f t="shared" si="58"/>
        <v>9.9173212425835419E-2</v>
      </c>
      <c r="AF44" s="15">
        <f t="shared" si="58"/>
        <v>-0.34338232517222905</v>
      </c>
      <c r="AG44" s="15">
        <f t="shared" si="58"/>
        <v>5.7433860584038536E-2</v>
      </c>
      <c r="AH44" s="15">
        <f t="shared" ref="AH44:BM44" si="59">AH26/$BX8</f>
        <v>-4.2101961248029819E-2</v>
      </c>
      <c r="AI44" s="15">
        <f t="shared" si="59"/>
        <v>-0.34620179049629535</v>
      </c>
      <c r="AJ44" s="15">
        <f t="shared" si="59"/>
        <v>-0.49638083093327995</v>
      </c>
      <c r="AK44" s="15">
        <f t="shared" si="59"/>
        <v>2.3107229371398428</v>
      </c>
      <c r="AL44" s="15">
        <f t="shared" si="59"/>
        <v>2.4818338675479645</v>
      </c>
      <c r="AM44" s="15">
        <f t="shared" si="59"/>
        <v>-0.31993613884211347</v>
      </c>
      <c r="AN44" s="15">
        <f t="shared" si="59"/>
        <v>-3.1054969693479529E-2</v>
      </c>
      <c r="AO44" s="15">
        <f t="shared" si="59"/>
        <v>-0.53535513107201116</v>
      </c>
      <c r="AP44" s="15">
        <f t="shared" si="59"/>
        <v>9.1921403607563401E-2</v>
      </c>
      <c r="AQ44" s="15">
        <f t="shared" si="59"/>
        <v>-0.52239410995753899</v>
      </c>
      <c r="AR44" s="15">
        <f t="shared" si="59"/>
        <v>-0.42801845206954292</v>
      </c>
      <c r="AS44" s="15">
        <f t="shared" si="59"/>
        <v>1.1321346731205622</v>
      </c>
      <c r="AT44" s="15">
        <f t="shared" si="59"/>
        <v>-0.45271735580029832</v>
      </c>
      <c r="AU44" s="15">
        <f t="shared" si="59"/>
        <v>0.34805397064197247</v>
      </c>
      <c r="AV44" s="15">
        <f t="shared" si="59"/>
        <v>-0.36176806754002583</v>
      </c>
      <c r="AW44" s="15">
        <f t="shared" si="59"/>
        <v>-0.61751161905385699</v>
      </c>
      <c r="AX44" s="15">
        <f t="shared" si="59"/>
        <v>-0.49007422132535994</v>
      </c>
      <c r="AY44" s="15">
        <f t="shared" si="59"/>
        <v>5.4855309792935826E-2</v>
      </c>
      <c r="AZ44" s="15">
        <f t="shared" si="59"/>
        <v>-0.463607170427214</v>
      </c>
      <c r="BA44" s="15">
        <f t="shared" si="59"/>
        <v>0.20847455146450913</v>
      </c>
      <c r="BB44" s="15">
        <f t="shared" si="59"/>
        <v>-0.50427574641960726</v>
      </c>
      <c r="BC44" s="15">
        <f t="shared" si="59"/>
        <v>0.6399011305226493</v>
      </c>
      <c r="BD44" s="15">
        <f t="shared" si="59"/>
        <v>0.301103085857305</v>
      </c>
      <c r="BE44" s="15">
        <f t="shared" si="59"/>
        <v>-0.58157541824792935</v>
      </c>
      <c r="BF44" s="15">
        <f t="shared" si="59"/>
        <v>-0.77896527150934558</v>
      </c>
      <c r="BG44" s="15">
        <f t="shared" si="59"/>
        <v>2.4540981982479941</v>
      </c>
      <c r="BH44" s="15">
        <f t="shared" si="59"/>
        <v>4.0795142858042297</v>
      </c>
      <c r="BI44" s="15">
        <f t="shared" si="59"/>
        <v>0.32567620081351284</v>
      </c>
      <c r="BJ44" s="15">
        <f t="shared" si="59"/>
        <v>-0.77896527150934558</v>
      </c>
      <c r="BK44" s="15">
        <f t="shared" si="59"/>
        <v>-5.3465569573545854E-2</v>
      </c>
      <c r="BL44" s="15">
        <f t="shared" si="59"/>
        <v>4.6383481220103677</v>
      </c>
      <c r="BM44" s="15">
        <f t="shared" si="59"/>
        <v>0.26536744946154722</v>
      </c>
      <c r="BN44" s="15">
        <f t="shared" ref="BN44:BV44" si="60">BN26/$BX8</f>
        <v>-0.29932760149140597</v>
      </c>
      <c r="BO44" s="15">
        <f t="shared" si="60"/>
        <v>-0.20563695481870489</v>
      </c>
      <c r="BP44" s="15">
        <f t="shared" si="60"/>
        <v>0.59502584314415319</v>
      </c>
      <c r="BQ44" s="15">
        <f t="shared" si="60"/>
        <v>2.1186122921348624E-2</v>
      </c>
      <c r="BR44" s="15">
        <f t="shared" si="60"/>
        <v>-0.29118636317395324</v>
      </c>
      <c r="BS44" s="15">
        <f t="shared" si="60"/>
        <v>-0.46237245491473644</v>
      </c>
      <c r="BT44" s="15">
        <f t="shared" si="60"/>
        <v>-0.55372308984429985</v>
      </c>
      <c r="BU44" s="15">
        <f t="shared" si="60"/>
        <v>-0.18616754174367747</v>
      </c>
      <c r="BV44" s="15">
        <f t="shared" si="60"/>
        <v>-0.42552619218333404</v>
      </c>
    </row>
    <row r="45" spans="1:74" x14ac:dyDescent="0.25">
      <c r="A45" s="1" t="s">
        <v>18</v>
      </c>
      <c r="B45" s="15">
        <f t="shared" ref="B45:AG45" si="61">B27/$BX9</f>
        <v>-0.5277553495833005</v>
      </c>
      <c r="C45" s="15">
        <f t="shared" si="61"/>
        <v>-1.0212786371694991</v>
      </c>
      <c r="D45" s="15">
        <f t="shared" si="61"/>
        <v>1.0362705636595779</v>
      </c>
      <c r="E45" s="15">
        <f t="shared" si="61"/>
        <v>0.46412654456363833</v>
      </c>
      <c r="F45" s="15">
        <f t="shared" si="61"/>
        <v>0.25628120882634886</v>
      </c>
      <c r="G45" s="15">
        <f t="shared" si="61"/>
        <v>-0.60239007053073035</v>
      </c>
      <c r="H45" s="15">
        <f t="shared" si="61"/>
        <v>1.0431542923548289</v>
      </c>
      <c r="I45" s="15">
        <f t="shared" si="61"/>
        <v>-1.25042399830144</v>
      </c>
      <c r="J45" s="15">
        <f t="shared" si="61"/>
        <v>-0.82936036478623354</v>
      </c>
      <c r="K45" s="15">
        <f t="shared" si="61"/>
        <v>-5.9844719375775669E-4</v>
      </c>
      <c r="L45" s="15">
        <f t="shared" si="61"/>
        <v>0.95251125077740739</v>
      </c>
      <c r="M45" s="15">
        <f t="shared" si="61"/>
        <v>0.65648329541450268</v>
      </c>
      <c r="N45" s="15">
        <f t="shared" si="61"/>
        <v>0.32424513260698251</v>
      </c>
      <c r="O45" s="15">
        <f t="shared" si="61"/>
        <v>-4.4536665529229628E-2</v>
      </c>
      <c r="P45" s="15">
        <f t="shared" si="61"/>
        <v>-0.23456815636413403</v>
      </c>
      <c r="Q45" s="15">
        <f t="shared" si="61"/>
        <v>-0.73163255002027427</v>
      </c>
      <c r="R45" s="15">
        <f t="shared" si="61"/>
        <v>0.48239562419563775</v>
      </c>
      <c r="S45" s="15">
        <f t="shared" si="61"/>
        <v>0.92435598304515265</v>
      </c>
      <c r="T45" s="15">
        <f t="shared" si="61"/>
        <v>0.69465505304764319</v>
      </c>
      <c r="U45" s="15">
        <f t="shared" si="61"/>
        <v>0.65539643495498778</v>
      </c>
      <c r="V45" s="15">
        <f t="shared" si="61"/>
        <v>0.81253427943630152</v>
      </c>
      <c r="W45" s="15">
        <f t="shared" si="61"/>
        <v>0.75712130233063335</v>
      </c>
      <c r="X45" s="15">
        <f t="shared" si="61"/>
        <v>1.1338690003771708</v>
      </c>
      <c r="Y45" s="15">
        <f t="shared" si="61"/>
        <v>0.27008412320271913</v>
      </c>
      <c r="Z45" s="15">
        <f t="shared" si="61"/>
        <v>0.27190134134453475</v>
      </c>
      <c r="AA45" s="15">
        <f t="shared" si="61"/>
        <v>0.18588330066083883</v>
      </c>
      <c r="AB45" s="15">
        <f t="shared" si="61"/>
        <v>-1.1004876239397823</v>
      </c>
      <c r="AC45" s="15">
        <f t="shared" si="61"/>
        <v>-2.2927625465020558</v>
      </c>
      <c r="AD45" s="15">
        <f t="shared" si="61"/>
        <v>-3.3994413262653969</v>
      </c>
      <c r="AE45" s="15">
        <f t="shared" si="61"/>
        <v>-0.28594633670181879</v>
      </c>
      <c r="AF45" s="15">
        <f t="shared" si="61"/>
        <v>-0.1722382434444801</v>
      </c>
      <c r="AG45" s="15">
        <f t="shared" si="61"/>
        <v>0.62472924851278711</v>
      </c>
      <c r="AH45" s="15">
        <f t="shared" ref="AH45:BM45" si="62">AH27/$BX9</f>
        <v>-0.77000392043097088</v>
      </c>
      <c r="AI45" s="15">
        <f t="shared" si="62"/>
        <v>-0.59229434128367486</v>
      </c>
      <c r="AJ45" s="15">
        <f t="shared" si="62"/>
        <v>-0.2558406038809754</v>
      </c>
      <c r="AK45" s="15">
        <f t="shared" si="62"/>
        <v>-2.0422457802750995</v>
      </c>
      <c r="AL45" s="15">
        <f t="shared" si="62"/>
        <v>-0.73830829865380987</v>
      </c>
      <c r="AM45" s="15">
        <f t="shared" si="62"/>
        <v>-1.7070336420979049</v>
      </c>
      <c r="AN45" s="15">
        <f t="shared" si="62"/>
        <v>-1.541849437786122</v>
      </c>
      <c r="AO45" s="15">
        <f t="shared" si="62"/>
        <v>1.2091609286068083</v>
      </c>
      <c r="AP45" s="15">
        <f t="shared" si="62"/>
        <v>-1.0249138309253669</v>
      </c>
      <c r="AQ45" s="15">
        <f t="shared" si="62"/>
        <v>1.1278320146340413</v>
      </c>
      <c r="AR45" s="15">
        <f t="shared" si="62"/>
        <v>1.0716715181257452</v>
      </c>
      <c r="AS45" s="15">
        <f t="shared" si="62"/>
        <v>-2.0057572408379909</v>
      </c>
      <c r="AT45" s="15">
        <f t="shared" si="62"/>
        <v>-7.7228260066347101E-2</v>
      </c>
      <c r="AU45" s="15">
        <f t="shared" si="62"/>
        <v>-0.62134240814413733</v>
      </c>
      <c r="AV45" s="15">
        <f t="shared" si="62"/>
        <v>0.6863567655033801</v>
      </c>
      <c r="AW45" s="15">
        <f t="shared" si="62"/>
        <v>1.2637892923002434</v>
      </c>
      <c r="AX45" s="15">
        <f t="shared" si="62"/>
        <v>0.86245306884280892</v>
      </c>
      <c r="AY45" s="15">
        <f t="shared" si="62"/>
        <v>1.0103415331197934</v>
      </c>
      <c r="AZ45" s="15">
        <f t="shared" si="62"/>
        <v>1.139128981201958</v>
      </c>
      <c r="BA45" s="15">
        <f t="shared" si="62"/>
        <v>0.72010911220119278</v>
      </c>
      <c r="BB45" s="15">
        <f t="shared" si="62"/>
        <v>0.19479424568227077</v>
      </c>
      <c r="BC45" s="15">
        <f t="shared" si="62"/>
        <v>-1.3677645018632825</v>
      </c>
      <c r="BD45" s="15">
        <f t="shared" si="62"/>
        <v>0.61482433816916915</v>
      </c>
      <c r="BE45" s="15">
        <f t="shared" si="62"/>
        <v>0.35218609018013836</v>
      </c>
      <c r="BF45" s="15">
        <f t="shared" si="62"/>
        <v>0.54880719294578373</v>
      </c>
      <c r="BG45" s="15">
        <f t="shared" si="62"/>
        <v>-1.2725880148688931</v>
      </c>
      <c r="BH45" s="15">
        <f t="shared" si="62"/>
        <v>-1.1536053542491349</v>
      </c>
      <c r="BI45" s="15">
        <f t="shared" si="62"/>
        <v>0.48926474849452928</v>
      </c>
      <c r="BJ45" s="15">
        <f t="shared" si="62"/>
        <v>1.4336503571205961</v>
      </c>
      <c r="BK45" s="15">
        <f t="shared" si="62"/>
        <v>0.64800367420125171</v>
      </c>
      <c r="BL45" s="15">
        <f t="shared" si="62"/>
        <v>-1.2286082993574168</v>
      </c>
      <c r="BM45" s="15">
        <f t="shared" si="62"/>
        <v>-1.2649769930986092</v>
      </c>
      <c r="BN45" s="15">
        <f t="shared" ref="BN45:BV45" si="63">BN27/$BX9</f>
        <v>0.31634916887644493</v>
      </c>
      <c r="BO45" s="15">
        <f t="shared" si="63"/>
        <v>0.59502849980116745</v>
      </c>
      <c r="BP45" s="15">
        <f t="shared" si="63"/>
        <v>4.1906969920014442E-2</v>
      </c>
      <c r="BQ45" s="15">
        <f t="shared" si="63"/>
        <v>0.7376328666967823</v>
      </c>
      <c r="BR45" s="15">
        <f t="shared" si="63"/>
        <v>0.59894254855182316</v>
      </c>
      <c r="BS45" s="15">
        <f t="shared" si="63"/>
        <v>0.70469281676403839</v>
      </c>
      <c r="BT45" s="15">
        <f t="shared" si="63"/>
        <v>0.72704954870470928</v>
      </c>
      <c r="BU45" s="15">
        <f t="shared" si="63"/>
        <v>0.35633271102628233</v>
      </c>
      <c r="BV45" s="15">
        <f t="shared" si="63"/>
        <v>1.1614742731692456</v>
      </c>
    </row>
    <row r="46" spans="1:74" x14ac:dyDescent="0.25">
      <c r="A46" s="1" t="s">
        <v>19</v>
      </c>
      <c r="B46" s="15">
        <f t="shared" ref="B46:AG46" si="64">B28/$BX10</f>
        <v>0.5398092745119154</v>
      </c>
      <c r="C46" s="15">
        <f t="shared" si="64"/>
        <v>0.95250924838068074</v>
      </c>
      <c r="D46" s="15">
        <f t="shared" si="64"/>
        <v>-0.59540240266886535</v>
      </c>
      <c r="E46" s="15">
        <f t="shared" si="64"/>
        <v>5.4698212895730465E-2</v>
      </c>
      <c r="F46" s="15">
        <f t="shared" si="64"/>
        <v>-0.24097417608893282</v>
      </c>
      <c r="G46" s="15">
        <f t="shared" si="64"/>
        <v>0.10505080072934327</v>
      </c>
      <c r="H46" s="15">
        <f t="shared" si="64"/>
        <v>-0.58196985274170199</v>
      </c>
      <c r="I46" s="15">
        <f t="shared" si="64"/>
        <v>1.6702757829202119</v>
      </c>
      <c r="J46" s="15">
        <f t="shared" si="64"/>
        <v>0.83907056423528581</v>
      </c>
      <c r="K46" s="15">
        <f t="shared" si="64"/>
        <v>0.62956478286307771</v>
      </c>
      <c r="L46" s="15">
        <f t="shared" si="64"/>
        <v>-0.81813657866998712</v>
      </c>
      <c r="M46" s="15">
        <f t="shared" si="64"/>
        <v>-0.71583803166020976</v>
      </c>
      <c r="N46" s="15">
        <f t="shared" si="64"/>
        <v>-0.4404709304879329</v>
      </c>
      <c r="O46" s="15">
        <f t="shared" si="64"/>
        <v>-0.11338827739783505</v>
      </c>
      <c r="P46" s="15">
        <f t="shared" si="64"/>
        <v>0.63317978800941976</v>
      </c>
      <c r="Q46" s="15">
        <f t="shared" si="64"/>
        <v>0.52258874072912609</v>
      </c>
      <c r="R46" s="15">
        <f t="shared" si="64"/>
        <v>-0.58703954040995077</v>
      </c>
      <c r="S46" s="15">
        <f t="shared" si="64"/>
        <v>-0.7773284425975876</v>
      </c>
      <c r="T46" s="15">
        <f t="shared" si="64"/>
        <v>-0.53569186561540161</v>
      </c>
      <c r="U46" s="15">
        <f t="shared" si="64"/>
        <v>-0.63058402316568951</v>
      </c>
      <c r="V46" s="15">
        <f t="shared" si="64"/>
        <v>-0.55116548489985617</v>
      </c>
      <c r="W46" s="15">
        <f t="shared" si="64"/>
        <v>-0.64785625900659416</v>
      </c>
      <c r="X46" s="15">
        <f t="shared" si="64"/>
        <v>-0.91870929179592276</v>
      </c>
      <c r="Y46" s="15">
        <f t="shared" si="64"/>
        <v>-0.12690267749999409</v>
      </c>
      <c r="Z46" s="15">
        <f t="shared" si="64"/>
        <v>-0.2708799054814644</v>
      </c>
      <c r="AA46" s="15">
        <f t="shared" si="64"/>
        <v>-0.56047211924585927</v>
      </c>
      <c r="AB46" s="15">
        <f t="shared" si="64"/>
        <v>0.34804647472133698</v>
      </c>
      <c r="AC46" s="15">
        <f t="shared" si="64"/>
        <v>2.8710565317472314</v>
      </c>
      <c r="AD46" s="15">
        <f t="shared" si="64"/>
        <v>4.6933588452703408</v>
      </c>
      <c r="AE46" s="15">
        <f t="shared" si="64"/>
        <v>0.33185815142279323</v>
      </c>
      <c r="AF46" s="15">
        <f t="shared" si="64"/>
        <v>0.51584542730031746</v>
      </c>
      <c r="AG46" s="15">
        <f t="shared" si="64"/>
        <v>-0.70909647483493665</v>
      </c>
      <c r="AH46" s="15">
        <f t="shared" ref="AH46:BM46" si="65">AH28/$BX10</f>
        <v>0.60319945335185476</v>
      </c>
      <c r="AI46" s="15">
        <f t="shared" si="65"/>
        <v>0.80362440329639051</v>
      </c>
      <c r="AJ46" s="15">
        <f t="shared" si="65"/>
        <v>-0.12347110148396308</v>
      </c>
      <c r="AK46" s="15">
        <f t="shared" si="65"/>
        <v>1.1444063751642013</v>
      </c>
      <c r="AL46" s="15">
        <f t="shared" si="65"/>
        <v>-0.71992035914974406</v>
      </c>
      <c r="AM46" s="15">
        <f t="shared" si="65"/>
        <v>2.1764933760686525</v>
      </c>
      <c r="AN46" s="15">
        <f t="shared" si="65"/>
        <v>1.2998514516487876</v>
      </c>
      <c r="AO46" s="15">
        <f t="shared" si="65"/>
        <v>-0.92702185657268055</v>
      </c>
      <c r="AP46" s="15">
        <f t="shared" si="65"/>
        <v>1.6402328059008213</v>
      </c>
      <c r="AQ46" s="15">
        <f t="shared" si="65"/>
        <v>-1.0004043210147735</v>
      </c>
      <c r="AR46" s="15">
        <f t="shared" si="65"/>
        <v>-0.8917254985608023</v>
      </c>
      <c r="AS46" s="15">
        <f t="shared" si="65"/>
        <v>0.51242335671915074</v>
      </c>
      <c r="AT46" s="15">
        <f t="shared" si="65"/>
        <v>-0.33457576856278948</v>
      </c>
      <c r="AU46" s="15">
        <f t="shared" si="65"/>
        <v>0.13588219644688476</v>
      </c>
      <c r="AV46" s="15">
        <f t="shared" si="65"/>
        <v>-0.62957160040423055</v>
      </c>
      <c r="AW46" s="15">
        <f t="shared" si="65"/>
        <v>-0.90089601018269072</v>
      </c>
      <c r="AX46" s="15">
        <f t="shared" si="65"/>
        <v>-0.52094415455250531</v>
      </c>
      <c r="AY46" s="15">
        <f t="shared" si="65"/>
        <v>-0.90792836850092373</v>
      </c>
      <c r="AZ46" s="15">
        <f t="shared" si="65"/>
        <v>-0.92720394643239157</v>
      </c>
      <c r="BA46" s="15">
        <f t="shared" si="65"/>
        <v>-0.791536254911958</v>
      </c>
      <c r="BB46" s="15">
        <f t="shared" si="65"/>
        <v>0.39348401959608448</v>
      </c>
      <c r="BC46" s="15">
        <f t="shared" si="65"/>
        <v>1.5804339120204804</v>
      </c>
      <c r="BD46" s="15">
        <f t="shared" si="65"/>
        <v>-0.72961246406034463</v>
      </c>
      <c r="BE46" s="15">
        <f t="shared" si="65"/>
        <v>-0.49268480154966016</v>
      </c>
      <c r="BF46" s="15">
        <f t="shared" si="65"/>
        <v>-7.6777113118321597E-2</v>
      </c>
      <c r="BG46" s="15">
        <f t="shared" si="65"/>
        <v>0.55011499774599892</v>
      </c>
      <c r="BH46" s="15">
        <f t="shared" si="65"/>
        <v>-0.27601474157137323</v>
      </c>
      <c r="BI46" s="15">
        <f t="shared" si="65"/>
        <v>-0.65069257538839098</v>
      </c>
      <c r="BJ46" s="15">
        <f t="shared" si="65"/>
        <v>-0.98820214403331064</v>
      </c>
      <c r="BK46" s="15">
        <f t="shared" si="65"/>
        <v>-0.67400597593560441</v>
      </c>
      <c r="BL46" s="15">
        <f t="shared" si="65"/>
        <v>-0.32102339954219461</v>
      </c>
      <c r="BM46" s="15">
        <f t="shared" si="65"/>
        <v>1.6487278908172387</v>
      </c>
      <c r="BN46" s="15">
        <f t="shared" ref="BN46:BV46" si="66">BN28/$BX10</f>
        <v>-0.64587628422670185</v>
      </c>
      <c r="BO46" s="15">
        <f t="shared" si="66"/>
        <v>-0.69593097237329515</v>
      </c>
      <c r="BP46" s="15">
        <f t="shared" si="66"/>
        <v>-4.2779365953455911E-2</v>
      </c>
      <c r="BQ46" s="15">
        <f t="shared" si="66"/>
        <v>-0.64166403892465085</v>
      </c>
      <c r="BR46" s="15">
        <f t="shared" si="66"/>
        <v>-0.5713261137228588</v>
      </c>
      <c r="BS46" s="15">
        <f t="shared" si="66"/>
        <v>-0.51119851953385265</v>
      </c>
      <c r="BT46" s="15">
        <f t="shared" si="66"/>
        <v>-0.56522590580397536</v>
      </c>
      <c r="BU46" s="15">
        <f t="shared" si="66"/>
        <v>1.4489084628312379E-2</v>
      </c>
      <c r="BV46" s="15">
        <f t="shared" si="66"/>
        <v>-0.83015595880549753</v>
      </c>
    </row>
    <row r="47" spans="1:74" x14ac:dyDescent="0.25">
      <c r="A47" s="1" t="s">
        <v>20</v>
      </c>
      <c r="B47" s="15">
        <f t="shared" ref="B47:AG47" si="67">B29/$BX11</f>
        <v>-0.27116599320164436</v>
      </c>
      <c r="C47" s="15">
        <f t="shared" si="67"/>
        <v>-0.43326760682934817</v>
      </c>
      <c r="D47" s="15">
        <f t="shared" si="67"/>
        <v>-0.43326760682934817</v>
      </c>
      <c r="E47" s="15">
        <f t="shared" si="67"/>
        <v>-0.40432593130308092</v>
      </c>
      <c r="F47" s="15">
        <f t="shared" si="67"/>
        <v>2.4230286223303703</v>
      </c>
      <c r="G47" s="15">
        <f t="shared" si="67"/>
        <v>-7.3854555547192731E-3</v>
      </c>
      <c r="H47" s="15">
        <f t="shared" si="67"/>
        <v>-0.43326760682934817</v>
      </c>
      <c r="I47" s="15">
        <f t="shared" si="67"/>
        <v>-0.35292789930535817</v>
      </c>
      <c r="J47" s="15">
        <f t="shared" si="67"/>
        <v>-0.40687364997514325</v>
      </c>
      <c r="K47" s="15">
        <f t="shared" si="67"/>
        <v>-0.43326760682934817</v>
      </c>
      <c r="L47" s="15">
        <f t="shared" si="67"/>
        <v>-0.17556293564409173</v>
      </c>
      <c r="M47" s="15">
        <f t="shared" si="67"/>
        <v>1.6836234195338088E-2</v>
      </c>
      <c r="N47" s="15">
        <f t="shared" si="67"/>
        <v>0.23782095132492789</v>
      </c>
      <c r="O47" s="15">
        <f t="shared" si="67"/>
        <v>0.26526377379276284</v>
      </c>
      <c r="P47" s="15">
        <f t="shared" si="67"/>
        <v>-0.43326760682934817</v>
      </c>
      <c r="Q47" s="15">
        <f t="shared" si="67"/>
        <v>-0.22001766378608506</v>
      </c>
      <c r="R47" s="15">
        <f t="shared" si="67"/>
        <v>0.81391936540231402</v>
      </c>
      <c r="S47" s="15">
        <f t="shared" si="67"/>
        <v>-0.16143538918731309</v>
      </c>
      <c r="T47" s="15">
        <f t="shared" si="67"/>
        <v>-0.18867881078830309</v>
      </c>
      <c r="U47" s="15">
        <f t="shared" si="67"/>
        <v>-0.28502146658571914</v>
      </c>
      <c r="V47" s="15">
        <f t="shared" si="67"/>
        <v>-0.38126546084156254</v>
      </c>
      <c r="W47" s="15">
        <f t="shared" si="67"/>
        <v>-5.0873127332998281E-3</v>
      </c>
      <c r="X47" s="15">
        <f t="shared" si="67"/>
        <v>-0.22139586503011646</v>
      </c>
      <c r="Y47" s="15">
        <f t="shared" si="67"/>
        <v>-0.43326760682934817</v>
      </c>
      <c r="Z47" s="15">
        <f t="shared" si="67"/>
        <v>-0.20991692343060059</v>
      </c>
      <c r="AA47" s="15">
        <f t="shared" si="67"/>
        <v>1.0181665633690336</v>
      </c>
      <c r="AB47" s="15">
        <f t="shared" si="67"/>
        <v>-0.43326760682934817</v>
      </c>
      <c r="AC47" s="15">
        <f t="shared" si="67"/>
        <v>-0.43326760682934817</v>
      </c>
      <c r="AD47" s="15">
        <f t="shared" si="67"/>
        <v>-4.8826864399680009E-2</v>
      </c>
      <c r="AE47" s="15">
        <f t="shared" si="67"/>
        <v>-0.43326760682934817</v>
      </c>
      <c r="AF47" s="15">
        <f t="shared" si="67"/>
        <v>-0.37279220194741758</v>
      </c>
      <c r="AG47" s="15">
        <f t="shared" si="67"/>
        <v>-0.33769060429323</v>
      </c>
      <c r="AH47" s="15">
        <f t="shared" ref="AH47:BM47" si="68">AH29/$BX11</f>
        <v>-0.15096943145756514</v>
      </c>
      <c r="AI47" s="15">
        <f t="shared" si="68"/>
        <v>-0.43326760682934817</v>
      </c>
      <c r="AJ47" s="15">
        <f t="shared" si="68"/>
        <v>8.188424910806183E-2</v>
      </c>
      <c r="AK47" s="15">
        <f t="shared" si="68"/>
        <v>-0.10420273897609343</v>
      </c>
      <c r="AL47" s="15">
        <f t="shared" si="68"/>
        <v>0.62322180187774756</v>
      </c>
      <c r="AM47" s="15">
        <f t="shared" si="68"/>
        <v>0.25523037841721835</v>
      </c>
      <c r="AN47" s="15">
        <f t="shared" si="68"/>
        <v>-0.43326760682934817</v>
      </c>
      <c r="AO47" s="15">
        <f t="shared" si="68"/>
        <v>-0.3246295618861072</v>
      </c>
      <c r="AP47" s="15">
        <f t="shared" si="68"/>
        <v>0.34130227372561805</v>
      </c>
      <c r="AQ47" s="15">
        <f t="shared" si="68"/>
        <v>-0.41370800497575255</v>
      </c>
      <c r="AR47" s="15">
        <f t="shared" si="68"/>
        <v>6.1846157801827367E-2</v>
      </c>
      <c r="AS47" s="15">
        <f t="shared" si="68"/>
        <v>1.1285995335405548</v>
      </c>
      <c r="AT47" s="15">
        <f t="shared" si="68"/>
        <v>-0.32804252966972713</v>
      </c>
      <c r="AU47" s="15">
        <f t="shared" si="68"/>
        <v>0.68474883799162545</v>
      </c>
      <c r="AV47" s="15">
        <f t="shared" si="68"/>
        <v>0.43123529246695597</v>
      </c>
      <c r="AW47" s="15">
        <f t="shared" si="68"/>
        <v>-0.43326760682934817</v>
      </c>
      <c r="AX47" s="15">
        <f t="shared" si="68"/>
        <v>5.1048350736314935E-3</v>
      </c>
      <c r="AY47" s="15">
        <f t="shared" si="68"/>
        <v>-0.29101508970267354</v>
      </c>
      <c r="AZ47" s="15">
        <f t="shared" si="68"/>
        <v>-0.30625748766336081</v>
      </c>
      <c r="BA47" s="15">
        <f t="shared" si="68"/>
        <v>-0.12005797540245196</v>
      </c>
      <c r="BB47" s="15">
        <f t="shared" si="68"/>
        <v>-0.39455343370411228</v>
      </c>
      <c r="BC47" s="15">
        <f t="shared" si="68"/>
        <v>-0.37009058244428317</v>
      </c>
      <c r="BD47" s="15">
        <f t="shared" si="68"/>
        <v>0.47432176574112395</v>
      </c>
      <c r="BE47" s="15">
        <f t="shared" si="68"/>
        <v>-7.8566210369676981E-2</v>
      </c>
      <c r="BF47" s="15">
        <f t="shared" si="68"/>
        <v>-0.43326760682934817</v>
      </c>
      <c r="BG47" s="15">
        <f t="shared" si="68"/>
        <v>-0.18748378865682977</v>
      </c>
      <c r="BH47" s="15">
        <f t="shared" si="68"/>
        <v>-0.12652774432345773</v>
      </c>
      <c r="BI47" s="15">
        <f t="shared" si="68"/>
        <v>7.519711726769863</v>
      </c>
      <c r="BJ47" s="15">
        <f t="shared" si="68"/>
        <v>-0.24998559854893596</v>
      </c>
      <c r="BK47" s="15">
        <f t="shared" si="68"/>
        <v>-0.18329698481180828</v>
      </c>
      <c r="BL47" s="15">
        <f t="shared" si="68"/>
        <v>-0.43326760682934817</v>
      </c>
      <c r="BM47" s="15">
        <f t="shared" si="68"/>
        <v>2.4747906339361365E-2</v>
      </c>
      <c r="BN47" s="15">
        <f t="shared" ref="BN47:BV47" si="69">BN29/$BX11</f>
        <v>-0.20559880352034993</v>
      </c>
      <c r="BO47" s="15">
        <f t="shared" si="69"/>
        <v>-6.9462794107279166E-2</v>
      </c>
      <c r="BP47" s="15">
        <f t="shared" si="69"/>
        <v>-0.40145638623229152</v>
      </c>
      <c r="BQ47" s="15">
        <f t="shared" si="69"/>
        <v>0.1048041831190914</v>
      </c>
      <c r="BR47" s="15">
        <f t="shared" si="69"/>
        <v>-0.40764911177399998</v>
      </c>
      <c r="BS47" s="15">
        <f t="shared" si="69"/>
        <v>-0.39564776175029215</v>
      </c>
      <c r="BT47" s="15">
        <f t="shared" si="69"/>
        <v>-0.43326760682934817</v>
      </c>
      <c r="BU47" s="15">
        <f t="shared" si="69"/>
        <v>-0.41994029513345499</v>
      </c>
      <c r="BV47" s="15">
        <f t="shared" si="69"/>
        <v>-0.43326760682934817</v>
      </c>
    </row>
    <row r="48" spans="1:74" x14ac:dyDescent="0.25">
      <c r="A48" s="1" t="s">
        <v>21</v>
      </c>
      <c r="B48" s="15">
        <f t="shared" ref="B48:AG48" si="70">B30/$BX12</f>
        <v>-0.57553358462871207</v>
      </c>
      <c r="C48" s="15">
        <f t="shared" si="70"/>
        <v>5.1414671196439977E-2</v>
      </c>
      <c r="D48" s="15">
        <f t="shared" si="70"/>
        <v>0.90759253361646652</v>
      </c>
      <c r="E48" s="15">
        <f t="shared" si="70"/>
        <v>-0.20122887563283332</v>
      </c>
      <c r="F48" s="15">
        <f t="shared" si="70"/>
        <v>0.34642869464837756</v>
      </c>
      <c r="G48" s="15">
        <f t="shared" si="70"/>
        <v>2.9166744627336265</v>
      </c>
      <c r="H48" s="15">
        <f t="shared" si="70"/>
        <v>-0.30012653666328099</v>
      </c>
      <c r="I48" s="15">
        <f t="shared" si="70"/>
        <v>-0.25448219489550977</v>
      </c>
      <c r="J48" s="15">
        <f t="shared" si="70"/>
        <v>0.49839189829060732</v>
      </c>
      <c r="K48" s="15">
        <f t="shared" si="70"/>
        <v>-0.50855606166434042</v>
      </c>
      <c r="L48" s="15">
        <f t="shared" si="70"/>
        <v>-0.43851372745963968</v>
      </c>
      <c r="M48" s="15">
        <f t="shared" si="70"/>
        <v>-0.4733351228641105</v>
      </c>
      <c r="N48" s="15">
        <f t="shared" si="70"/>
        <v>-0.1962911000082628</v>
      </c>
      <c r="O48" s="15">
        <f t="shared" si="70"/>
        <v>-0.54381253446777034</v>
      </c>
      <c r="P48" s="15">
        <f t="shared" si="70"/>
        <v>0.23107784958957578</v>
      </c>
      <c r="Q48" s="15">
        <f t="shared" si="70"/>
        <v>2.6500874265468815</v>
      </c>
      <c r="R48" s="15">
        <f t="shared" si="70"/>
        <v>2.2378308574774328</v>
      </c>
      <c r="S48" s="15">
        <f t="shared" si="70"/>
        <v>-0.47922850651620552</v>
      </c>
      <c r="T48" s="15">
        <f t="shared" si="70"/>
        <v>-0.44512579040150746</v>
      </c>
      <c r="U48" s="15">
        <f t="shared" si="70"/>
        <v>0.90795756893330715</v>
      </c>
      <c r="V48" s="15">
        <f t="shared" si="70"/>
        <v>-0.37716989034424109</v>
      </c>
      <c r="W48" s="15">
        <f t="shared" si="70"/>
        <v>-0.52368259567776509</v>
      </c>
      <c r="X48" s="15">
        <f t="shared" si="70"/>
        <v>-0.55842901521480448</v>
      </c>
      <c r="Y48" s="15">
        <f t="shared" si="70"/>
        <v>3.6271573857601633</v>
      </c>
      <c r="Z48" s="15">
        <f t="shared" si="70"/>
        <v>-0.19572591429193287</v>
      </c>
      <c r="AA48" s="15">
        <f t="shared" si="70"/>
        <v>-0.18006660294067078</v>
      </c>
      <c r="AB48" s="15">
        <f t="shared" si="70"/>
        <v>-0.45002325045004832</v>
      </c>
      <c r="AC48" s="15">
        <f t="shared" si="70"/>
        <v>-0.57553358462871207</v>
      </c>
      <c r="AD48" s="15">
        <f t="shared" si="70"/>
        <v>-0.53562990127141963</v>
      </c>
      <c r="AE48" s="15">
        <f t="shared" si="70"/>
        <v>-0.45819937803195876</v>
      </c>
      <c r="AF48" s="15">
        <f t="shared" si="70"/>
        <v>-0.54038155626787066</v>
      </c>
      <c r="AG48" s="15">
        <f t="shared" si="70"/>
        <v>-0.49540583769382457</v>
      </c>
      <c r="AH48" s="15">
        <f t="shared" ref="AH48:BM48" si="71">AH30/$BX12</f>
        <v>-0.43879268576995828</v>
      </c>
      <c r="AI48" s="15">
        <f t="shared" si="71"/>
        <v>-0.34287482064721053</v>
      </c>
      <c r="AJ48" s="15">
        <f t="shared" si="71"/>
        <v>-0.57553358462871207</v>
      </c>
      <c r="AK48" s="15">
        <f t="shared" si="71"/>
        <v>3.7658547042850117</v>
      </c>
      <c r="AL48" s="15">
        <f t="shared" si="71"/>
        <v>-0.57553358462871207</v>
      </c>
      <c r="AM48" s="15">
        <f t="shared" si="71"/>
        <v>-0.57553358462871207</v>
      </c>
      <c r="AN48" s="15">
        <f t="shared" si="71"/>
        <v>0.18396109918975975</v>
      </c>
      <c r="AO48" s="15">
        <f t="shared" si="71"/>
        <v>-0.42152668240399643</v>
      </c>
      <c r="AP48" s="15">
        <f t="shared" si="71"/>
        <v>0.14804664650857804</v>
      </c>
      <c r="AQ48" s="15">
        <f t="shared" si="71"/>
        <v>0.30558288301744752</v>
      </c>
      <c r="AR48" s="15">
        <f t="shared" si="71"/>
        <v>-0.37468174937340321</v>
      </c>
      <c r="AS48" s="15">
        <f t="shared" si="71"/>
        <v>-0.47685387429073889</v>
      </c>
      <c r="AT48" s="15">
        <f t="shared" si="71"/>
        <v>-0.52456417395385124</v>
      </c>
      <c r="AU48" s="15">
        <f t="shared" si="71"/>
        <v>0.16097439962302817</v>
      </c>
      <c r="AV48" s="15">
        <f t="shared" si="71"/>
        <v>0.65127868687380575</v>
      </c>
      <c r="AW48" s="15">
        <f t="shared" si="71"/>
        <v>-0.51405068165293111</v>
      </c>
      <c r="AX48" s="15">
        <f t="shared" si="71"/>
        <v>-0.57553358462871207</v>
      </c>
      <c r="AY48" s="15">
        <f t="shared" si="71"/>
        <v>-0.50397846117396972</v>
      </c>
      <c r="AZ48" s="15">
        <f t="shared" si="71"/>
        <v>-0.5656461604713362</v>
      </c>
      <c r="BA48" s="15">
        <f t="shared" si="71"/>
        <v>-0.54708722214594352</v>
      </c>
      <c r="BB48" s="15">
        <f t="shared" si="71"/>
        <v>-0.11140795607135191</v>
      </c>
      <c r="BC48" s="15">
        <f t="shared" si="71"/>
        <v>1.3676921419682704</v>
      </c>
      <c r="BD48" s="15">
        <f t="shared" si="71"/>
        <v>-0.11935012112168818</v>
      </c>
      <c r="BE48" s="15">
        <f t="shared" si="71"/>
        <v>-0.57553358462871207</v>
      </c>
      <c r="BF48" s="15">
        <f t="shared" si="71"/>
        <v>-0.43531289945491464</v>
      </c>
      <c r="BG48" s="15">
        <f t="shared" si="71"/>
        <v>3.0235575508866663</v>
      </c>
      <c r="BH48" s="15">
        <f t="shared" si="71"/>
        <v>-0.15601336840550784</v>
      </c>
      <c r="BI48" s="15">
        <f t="shared" si="71"/>
        <v>-0.57553358462871207</v>
      </c>
      <c r="BJ48" s="15">
        <f t="shared" si="71"/>
        <v>-0.40907298058016517</v>
      </c>
      <c r="BK48" s="15">
        <f t="shared" si="71"/>
        <v>-0.41347008005886776</v>
      </c>
      <c r="BL48" s="15">
        <f t="shared" si="71"/>
        <v>-0.47999861231249846</v>
      </c>
      <c r="BM48" s="15">
        <f t="shared" si="71"/>
        <v>-0.5066818226373544</v>
      </c>
      <c r="BN48" s="15">
        <f t="shared" ref="BN48:BV48" si="72">BN30/$BX12</f>
        <v>-0.46525431425946762</v>
      </c>
      <c r="BO48" s="15">
        <f t="shared" si="72"/>
        <v>-0.44540081290787104</v>
      </c>
      <c r="BP48" s="15">
        <f t="shared" si="72"/>
        <v>-0.1178902495010435</v>
      </c>
      <c r="BQ48" s="15">
        <f t="shared" si="72"/>
        <v>-0.47102204825346006</v>
      </c>
      <c r="BR48" s="15">
        <f t="shared" si="72"/>
        <v>-0.51503870832023546</v>
      </c>
      <c r="BS48" s="15">
        <f t="shared" si="72"/>
        <v>-0.44667465457769273</v>
      </c>
      <c r="BT48" s="15">
        <f t="shared" si="72"/>
        <v>-0.48975947552217952</v>
      </c>
      <c r="BU48" s="15">
        <f t="shared" si="72"/>
        <v>-0.44965045670480841</v>
      </c>
      <c r="BV48" s="15">
        <f t="shared" si="72"/>
        <v>-0.47982331878531276</v>
      </c>
    </row>
    <row r="49" spans="1:74" x14ac:dyDescent="0.25">
      <c r="A49" s="1" t="s">
        <v>22</v>
      </c>
      <c r="B49" s="15">
        <f t="shared" ref="B49:AG49" si="73">B31/$BX13</f>
        <v>1.3420676531314191</v>
      </c>
      <c r="C49" s="15">
        <f t="shared" si="73"/>
        <v>1.860816332341181</v>
      </c>
      <c r="D49" s="15">
        <f t="shared" si="73"/>
        <v>-1.0182190635610369</v>
      </c>
      <c r="E49" s="15">
        <f t="shared" si="73"/>
        <v>-0.64461376454037456</v>
      </c>
      <c r="F49" s="15">
        <f t="shared" si="73"/>
        <v>-0.66403929982103937</v>
      </c>
      <c r="G49" s="15">
        <f t="shared" si="73"/>
        <v>0.28767703968936059</v>
      </c>
      <c r="H49" s="15">
        <f t="shared" si="73"/>
        <v>-1.042318545384155</v>
      </c>
      <c r="I49" s="15">
        <f t="shared" si="73"/>
        <v>0.6115483722365247</v>
      </c>
      <c r="J49" s="15">
        <f t="shared" si="73"/>
        <v>-0.87352437875672628</v>
      </c>
      <c r="K49" s="15">
        <f t="shared" si="73"/>
        <v>-0.80030477663875277</v>
      </c>
      <c r="L49" s="15">
        <f t="shared" si="73"/>
        <v>-0.64450743901437124</v>
      </c>
      <c r="M49" s="15">
        <f t="shared" si="73"/>
        <v>0.55636489280064694</v>
      </c>
      <c r="N49" s="15">
        <f t="shared" si="73"/>
        <v>1.1020794921816495</v>
      </c>
      <c r="O49" s="15">
        <f t="shared" si="73"/>
        <v>1.1320575455865987</v>
      </c>
      <c r="P49" s="15">
        <f t="shared" si="73"/>
        <v>-0.83479609471914762</v>
      </c>
      <c r="Q49" s="15">
        <f t="shared" si="73"/>
        <v>-0.78083699304738008</v>
      </c>
      <c r="R49" s="15">
        <f t="shared" si="73"/>
        <v>-0.30248694242080515</v>
      </c>
      <c r="S49" s="15">
        <f t="shared" si="73"/>
        <v>-0.66353314202295188</v>
      </c>
      <c r="T49" s="15">
        <f t="shared" si="73"/>
        <v>-6.7086000158470091E-2</v>
      </c>
      <c r="U49" s="15">
        <f t="shared" si="73"/>
        <v>2.7122309572696758E-3</v>
      </c>
      <c r="V49" s="15">
        <f t="shared" si="73"/>
        <v>-0.27903953991362596</v>
      </c>
      <c r="W49" s="15">
        <f t="shared" si="73"/>
        <v>-8.0700120467967415E-2</v>
      </c>
      <c r="X49" s="15">
        <f t="shared" si="73"/>
        <v>-0.36939943246822121</v>
      </c>
      <c r="Y49" s="15">
        <f t="shared" si="73"/>
        <v>-1.083138689262924</v>
      </c>
      <c r="Z49" s="15">
        <f t="shared" si="73"/>
        <v>0.51833005225533935</v>
      </c>
      <c r="AA49" s="15">
        <f t="shared" si="73"/>
        <v>1.2746704655326333</v>
      </c>
      <c r="AB49" s="15">
        <f t="shared" si="73"/>
        <v>2.2253590540618249</v>
      </c>
      <c r="AC49" s="15">
        <f t="shared" si="73"/>
        <v>0.35191197304613503</v>
      </c>
      <c r="AD49" s="15">
        <f t="shared" si="73"/>
        <v>-0.53933973419121695</v>
      </c>
      <c r="AE49" s="15">
        <f t="shared" si="73"/>
        <v>0.49195948495853414</v>
      </c>
      <c r="AF49" s="15">
        <f t="shared" si="73"/>
        <v>-0.15829271895229913</v>
      </c>
      <c r="AG49" s="15">
        <f t="shared" si="73"/>
        <v>-8.4435144028267243E-3</v>
      </c>
      <c r="AH49" s="15">
        <f t="shared" ref="AH49:BM49" si="74">AH31/$BX13</f>
        <v>1.1100792780113822</v>
      </c>
      <c r="AI49" s="15">
        <f t="shared" si="74"/>
        <v>0.63969491411827717</v>
      </c>
      <c r="AJ49" s="15">
        <f t="shared" si="74"/>
        <v>2.1847157206969241</v>
      </c>
      <c r="AK49" s="15">
        <f t="shared" si="74"/>
        <v>2.9554140112254532E-2</v>
      </c>
      <c r="AL49" s="15">
        <f t="shared" si="74"/>
        <v>1.4842729554546534</v>
      </c>
      <c r="AM49" s="15">
        <f t="shared" si="74"/>
        <v>0.74977299147790333</v>
      </c>
      <c r="AN49" s="15">
        <f t="shared" si="74"/>
        <v>1.1253804735021842</v>
      </c>
      <c r="AO49" s="15">
        <f t="shared" si="74"/>
        <v>-0.77796104342550509</v>
      </c>
      <c r="AP49" s="15">
        <f t="shared" si="74"/>
        <v>-1.0039687584653296</v>
      </c>
      <c r="AQ49" s="15">
        <f t="shared" si="74"/>
        <v>-0.67418123546825759</v>
      </c>
      <c r="AR49" s="15">
        <f t="shared" si="74"/>
        <v>-0.62418284208037422</v>
      </c>
      <c r="AS49" s="15">
        <f t="shared" si="74"/>
        <v>4.6550149199863169</v>
      </c>
      <c r="AT49" s="15">
        <f t="shared" si="74"/>
        <v>1.1774688979643031</v>
      </c>
      <c r="AU49" s="15">
        <f t="shared" si="74"/>
        <v>0.6386349086874018</v>
      </c>
      <c r="AV49" s="15">
        <f t="shared" si="74"/>
        <v>-0.52831044086381596</v>
      </c>
      <c r="AW49" s="15">
        <f t="shared" si="74"/>
        <v>-0.89066756753618359</v>
      </c>
      <c r="AX49" s="15">
        <f t="shared" si="74"/>
        <v>-0.6358071106457861</v>
      </c>
      <c r="AY49" s="15">
        <f t="shared" si="74"/>
        <v>-0.69722011507002624</v>
      </c>
      <c r="AZ49" s="15">
        <f t="shared" si="74"/>
        <v>-0.71064619461949607</v>
      </c>
      <c r="BA49" s="15">
        <f t="shared" si="74"/>
        <v>-0.65974214322296998</v>
      </c>
      <c r="BB49" s="15">
        <f t="shared" si="74"/>
        <v>-1.012801366210855</v>
      </c>
      <c r="BC49" s="15">
        <f t="shared" si="74"/>
        <v>-0.40511239438066171</v>
      </c>
      <c r="BD49" s="15">
        <f t="shared" si="74"/>
        <v>-0.58584980775752138</v>
      </c>
      <c r="BE49" s="15">
        <f t="shared" si="74"/>
        <v>0.76672413101292969</v>
      </c>
      <c r="BF49" s="15">
        <f t="shared" si="74"/>
        <v>-0.34715529589101729</v>
      </c>
      <c r="BG49" s="15">
        <f t="shared" si="74"/>
        <v>-0.71486254126012849</v>
      </c>
      <c r="BH49" s="15">
        <f t="shared" si="74"/>
        <v>-0.40842673590224599</v>
      </c>
      <c r="BI49" s="15">
        <f t="shared" si="74"/>
        <v>-1.0330589025633472</v>
      </c>
      <c r="BJ49" s="15">
        <f t="shared" si="74"/>
        <v>-1.0691891915394425</v>
      </c>
      <c r="BK49" s="15">
        <f t="shared" si="74"/>
        <v>-0.34939277842746574</v>
      </c>
      <c r="BL49" s="15">
        <f t="shared" si="74"/>
        <v>0.26190712070641098</v>
      </c>
      <c r="BM49" s="15">
        <f t="shared" si="74"/>
        <v>-0.29411894805609623</v>
      </c>
      <c r="BN49" s="15">
        <f t="shared" ref="BN49:BV49" si="75">BN31/$BX13</f>
        <v>1.3942572794987267</v>
      </c>
      <c r="BO49" s="15">
        <f t="shared" si="75"/>
        <v>-0.13938766359026794</v>
      </c>
      <c r="BP49" s="15">
        <f t="shared" si="75"/>
        <v>-0.4057344215980162</v>
      </c>
      <c r="BQ49" s="15">
        <f t="shared" si="75"/>
        <v>-0.4644510002209038</v>
      </c>
      <c r="BR49" s="15">
        <f t="shared" si="75"/>
        <v>-0.3951524549572355</v>
      </c>
      <c r="BS49" s="15">
        <f t="shared" si="75"/>
        <v>-0.23702472877863304</v>
      </c>
      <c r="BT49" s="15">
        <f t="shared" si="75"/>
        <v>-0.41245518750298504</v>
      </c>
      <c r="BU49" s="15">
        <f t="shared" si="75"/>
        <v>-0.54228642022240259</v>
      </c>
      <c r="BV49" s="15">
        <f t="shared" si="75"/>
        <v>-1.1012648400075433</v>
      </c>
    </row>
    <row r="50" spans="1:74" x14ac:dyDescent="0.25">
      <c r="A50" s="1" t="s">
        <v>24</v>
      </c>
      <c r="B50" s="15">
        <f t="shared" ref="B50:AG50" si="76">B32/$BX14</f>
        <v>0.42894152540761238</v>
      </c>
      <c r="C50" s="15">
        <f t="shared" si="76"/>
        <v>0.5817493808399351</v>
      </c>
      <c r="D50" s="15">
        <f t="shared" si="76"/>
        <v>-1.4775754814367732</v>
      </c>
      <c r="E50" s="15">
        <f t="shared" si="76"/>
        <v>-1.1903656187836618</v>
      </c>
      <c r="F50" s="15">
        <f t="shared" si="76"/>
        <v>0.11203532443761309</v>
      </c>
      <c r="G50" s="15">
        <f t="shared" si="76"/>
        <v>2.5739652167872142</v>
      </c>
      <c r="H50" s="15">
        <f t="shared" si="76"/>
        <v>-1.4767199929585428</v>
      </c>
      <c r="I50" s="15">
        <f t="shared" si="76"/>
        <v>-6.7335098252311293E-2</v>
      </c>
      <c r="J50" s="15">
        <f t="shared" si="76"/>
        <v>1.9203429697822811</v>
      </c>
      <c r="K50" s="15">
        <f t="shared" si="76"/>
        <v>-0.34543015464538002</v>
      </c>
      <c r="L50" s="15">
        <f t="shared" si="76"/>
        <v>-0.40963173421231019</v>
      </c>
      <c r="M50" s="15">
        <f t="shared" si="76"/>
        <v>0.10072759982040204</v>
      </c>
      <c r="N50" s="15">
        <f t="shared" si="76"/>
        <v>-0.62134235012158079</v>
      </c>
      <c r="O50" s="15">
        <f t="shared" si="76"/>
        <v>0.55002945749223819</v>
      </c>
      <c r="P50" s="15">
        <f t="shared" si="76"/>
        <v>-0.53090156909227537</v>
      </c>
      <c r="Q50" s="15">
        <f t="shared" si="76"/>
        <v>0.31223584644566582</v>
      </c>
      <c r="R50" s="15">
        <f t="shared" si="76"/>
        <v>0.22511518261310226</v>
      </c>
      <c r="S50" s="15">
        <f t="shared" si="76"/>
        <v>-0.17343960789402221</v>
      </c>
      <c r="T50" s="15">
        <f t="shared" si="76"/>
        <v>-0.7274239804383722</v>
      </c>
      <c r="U50" s="15">
        <f t="shared" si="76"/>
        <v>-0.21445605659266154</v>
      </c>
      <c r="V50" s="15">
        <f t="shared" si="76"/>
        <v>-0.35852982513070891</v>
      </c>
      <c r="W50" s="15">
        <f t="shared" si="76"/>
        <v>0.23049497723122184</v>
      </c>
      <c r="X50" s="15">
        <f t="shared" si="76"/>
        <v>-0.68307304636988153</v>
      </c>
      <c r="Y50" s="15">
        <f t="shared" si="76"/>
        <v>1.1649004872138626</v>
      </c>
      <c r="Z50" s="15">
        <f t="shared" si="76"/>
        <v>0.46420779075801338</v>
      </c>
      <c r="AA50" s="15">
        <f t="shared" si="76"/>
        <v>1.2392797587567452</v>
      </c>
      <c r="AB50" s="15">
        <f t="shared" si="76"/>
        <v>1.272259889850496</v>
      </c>
      <c r="AC50" s="15">
        <f t="shared" si="76"/>
        <v>-0.77133500167089086</v>
      </c>
      <c r="AD50" s="15">
        <f t="shared" si="76"/>
        <v>-1.4949096344895831</v>
      </c>
      <c r="AE50" s="15">
        <f t="shared" si="76"/>
        <v>-0.97050569689356692</v>
      </c>
      <c r="AF50" s="15">
        <f t="shared" si="76"/>
        <v>-0.40333524179676844</v>
      </c>
      <c r="AG50" s="15">
        <f t="shared" si="76"/>
        <v>-0.48619414267805366</v>
      </c>
      <c r="AH50" s="15">
        <f t="shared" ref="AH50:BM50" si="77">AH32/$BX14</f>
        <v>0.60246696288092128</v>
      </c>
      <c r="AI50" s="15">
        <f t="shared" si="77"/>
        <v>-0.57938811134118917</v>
      </c>
      <c r="AJ50" s="15">
        <f t="shared" si="77"/>
        <v>-0.17552957288678311</v>
      </c>
      <c r="AK50" s="15">
        <f t="shared" si="77"/>
        <v>2.0582951753885661</v>
      </c>
      <c r="AL50" s="15">
        <f t="shared" si="77"/>
        <v>1.3613289224938574</v>
      </c>
      <c r="AM50" s="15">
        <f t="shared" si="77"/>
        <v>-0.71859796828280875</v>
      </c>
      <c r="AN50" s="15">
        <f t="shared" si="77"/>
        <v>2.6914125792229675</v>
      </c>
      <c r="AO50" s="15">
        <f t="shared" si="77"/>
        <v>-0.80338059755005531</v>
      </c>
      <c r="AP50" s="15">
        <f t="shared" si="77"/>
        <v>-0.60341831828162751</v>
      </c>
      <c r="AQ50" s="15">
        <f t="shared" si="77"/>
        <v>-2.3693072517430976E-2</v>
      </c>
      <c r="AR50" s="15">
        <f t="shared" si="77"/>
        <v>-0.60676434976874682</v>
      </c>
      <c r="AS50" s="15">
        <f t="shared" si="77"/>
        <v>0.33792944889599247</v>
      </c>
      <c r="AT50" s="15">
        <f t="shared" si="77"/>
        <v>2.4176023368154538</v>
      </c>
      <c r="AU50" s="15">
        <f t="shared" si="77"/>
        <v>2.1797967815368531</v>
      </c>
      <c r="AV50" s="15">
        <f t="shared" si="77"/>
        <v>8.7009180785350082E-2</v>
      </c>
      <c r="AW50" s="15">
        <f t="shared" si="77"/>
        <v>-0.91726233016493441</v>
      </c>
      <c r="AX50" s="15">
        <f t="shared" si="77"/>
        <v>-1.094993102302164</v>
      </c>
      <c r="AY50" s="15">
        <f t="shared" si="77"/>
        <v>-1.0675737634639395</v>
      </c>
      <c r="AZ50" s="15">
        <f t="shared" si="77"/>
        <v>-0.41130822431484232</v>
      </c>
      <c r="BA50" s="15">
        <f t="shared" si="77"/>
        <v>0.37510682830281761</v>
      </c>
      <c r="BB50" s="15">
        <f t="shared" si="77"/>
        <v>-0.64830605434362065</v>
      </c>
      <c r="BC50" s="15">
        <f t="shared" si="77"/>
        <v>-0.36572844687526102</v>
      </c>
      <c r="BD50" s="15">
        <f t="shared" si="77"/>
        <v>-2.6451732538782316E-2</v>
      </c>
      <c r="BE50" s="15">
        <f t="shared" si="77"/>
        <v>0.6473479603711364</v>
      </c>
      <c r="BF50" s="15">
        <f t="shared" si="77"/>
        <v>-1.1528463486218847</v>
      </c>
      <c r="BG50" s="15">
        <f t="shared" si="77"/>
        <v>0.80567932412358423</v>
      </c>
      <c r="BH50" s="15">
        <f t="shared" si="77"/>
        <v>1.7804381439270132</v>
      </c>
      <c r="BI50" s="15">
        <f t="shared" si="77"/>
        <v>-0.85907380675079215</v>
      </c>
      <c r="BJ50" s="15">
        <f t="shared" si="77"/>
        <v>-1.0904241798538521</v>
      </c>
      <c r="BK50" s="15">
        <f t="shared" si="77"/>
        <v>0.17307936665296375</v>
      </c>
      <c r="BL50" s="15">
        <f t="shared" si="77"/>
        <v>-0.48855168780506308</v>
      </c>
      <c r="BM50" s="15">
        <f t="shared" si="77"/>
        <v>-0.14229506443192119</v>
      </c>
      <c r="BN50" s="15">
        <f t="shared" ref="BN50:BV50" si="78">BN32/$BX14</f>
        <v>-0.38165620280002854</v>
      </c>
      <c r="BO50" s="15">
        <f t="shared" si="78"/>
        <v>0.84752133802628415</v>
      </c>
      <c r="BP50" s="15">
        <f t="shared" si="78"/>
        <v>-0.80846201130369044</v>
      </c>
      <c r="BQ50" s="15">
        <f t="shared" si="78"/>
        <v>-1.0854424685780086</v>
      </c>
      <c r="BR50" s="15">
        <f t="shared" si="78"/>
        <v>0.93322199749664692</v>
      </c>
      <c r="BS50" s="15">
        <f t="shared" si="78"/>
        <v>-0.58198645863566401</v>
      </c>
      <c r="BT50" s="15">
        <f t="shared" si="78"/>
        <v>0.46520470118583279</v>
      </c>
      <c r="BU50" s="15">
        <f t="shared" si="78"/>
        <v>-1.3772041966272126</v>
      </c>
      <c r="BV50" s="15">
        <f t="shared" si="78"/>
        <v>-0.52688415204500239</v>
      </c>
    </row>
    <row r="51" spans="1:74" x14ac:dyDescent="0.25">
      <c r="A51" s="10" t="s">
        <v>857</v>
      </c>
      <c r="B51" s="15">
        <f t="shared" ref="B51:AG51" si="79">B33/$BX15</f>
        <v>0.65807205315279604</v>
      </c>
      <c r="C51" s="15">
        <f t="shared" si="79"/>
        <v>0.96299145774108907</v>
      </c>
      <c r="D51" s="15">
        <f t="shared" si="79"/>
        <v>-1.1399839760847525</v>
      </c>
      <c r="E51" s="15">
        <f t="shared" si="79"/>
        <v>-0.4790383335172908</v>
      </c>
      <c r="F51" s="15">
        <f t="shared" si="79"/>
        <v>0.11554055508346769</v>
      </c>
      <c r="G51" s="15">
        <f t="shared" si="79"/>
        <v>1.2258505774226887</v>
      </c>
      <c r="H51" s="15">
        <f t="shared" si="79"/>
        <v>-1.3434849651394893</v>
      </c>
      <c r="I51" s="15">
        <f t="shared" si="79"/>
        <v>0.9440780209179922</v>
      </c>
      <c r="J51" s="15">
        <f t="shared" si="79"/>
        <v>1.0251348716803796</v>
      </c>
      <c r="K51" s="15">
        <f t="shared" si="79"/>
        <v>-0.21378846626803769</v>
      </c>
      <c r="L51" s="15">
        <f t="shared" si="79"/>
        <v>-1.0178235759236749</v>
      </c>
      <c r="M51" s="15">
        <f t="shared" si="79"/>
        <v>-0.6140468672153867</v>
      </c>
      <c r="N51" s="15">
        <f t="shared" si="79"/>
        <v>-0.15249719086634364</v>
      </c>
      <c r="O51" s="15">
        <f t="shared" si="79"/>
        <v>0.29990968590157208</v>
      </c>
      <c r="P51" s="15">
        <f t="shared" si="79"/>
        <v>0.32901687828506926</v>
      </c>
      <c r="Q51" s="15">
        <f t="shared" si="79"/>
        <v>1.2349808196513081</v>
      </c>
      <c r="R51" s="15">
        <f t="shared" si="79"/>
        <v>-0.13353552067380187</v>
      </c>
      <c r="S51" s="15">
        <f t="shared" si="79"/>
        <v>-0.97360954260127464</v>
      </c>
      <c r="T51" s="15">
        <f t="shared" si="79"/>
        <v>-0.65480462182562393</v>
      </c>
      <c r="U51" s="15">
        <f t="shared" si="79"/>
        <v>-0.45003638465669432</v>
      </c>
      <c r="V51" s="15">
        <f t="shared" si="79"/>
        <v>-0.90066558723029644</v>
      </c>
      <c r="W51" s="15">
        <f t="shared" si="79"/>
        <v>-0.725480660924956</v>
      </c>
      <c r="X51" s="15">
        <f t="shared" si="79"/>
        <v>-1.4178924539206172</v>
      </c>
      <c r="Y51" s="15">
        <f t="shared" si="79"/>
        <v>-0.1171173493023511</v>
      </c>
      <c r="Z51" s="15">
        <f t="shared" si="79"/>
        <v>-8.53939356225248E-2</v>
      </c>
      <c r="AA51" s="15">
        <f t="shared" si="79"/>
        <v>0.10830099166980274</v>
      </c>
      <c r="AB51" s="15">
        <f t="shared" si="79"/>
        <v>1.4578604145828098</v>
      </c>
      <c r="AC51" s="15">
        <f t="shared" si="79"/>
        <v>1.1696564249742185</v>
      </c>
      <c r="AD51" s="15">
        <f t="shared" si="79"/>
        <v>0.48670219601422304</v>
      </c>
      <c r="AE51" s="15">
        <f t="shared" si="79"/>
        <v>0.4664642876971502</v>
      </c>
      <c r="AF51" s="15">
        <f t="shared" si="79"/>
        <v>0.26222120083558415</v>
      </c>
      <c r="AG51" s="15">
        <f t="shared" si="79"/>
        <v>-0.50078372967699281</v>
      </c>
      <c r="AH51" s="15">
        <f t="shared" ref="AH51:BM51" si="80">AH33/$BX15</f>
        <v>1.1784856026801989</v>
      </c>
      <c r="AI51" s="15">
        <f t="shared" si="80"/>
        <v>0.62378359645044279</v>
      </c>
      <c r="AJ51" s="15">
        <f t="shared" si="80"/>
        <v>0.47727082740860732</v>
      </c>
      <c r="AK51" s="15">
        <f t="shared" si="80"/>
        <v>2.2621717370092189</v>
      </c>
      <c r="AL51" s="15">
        <f t="shared" si="80"/>
        <v>1.1541653644713386</v>
      </c>
      <c r="AM51" s="15">
        <f t="shared" si="80"/>
        <v>1.0823779452667448</v>
      </c>
      <c r="AN51" s="15">
        <f t="shared" si="80"/>
        <v>1.6010011284520325</v>
      </c>
      <c r="AO51" s="15">
        <f t="shared" si="80"/>
        <v>-1.5362682778660441</v>
      </c>
      <c r="AP51" s="15">
        <f t="shared" si="80"/>
        <v>0.96900027443918002</v>
      </c>
      <c r="AQ51" s="15">
        <f t="shared" si="80"/>
        <v>-1.3634867549507146</v>
      </c>
      <c r="AR51" s="15">
        <f t="shared" si="80"/>
        <v>-1.2332946446519737</v>
      </c>
      <c r="AS51" s="15">
        <f t="shared" si="80"/>
        <v>2.1392429558714756</v>
      </c>
      <c r="AT51" s="15">
        <f t="shared" si="80"/>
        <v>0.40461416073843814</v>
      </c>
      <c r="AU51" s="15">
        <f t="shared" si="80"/>
        <v>1.1800622567916483</v>
      </c>
      <c r="AV51" s="15">
        <f t="shared" si="80"/>
        <v>-0.51127090935837372</v>
      </c>
      <c r="AW51" s="15">
        <f t="shared" si="80"/>
        <v>-1.6824572766443928</v>
      </c>
      <c r="AX51" s="15">
        <f t="shared" si="80"/>
        <v>-0.94339696625036273</v>
      </c>
      <c r="AY51" s="15">
        <f t="shared" si="80"/>
        <v>-1.1700731099413513</v>
      </c>
      <c r="AZ51" s="15">
        <f t="shared" si="80"/>
        <v>-1.4053340279537885</v>
      </c>
      <c r="BA51" s="15">
        <f t="shared" si="80"/>
        <v>-0.63211323093965899</v>
      </c>
      <c r="BB51" s="15">
        <f t="shared" si="80"/>
        <v>-0.32461757229731031</v>
      </c>
      <c r="BC51" s="15">
        <f t="shared" si="80"/>
        <v>1.3359988755627854</v>
      </c>
      <c r="BD51" s="15">
        <f t="shared" si="80"/>
        <v>-0.4232562413231527</v>
      </c>
      <c r="BE51" s="15">
        <f t="shared" si="80"/>
        <v>-0.16889013420989948</v>
      </c>
      <c r="BF51" s="15">
        <f t="shared" si="80"/>
        <v>-0.72031776791972379</v>
      </c>
      <c r="BG51" s="15">
        <f t="shared" si="80"/>
        <v>1.6711604709572037</v>
      </c>
      <c r="BH51" s="15">
        <f t="shared" si="80"/>
        <v>1.6399283921549315</v>
      </c>
      <c r="BI51" s="15">
        <f t="shared" si="80"/>
        <v>-0.30105581101930445</v>
      </c>
      <c r="BJ51" s="15">
        <f t="shared" si="80"/>
        <v>-2.088947615824964</v>
      </c>
      <c r="BK51" s="15">
        <f t="shared" si="80"/>
        <v>-0.507576695190047</v>
      </c>
      <c r="BL51" s="15">
        <f t="shared" si="80"/>
        <v>1.2439900885674136</v>
      </c>
      <c r="BM51" s="15">
        <f t="shared" si="80"/>
        <v>1.0024304998726687</v>
      </c>
      <c r="BN51" s="15">
        <f t="shared" ref="BN51:BV51" si="81">BN33/$BX15</f>
        <v>-0.12149179521385038</v>
      </c>
      <c r="BO51" s="15">
        <f t="shared" si="81"/>
        <v>-0.41483459079603058</v>
      </c>
      <c r="BP51" s="15">
        <f t="shared" si="81"/>
        <v>0.19056401048018237</v>
      </c>
      <c r="BQ51" s="15">
        <f t="shared" si="81"/>
        <v>-0.6801498366551334</v>
      </c>
      <c r="BR51" s="15">
        <f t="shared" si="81"/>
        <v>-0.47650199112590863</v>
      </c>
      <c r="BS51" s="15">
        <f t="shared" si="81"/>
        <v>-0.6863116921193072</v>
      </c>
      <c r="BT51" s="15">
        <f t="shared" si="81"/>
        <v>-0.71798568234140225</v>
      </c>
      <c r="BU51" s="15">
        <f t="shared" si="81"/>
        <v>-0.36579930368366903</v>
      </c>
      <c r="BV51" s="15">
        <f t="shared" si="81"/>
        <v>-1.507613533058241</v>
      </c>
    </row>
    <row r="52" spans="1:74" x14ac:dyDescent="0.25">
      <c r="A52" s="10" t="s">
        <v>898</v>
      </c>
      <c r="B52" s="15">
        <f t="shared" ref="B52:AG52" si="82">B34/$BX16</f>
        <v>-0.10307877853355672</v>
      </c>
      <c r="C52" s="15">
        <f t="shared" si="82"/>
        <v>0.13953428871281454</v>
      </c>
      <c r="D52" s="15">
        <f t="shared" si="82"/>
        <v>-0.30227687585162999</v>
      </c>
      <c r="E52" s="15">
        <f t="shared" si="82"/>
        <v>-0.2489295349244432</v>
      </c>
      <c r="F52" s="15">
        <f t="shared" si="82"/>
        <v>-0.27552419803725858</v>
      </c>
      <c r="G52" s="15">
        <f t="shared" si="82"/>
        <v>-0.30227687585162999</v>
      </c>
      <c r="H52" s="15">
        <f t="shared" si="82"/>
        <v>-0.30227687585162999</v>
      </c>
      <c r="I52" s="15">
        <f t="shared" si="82"/>
        <v>-0.30227687585162999</v>
      </c>
      <c r="J52" s="15">
        <f t="shared" si="82"/>
        <v>-0.30227687585162999</v>
      </c>
      <c r="K52" s="15">
        <f t="shared" si="82"/>
        <v>-0.30227687585162999</v>
      </c>
      <c r="L52" s="15">
        <f t="shared" si="82"/>
        <v>-2.8759842387103125E-2</v>
      </c>
      <c r="M52" s="15">
        <f t="shared" si="82"/>
        <v>0.43232074698530215</v>
      </c>
      <c r="N52" s="15">
        <f t="shared" si="82"/>
        <v>0.6140178202454647</v>
      </c>
      <c r="O52" s="15">
        <f t="shared" si="82"/>
        <v>-0.10109212759946747</v>
      </c>
      <c r="P52" s="15">
        <f t="shared" si="82"/>
        <v>-0.30227687585162999</v>
      </c>
      <c r="Q52" s="15">
        <f t="shared" si="82"/>
        <v>-0.12360534850994923</v>
      </c>
      <c r="R52" s="15">
        <f t="shared" si="82"/>
        <v>-0.20203400658070558</v>
      </c>
      <c r="S52" s="15">
        <f t="shared" si="82"/>
        <v>-0.17114538001164667</v>
      </c>
      <c r="T52" s="15">
        <f t="shared" si="82"/>
        <v>0.17613602934076367</v>
      </c>
      <c r="U52" s="15">
        <f t="shared" si="82"/>
        <v>-0.30227687585162999</v>
      </c>
      <c r="V52" s="15">
        <f t="shared" si="82"/>
        <v>-2.769502137602722E-2</v>
      </c>
      <c r="W52" s="15">
        <f t="shared" si="82"/>
        <v>0.8669855938664387</v>
      </c>
      <c r="X52" s="15">
        <f t="shared" si="82"/>
        <v>-0.30227687585162999</v>
      </c>
      <c r="Y52" s="15">
        <f t="shared" si="82"/>
        <v>-0.30227687585162999</v>
      </c>
      <c r="Z52" s="15">
        <f t="shared" si="82"/>
        <v>-0.1599352572745234</v>
      </c>
      <c r="AA52" s="15">
        <f t="shared" si="82"/>
        <v>0.70796002507813849</v>
      </c>
      <c r="AB52" s="15">
        <f t="shared" si="82"/>
        <v>8.0559909303839046</v>
      </c>
      <c r="AC52" s="15">
        <f t="shared" si="82"/>
        <v>0.25557453387765644</v>
      </c>
      <c r="AD52" s="15">
        <f t="shared" si="82"/>
        <v>-0.26009661779039783</v>
      </c>
      <c r="AE52" s="15">
        <f t="shared" si="82"/>
        <v>4.5002441552993634E-2</v>
      </c>
      <c r="AF52" s="15">
        <f t="shared" si="82"/>
        <v>-0.2000937154779408</v>
      </c>
      <c r="AG52" s="15">
        <f t="shared" si="82"/>
        <v>-9.3352245189171054E-2</v>
      </c>
      <c r="AH52" s="15">
        <f t="shared" ref="AH52:BM52" si="83">AH34/$BX16</f>
        <v>-0.25409614067368286</v>
      </c>
      <c r="AI52" s="15">
        <f t="shared" si="83"/>
        <v>-5.6344523765801818E-2</v>
      </c>
      <c r="AJ52" s="15">
        <f t="shared" si="83"/>
        <v>-0.22314651801919216</v>
      </c>
      <c r="AK52" s="15">
        <f t="shared" si="83"/>
        <v>-0.23576858513267471</v>
      </c>
      <c r="AL52" s="15">
        <f t="shared" si="83"/>
        <v>0.27048662834825932</v>
      </c>
      <c r="AM52" s="15">
        <f t="shared" si="83"/>
        <v>-0.20613383603010829</v>
      </c>
      <c r="AN52" s="15">
        <f t="shared" si="83"/>
        <v>0.58083082175184908</v>
      </c>
      <c r="AO52" s="15">
        <f t="shared" si="83"/>
        <v>-0.24241974238883079</v>
      </c>
      <c r="AP52" s="15">
        <f t="shared" si="83"/>
        <v>-0.30227687585162999</v>
      </c>
      <c r="AQ52" s="15">
        <f t="shared" si="83"/>
        <v>-0.30227687585162999</v>
      </c>
      <c r="AR52" s="15">
        <f t="shared" si="83"/>
        <v>-0.19740355448333372</v>
      </c>
      <c r="AS52" s="15">
        <f t="shared" si="83"/>
        <v>1.4709856416283653</v>
      </c>
      <c r="AT52" s="15">
        <f t="shared" si="83"/>
        <v>-0.19452226702293607</v>
      </c>
      <c r="AU52" s="15">
        <f t="shared" si="83"/>
        <v>0.17857806604641666</v>
      </c>
      <c r="AV52" s="15">
        <f t="shared" si="83"/>
        <v>-9.478822778343296E-2</v>
      </c>
      <c r="AW52" s="15">
        <f t="shared" si="83"/>
        <v>-0.30227687585162999</v>
      </c>
      <c r="AX52" s="15">
        <f t="shared" si="83"/>
        <v>-0.21367610239481888</v>
      </c>
      <c r="AY52" s="15">
        <f t="shared" si="83"/>
        <v>-0.1972248369660469</v>
      </c>
      <c r="AZ52" s="15">
        <f t="shared" si="83"/>
        <v>-0.27788999831710004</v>
      </c>
      <c r="BA52" s="15">
        <f t="shared" si="83"/>
        <v>-0.25717296026758463</v>
      </c>
      <c r="BB52" s="15">
        <f t="shared" si="83"/>
        <v>-0.30227687585162999</v>
      </c>
      <c r="BC52" s="15">
        <f t="shared" si="83"/>
        <v>-0.17827668354427492</v>
      </c>
      <c r="BD52" s="15">
        <f t="shared" si="83"/>
        <v>-0.27363076543099268</v>
      </c>
      <c r="BE52" s="15">
        <f t="shared" si="83"/>
        <v>-7.5259281411401577E-2</v>
      </c>
      <c r="BF52" s="15">
        <f t="shared" si="83"/>
        <v>-0.11700122619557261</v>
      </c>
      <c r="BG52" s="15">
        <f t="shared" si="83"/>
        <v>-0.24419404288244989</v>
      </c>
      <c r="BH52" s="15">
        <f t="shared" si="83"/>
        <v>-0.26070300935597096</v>
      </c>
      <c r="BI52" s="15">
        <f t="shared" si="83"/>
        <v>-0.30227687585162999</v>
      </c>
      <c r="BJ52" s="15">
        <f t="shared" si="83"/>
        <v>-0.30227687585162999</v>
      </c>
      <c r="BK52" s="15">
        <f t="shared" si="83"/>
        <v>-0.11324569234996236</v>
      </c>
      <c r="BL52" s="15">
        <f t="shared" si="83"/>
        <v>-0.20129146680832838</v>
      </c>
      <c r="BM52" s="15">
        <f t="shared" si="83"/>
        <v>-0.22949700080194324</v>
      </c>
      <c r="BN52" s="15">
        <f t="shared" ref="BN52:BV52" si="84">BN34/$BX16</f>
        <v>-0.30227687585162999</v>
      </c>
      <c r="BO52" s="15">
        <f t="shared" si="84"/>
        <v>-0.28508224169887397</v>
      </c>
      <c r="BP52" s="15">
        <f t="shared" si="84"/>
        <v>-0.2973904850914702</v>
      </c>
      <c r="BQ52" s="15">
        <f t="shared" si="84"/>
        <v>-0.29000197565921632</v>
      </c>
      <c r="BR52" s="15">
        <f t="shared" si="84"/>
        <v>-0.28915970365283306</v>
      </c>
      <c r="BS52" s="15">
        <f t="shared" si="84"/>
        <v>-0.29402169059925803</v>
      </c>
      <c r="BT52" s="15">
        <f t="shared" si="84"/>
        <v>-0.28716559725657337</v>
      </c>
      <c r="BU52" s="15">
        <f t="shared" si="84"/>
        <v>-0.27156957281217647</v>
      </c>
      <c r="BV52" s="15">
        <f t="shared" si="84"/>
        <v>-0.30227687585162999</v>
      </c>
    </row>
    <row r="53" spans="1:74" x14ac:dyDescent="0.25">
      <c r="A53" s="10" t="s">
        <v>902</v>
      </c>
      <c r="B53" s="15">
        <f t="shared" ref="B53:AG53" si="85">B35/$BX17</f>
        <v>-0.24994742606466283</v>
      </c>
      <c r="C53" s="15">
        <f t="shared" si="85"/>
        <v>-0.59710253526102131</v>
      </c>
      <c r="D53" s="15">
        <f t="shared" si="85"/>
        <v>-0.59710253526102131</v>
      </c>
      <c r="E53" s="15">
        <f t="shared" si="85"/>
        <v>-0.10226265585405726</v>
      </c>
      <c r="F53" s="15">
        <f t="shared" si="85"/>
        <v>-0.49161341368201739</v>
      </c>
      <c r="G53" s="15">
        <f t="shared" si="85"/>
        <v>-0.59710253526102131</v>
      </c>
      <c r="H53" s="15">
        <f t="shared" si="85"/>
        <v>-0.59710253526102131</v>
      </c>
      <c r="I53" s="15">
        <f t="shared" si="85"/>
        <v>-0.59710253526102131</v>
      </c>
      <c r="J53" s="15">
        <f t="shared" si="85"/>
        <v>-3.3215230820527436E-2</v>
      </c>
      <c r="K53" s="15">
        <f t="shared" si="85"/>
        <v>0.38874125549548849</v>
      </c>
      <c r="L53" s="15">
        <f t="shared" si="85"/>
        <v>-0.55682487065812891</v>
      </c>
      <c r="M53" s="15">
        <f t="shared" si="85"/>
        <v>-0.59710253526102131</v>
      </c>
      <c r="N53" s="15">
        <f t="shared" si="85"/>
        <v>-0.59710253526102131</v>
      </c>
      <c r="O53" s="15">
        <f t="shared" si="85"/>
        <v>1.2690959246729943</v>
      </c>
      <c r="P53" s="15">
        <f t="shared" si="85"/>
        <v>-0.19240790520338794</v>
      </c>
      <c r="Q53" s="15">
        <f t="shared" si="85"/>
        <v>2.4324290040747504E-2</v>
      </c>
      <c r="R53" s="15">
        <f t="shared" si="85"/>
        <v>0.17776301233748057</v>
      </c>
      <c r="S53" s="15">
        <f t="shared" si="85"/>
        <v>-0.16555612880145965</v>
      </c>
      <c r="T53" s="15">
        <f t="shared" si="85"/>
        <v>-0.14637628851436804</v>
      </c>
      <c r="U53" s="15">
        <f t="shared" si="85"/>
        <v>-0.45325373310783407</v>
      </c>
      <c r="V53" s="15">
        <f t="shared" si="85"/>
        <v>-4.0887166935364094E-2</v>
      </c>
      <c r="W53" s="15">
        <f t="shared" si="85"/>
        <v>-0.34201065944270265</v>
      </c>
      <c r="X53" s="15">
        <f t="shared" si="85"/>
        <v>-0.34584662750012096</v>
      </c>
      <c r="Y53" s="15">
        <f t="shared" si="85"/>
        <v>-0.59710253526102131</v>
      </c>
      <c r="Z53" s="15">
        <f t="shared" si="85"/>
        <v>0.36764343117968767</v>
      </c>
      <c r="AA53" s="15">
        <f t="shared" si="85"/>
        <v>-0.11185257599760308</v>
      </c>
      <c r="AB53" s="15">
        <f t="shared" si="85"/>
        <v>6.7871359752692566</v>
      </c>
      <c r="AC53" s="15">
        <f t="shared" si="85"/>
        <v>0.17968099636618973</v>
      </c>
      <c r="AD53" s="15">
        <f t="shared" si="85"/>
        <v>-0.59710253526102131</v>
      </c>
      <c r="AE53" s="15">
        <f t="shared" si="85"/>
        <v>1.8195573409125239</v>
      </c>
      <c r="AF53" s="15">
        <f t="shared" si="85"/>
        <v>-0.46859760533750738</v>
      </c>
      <c r="AG53" s="15">
        <f t="shared" si="85"/>
        <v>-4.6641119021491588E-2</v>
      </c>
      <c r="AH53" s="15">
        <f t="shared" ref="AH53:BM53" si="86">AH35/$BX17</f>
        <v>1.0792155058307873</v>
      </c>
      <c r="AI53" s="15">
        <f t="shared" si="86"/>
        <v>-0.59710253526102131</v>
      </c>
      <c r="AJ53" s="15">
        <f t="shared" si="86"/>
        <v>0.50382029721803812</v>
      </c>
      <c r="AK53" s="15">
        <f t="shared" si="86"/>
        <v>-0.41297606850494167</v>
      </c>
      <c r="AL53" s="15">
        <f t="shared" si="86"/>
        <v>1.3956828705677988</v>
      </c>
      <c r="AM53" s="15">
        <f t="shared" si="86"/>
        <v>-0.26337331426562699</v>
      </c>
      <c r="AN53" s="15">
        <f t="shared" si="86"/>
        <v>1.6373488581851534</v>
      </c>
      <c r="AO53" s="15">
        <f t="shared" si="86"/>
        <v>-0.3822883240455951</v>
      </c>
      <c r="AP53" s="15">
        <f t="shared" si="86"/>
        <v>-0.59710253526102131</v>
      </c>
      <c r="AQ53" s="15">
        <f t="shared" si="86"/>
        <v>-0.3880422761317226</v>
      </c>
      <c r="AR53" s="15">
        <f t="shared" si="86"/>
        <v>-0.19394585162199771</v>
      </c>
      <c r="AS53" s="15">
        <f t="shared" si="86"/>
        <v>1.5798093373238786</v>
      </c>
      <c r="AT53" s="15">
        <f t="shared" si="86"/>
        <v>0.52683610556254812</v>
      </c>
      <c r="AU53" s="15">
        <f t="shared" si="86"/>
        <v>3.9668162270420824E-2</v>
      </c>
      <c r="AV53" s="15">
        <f t="shared" si="86"/>
        <v>0.26982624571552039</v>
      </c>
      <c r="AW53" s="15">
        <f t="shared" si="86"/>
        <v>-0.59710253526102131</v>
      </c>
      <c r="AX53" s="15">
        <f t="shared" si="86"/>
        <v>0.14323929982071562</v>
      </c>
      <c r="AY53" s="15">
        <f t="shared" si="86"/>
        <v>-0.36310848375850346</v>
      </c>
      <c r="AZ53" s="15">
        <f t="shared" si="86"/>
        <v>-0.45133574907912494</v>
      </c>
      <c r="BA53" s="15">
        <f t="shared" si="86"/>
        <v>-0.54531696648587391</v>
      </c>
      <c r="BB53" s="15">
        <f t="shared" si="86"/>
        <v>-0.59710253526102131</v>
      </c>
      <c r="BC53" s="15">
        <f t="shared" si="86"/>
        <v>-0.22117766563402536</v>
      </c>
      <c r="BD53" s="15">
        <f t="shared" si="86"/>
        <v>-0.39763219627526841</v>
      </c>
      <c r="BE53" s="15">
        <f t="shared" si="86"/>
        <v>3.3914210184293331E-2</v>
      </c>
      <c r="BF53" s="15">
        <f t="shared" si="86"/>
        <v>0.94879259187856413</v>
      </c>
      <c r="BG53" s="15">
        <f t="shared" si="86"/>
        <v>-0.39571421224655923</v>
      </c>
      <c r="BH53" s="15">
        <f t="shared" si="86"/>
        <v>0.75315822095022933</v>
      </c>
      <c r="BI53" s="15">
        <f t="shared" si="86"/>
        <v>-0.59710253526102131</v>
      </c>
      <c r="BJ53" s="15">
        <f t="shared" si="86"/>
        <v>-0.59710253526102131</v>
      </c>
      <c r="BK53" s="15">
        <f t="shared" si="86"/>
        <v>0.10104365118911399</v>
      </c>
      <c r="BL53" s="15">
        <f t="shared" si="86"/>
        <v>0.80877975778279509</v>
      </c>
      <c r="BM53" s="15">
        <f t="shared" si="86"/>
        <v>-0.51271123799781815</v>
      </c>
      <c r="BN53" s="15">
        <f t="shared" ref="BN53:BV53" si="87">BN35/$BX17</f>
        <v>0.21420470888295459</v>
      </c>
      <c r="BO53" s="15">
        <f t="shared" si="87"/>
        <v>-0.29789702678239188</v>
      </c>
      <c r="BP53" s="15">
        <f t="shared" si="87"/>
        <v>-0.46092566922267075</v>
      </c>
      <c r="BQ53" s="15">
        <f t="shared" si="87"/>
        <v>-0.59710253526102131</v>
      </c>
      <c r="BR53" s="15">
        <f t="shared" si="87"/>
        <v>-0.55107091857200141</v>
      </c>
      <c r="BS53" s="15">
        <f t="shared" si="87"/>
        <v>-0.53956301439974652</v>
      </c>
      <c r="BT53" s="15">
        <f t="shared" si="87"/>
        <v>-0.17706403297371462</v>
      </c>
      <c r="BU53" s="15">
        <f t="shared" si="87"/>
        <v>-0.59710253526102131</v>
      </c>
      <c r="BV53" s="15">
        <f t="shared" si="87"/>
        <v>-0.59710253526102131</v>
      </c>
    </row>
    <row r="55" spans="1:74" x14ac:dyDescent="0.25">
      <c r="A55" s="38" t="s">
        <v>887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38"/>
      <c r="BR55" s="38"/>
      <c r="BS55" s="38"/>
      <c r="BT55" s="38"/>
      <c r="BU55" s="38"/>
      <c r="BV55" s="38"/>
    </row>
    <row r="56" spans="1:74" ht="38.25" x14ac:dyDescent="0.25">
      <c r="A56" s="6" t="s">
        <v>25</v>
      </c>
      <c r="B56" s="16" t="s">
        <v>307</v>
      </c>
      <c r="C56" s="16" t="s">
        <v>309</v>
      </c>
      <c r="D56" s="16" t="s">
        <v>310</v>
      </c>
      <c r="E56" s="16" t="s">
        <v>311</v>
      </c>
      <c r="F56" s="16" t="s">
        <v>312</v>
      </c>
      <c r="G56" s="16" t="s">
        <v>313</v>
      </c>
      <c r="H56" s="16" t="s">
        <v>314</v>
      </c>
      <c r="I56" s="16" t="s">
        <v>315</v>
      </c>
      <c r="J56" s="16" t="s">
        <v>316</v>
      </c>
      <c r="K56" s="16" t="s">
        <v>317</v>
      </c>
      <c r="L56" s="16" t="s">
        <v>318</v>
      </c>
      <c r="M56" s="16" t="s">
        <v>319</v>
      </c>
      <c r="N56" s="16" t="s">
        <v>320</v>
      </c>
      <c r="O56" s="16" t="s">
        <v>321</v>
      </c>
      <c r="P56" s="16" t="s">
        <v>322</v>
      </c>
      <c r="Q56" s="16" t="s">
        <v>323</v>
      </c>
      <c r="R56" s="16" t="s">
        <v>324</v>
      </c>
      <c r="S56" s="16" t="s">
        <v>325</v>
      </c>
      <c r="T56" s="16" t="s">
        <v>326</v>
      </c>
      <c r="U56" s="16" t="s">
        <v>327</v>
      </c>
      <c r="V56" s="16" t="s">
        <v>328</v>
      </c>
      <c r="W56" s="16" t="s">
        <v>329</v>
      </c>
      <c r="X56" s="16" t="s">
        <v>330</v>
      </c>
      <c r="Y56" s="16" t="s">
        <v>331</v>
      </c>
      <c r="Z56" s="16" t="s">
        <v>332</v>
      </c>
      <c r="AA56" s="16" t="s">
        <v>333</v>
      </c>
      <c r="AB56" s="16" t="s">
        <v>334</v>
      </c>
      <c r="AC56" s="16" t="s">
        <v>335</v>
      </c>
      <c r="AD56" s="16" t="s">
        <v>336</v>
      </c>
      <c r="AE56" s="16" t="s">
        <v>337</v>
      </c>
      <c r="AF56" s="16" t="s">
        <v>338</v>
      </c>
      <c r="AG56" s="16" t="s">
        <v>339</v>
      </c>
      <c r="AH56" s="16" t="s">
        <v>340</v>
      </c>
      <c r="AI56" s="16" t="s">
        <v>341</v>
      </c>
      <c r="AJ56" s="16" t="s">
        <v>342</v>
      </c>
      <c r="AK56" s="16" t="s">
        <v>343</v>
      </c>
      <c r="AL56" s="16" t="s">
        <v>344</v>
      </c>
      <c r="AM56" s="16" t="s">
        <v>345</v>
      </c>
      <c r="AN56" s="16" t="s">
        <v>346</v>
      </c>
      <c r="AO56" s="16" t="s">
        <v>347</v>
      </c>
      <c r="AP56" s="16" t="s">
        <v>348</v>
      </c>
      <c r="AQ56" s="16" t="s">
        <v>349</v>
      </c>
      <c r="AR56" s="16" t="s">
        <v>350</v>
      </c>
      <c r="AS56" s="16" t="s">
        <v>351</v>
      </c>
      <c r="AT56" s="16" t="s">
        <v>352</v>
      </c>
      <c r="AU56" s="16" t="s">
        <v>353</v>
      </c>
      <c r="AV56" s="16" t="s">
        <v>354</v>
      </c>
      <c r="AW56" s="16" t="s">
        <v>355</v>
      </c>
      <c r="AX56" s="16" t="s">
        <v>356</v>
      </c>
      <c r="AY56" s="16" t="s">
        <v>357</v>
      </c>
      <c r="AZ56" s="16" t="s">
        <v>358</v>
      </c>
      <c r="BA56" s="16" t="s">
        <v>359</v>
      </c>
      <c r="BB56" s="16" t="s">
        <v>360</v>
      </c>
      <c r="BC56" s="16" t="s">
        <v>361</v>
      </c>
      <c r="BD56" s="16" t="s">
        <v>362</v>
      </c>
      <c r="BE56" s="16" t="s">
        <v>363</v>
      </c>
      <c r="BF56" s="16" t="s">
        <v>364</v>
      </c>
      <c r="BG56" s="16" t="s">
        <v>365</v>
      </c>
      <c r="BH56" s="16" t="s">
        <v>366</v>
      </c>
      <c r="BI56" s="16" t="s">
        <v>367</v>
      </c>
      <c r="BJ56" s="16" t="s">
        <v>368</v>
      </c>
      <c r="BK56" s="16" t="s">
        <v>369</v>
      </c>
      <c r="BL56" s="16" t="s">
        <v>370</v>
      </c>
      <c r="BM56" s="16" t="s">
        <v>371</v>
      </c>
      <c r="BN56" s="16" t="s">
        <v>372</v>
      </c>
      <c r="BO56" s="16" t="s">
        <v>373</v>
      </c>
      <c r="BP56" s="16" t="s">
        <v>374</v>
      </c>
      <c r="BQ56" s="16" t="s">
        <v>375</v>
      </c>
      <c r="BR56" s="16" t="s">
        <v>376</v>
      </c>
      <c r="BS56" s="16" t="s">
        <v>377</v>
      </c>
      <c r="BT56" s="16" t="s">
        <v>378</v>
      </c>
      <c r="BU56" s="16" t="s">
        <v>379</v>
      </c>
      <c r="BV56" s="16" t="s">
        <v>380</v>
      </c>
    </row>
    <row r="57" spans="1:74" x14ac:dyDescent="0.25">
      <c r="A57" s="1" t="s">
        <v>31</v>
      </c>
      <c r="B57" s="12" t="s">
        <v>308</v>
      </c>
      <c r="C57" s="12" t="s">
        <v>308</v>
      </c>
      <c r="D57" s="12" t="s">
        <v>308</v>
      </c>
      <c r="E57" s="12" t="s">
        <v>308</v>
      </c>
      <c r="F57" s="12" t="s">
        <v>308</v>
      </c>
      <c r="G57" s="12" t="s">
        <v>308</v>
      </c>
      <c r="H57" s="12" t="s">
        <v>308</v>
      </c>
      <c r="I57" s="12" t="s">
        <v>308</v>
      </c>
      <c r="J57" s="12" t="s">
        <v>308</v>
      </c>
      <c r="K57" s="12" t="s">
        <v>308</v>
      </c>
      <c r="L57" s="12" t="s">
        <v>308</v>
      </c>
      <c r="M57" s="12" t="s">
        <v>308</v>
      </c>
      <c r="N57" s="12" t="s">
        <v>308</v>
      </c>
      <c r="O57" s="12" t="s">
        <v>308</v>
      </c>
      <c r="P57" s="12" t="s">
        <v>308</v>
      </c>
      <c r="Q57" s="12" t="s">
        <v>308</v>
      </c>
      <c r="R57" s="12" t="s">
        <v>308</v>
      </c>
      <c r="S57" s="12" t="s">
        <v>308</v>
      </c>
      <c r="T57" s="12" t="s">
        <v>308</v>
      </c>
      <c r="U57" s="12" t="s">
        <v>308</v>
      </c>
      <c r="V57" s="12" t="s">
        <v>308</v>
      </c>
      <c r="W57" s="12" t="s">
        <v>308</v>
      </c>
      <c r="X57" s="12" t="s">
        <v>308</v>
      </c>
      <c r="Y57" s="12" t="s">
        <v>308</v>
      </c>
      <c r="Z57" s="12" t="s">
        <v>308</v>
      </c>
      <c r="AA57" s="12" t="s">
        <v>308</v>
      </c>
      <c r="AB57" s="12" t="s">
        <v>308</v>
      </c>
      <c r="AC57" s="12" t="s">
        <v>308</v>
      </c>
      <c r="AD57" s="12" t="s">
        <v>308</v>
      </c>
      <c r="AE57" s="12" t="s">
        <v>308</v>
      </c>
      <c r="AF57" s="12" t="s">
        <v>308</v>
      </c>
      <c r="AG57" s="12" t="s">
        <v>308</v>
      </c>
      <c r="AH57" s="12" t="s">
        <v>308</v>
      </c>
      <c r="AI57" s="12" t="s">
        <v>308</v>
      </c>
      <c r="AJ57" s="12" t="s">
        <v>308</v>
      </c>
      <c r="AK57" s="12" t="s">
        <v>308</v>
      </c>
      <c r="AL57" s="12" t="s">
        <v>308</v>
      </c>
      <c r="AM57" s="12" t="s">
        <v>308</v>
      </c>
      <c r="AN57" s="12" t="s">
        <v>308</v>
      </c>
      <c r="AO57" s="12" t="s">
        <v>308</v>
      </c>
      <c r="AP57" s="12" t="s">
        <v>308</v>
      </c>
      <c r="AQ57" s="12" t="s">
        <v>308</v>
      </c>
      <c r="AR57" s="12" t="s">
        <v>308</v>
      </c>
      <c r="AS57" s="12" t="s">
        <v>308</v>
      </c>
      <c r="AT57" s="12" t="s">
        <v>308</v>
      </c>
      <c r="AU57" s="12" t="s">
        <v>308</v>
      </c>
      <c r="AV57" s="12" t="s">
        <v>308</v>
      </c>
      <c r="AW57" s="12" t="s">
        <v>308</v>
      </c>
      <c r="AX57" s="12" t="s">
        <v>308</v>
      </c>
      <c r="AY57" s="12" t="s">
        <v>308</v>
      </c>
      <c r="AZ57" s="12" t="s">
        <v>308</v>
      </c>
      <c r="BA57" s="12" t="s">
        <v>308</v>
      </c>
      <c r="BB57" s="12" t="s">
        <v>308</v>
      </c>
      <c r="BC57" s="12" t="s">
        <v>308</v>
      </c>
      <c r="BD57" s="12" t="s">
        <v>308</v>
      </c>
      <c r="BE57" s="12" t="s">
        <v>308</v>
      </c>
      <c r="BF57" s="12" t="s">
        <v>308</v>
      </c>
      <c r="BG57" s="12" t="s">
        <v>308</v>
      </c>
      <c r="BH57" s="12" t="s">
        <v>308</v>
      </c>
      <c r="BI57" s="12" t="s">
        <v>308</v>
      </c>
      <c r="BJ57" s="12" t="s">
        <v>308</v>
      </c>
      <c r="BK57" s="12" t="s">
        <v>308</v>
      </c>
      <c r="BL57" s="12" t="s">
        <v>308</v>
      </c>
      <c r="BM57" s="12" t="s">
        <v>308</v>
      </c>
      <c r="BN57" s="12" t="s">
        <v>308</v>
      </c>
      <c r="BO57" s="12" t="s">
        <v>308</v>
      </c>
      <c r="BP57" s="12" t="s">
        <v>308</v>
      </c>
      <c r="BQ57" s="12" t="s">
        <v>308</v>
      </c>
      <c r="BR57" s="12" t="s">
        <v>308</v>
      </c>
      <c r="BS57" s="12" t="s">
        <v>308</v>
      </c>
      <c r="BT57" s="12" t="s">
        <v>308</v>
      </c>
      <c r="BU57" s="12" t="s">
        <v>308</v>
      </c>
      <c r="BV57" s="12" t="s">
        <v>308</v>
      </c>
    </row>
    <row r="58" spans="1:74" x14ac:dyDescent="0.25">
      <c r="A58" s="10" t="s">
        <v>9</v>
      </c>
      <c r="B58" s="32">
        <f>IF(B4=0,"",ROUND(B40,0))</f>
        <v>0</v>
      </c>
      <c r="C58" s="32" t="str">
        <f t="shared" ref="C58:BN58" si="88">IF(C4=0,"",ROUND(C40,0))</f>
        <v/>
      </c>
      <c r="D58" s="32">
        <f t="shared" si="88"/>
        <v>0</v>
      </c>
      <c r="E58" s="32">
        <f t="shared" si="88"/>
        <v>0</v>
      </c>
      <c r="F58" s="32">
        <f t="shared" si="88"/>
        <v>0</v>
      </c>
      <c r="G58" s="32">
        <f t="shared" si="88"/>
        <v>0</v>
      </c>
      <c r="H58" s="32">
        <f t="shared" si="88"/>
        <v>0</v>
      </c>
      <c r="I58" s="32">
        <f t="shared" si="88"/>
        <v>0</v>
      </c>
      <c r="J58" s="32">
        <f t="shared" si="88"/>
        <v>0</v>
      </c>
      <c r="K58" s="32">
        <f t="shared" si="88"/>
        <v>0</v>
      </c>
      <c r="L58" s="32">
        <f t="shared" si="88"/>
        <v>4</v>
      </c>
      <c r="M58" s="32" t="str">
        <f t="shared" si="88"/>
        <v/>
      </c>
      <c r="N58" s="32">
        <f t="shared" si="88"/>
        <v>0</v>
      </c>
      <c r="O58" s="32">
        <f t="shared" si="88"/>
        <v>0</v>
      </c>
      <c r="P58" s="32">
        <f t="shared" si="88"/>
        <v>0</v>
      </c>
      <c r="Q58" s="32">
        <f t="shared" si="88"/>
        <v>0</v>
      </c>
      <c r="R58" s="32">
        <f t="shared" si="88"/>
        <v>0</v>
      </c>
      <c r="S58" s="32">
        <f t="shared" si="88"/>
        <v>0</v>
      </c>
      <c r="T58" s="32">
        <f t="shared" si="88"/>
        <v>1</v>
      </c>
      <c r="U58" s="32">
        <f t="shared" si="88"/>
        <v>0</v>
      </c>
      <c r="V58" s="32">
        <f t="shared" si="88"/>
        <v>0</v>
      </c>
      <c r="W58" s="32" t="str">
        <f t="shared" si="88"/>
        <v/>
      </c>
      <c r="X58" s="32">
        <f t="shared" si="88"/>
        <v>0</v>
      </c>
      <c r="Y58" s="32" t="str">
        <f t="shared" si="88"/>
        <v/>
      </c>
      <c r="Z58" s="32">
        <f t="shared" si="88"/>
        <v>1</v>
      </c>
      <c r="AA58" s="32">
        <f t="shared" si="88"/>
        <v>0</v>
      </c>
      <c r="AB58" s="32" t="str">
        <f t="shared" si="88"/>
        <v/>
      </c>
      <c r="AC58" s="32" t="str">
        <f t="shared" si="88"/>
        <v/>
      </c>
      <c r="AD58" s="32" t="str">
        <f t="shared" si="88"/>
        <v/>
      </c>
      <c r="AE58" s="32" t="str">
        <f t="shared" si="88"/>
        <v/>
      </c>
      <c r="AF58" s="32">
        <f t="shared" si="88"/>
        <v>0</v>
      </c>
      <c r="AG58" s="32">
        <f t="shared" si="88"/>
        <v>0</v>
      </c>
      <c r="AH58" s="32">
        <f t="shared" si="88"/>
        <v>0</v>
      </c>
      <c r="AI58" s="32">
        <f t="shared" si="88"/>
        <v>0</v>
      </c>
      <c r="AJ58" s="32" t="str">
        <f t="shared" si="88"/>
        <v/>
      </c>
      <c r="AK58" s="32">
        <f t="shared" si="88"/>
        <v>0</v>
      </c>
      <c r="AL58" s="32" t="str">
        <f t="shared" si="88"/>
        <v/>
      </c>
      <c r="AM58" s="32" t="str">
        <f t="shared" si="88"/>
        <v/>
      </c>
      <c r="AN58" s="32" t="str">
        <f t="shared" si="88"/>
        <v/>
      </c>
      <c r="AO58" s="32">
        <f t="shared" si="88"/>
        <v>3</v>
      </c>
      <c r="AP58" s="32">
        <f t="shared" si="88"/>
        <v>0</v>
      </c>
      <c r="AQ58" s="32">
        <f t="shared" si="88"/>
        <v>0</v>
      </c>
      <c r="AR58" s="32">
        <f t="shared" si="88"/>
        <v>6</v>
      </c>
      <c r="AS58" s="32">
        <f t="shared" si="88"/>
        <v>0</v>
      </c>
      <c r="AT58" s="32">
        <f t="shared" si="88"/>
        <v>0</v>
      </c>
      <c r="AU58" s="32">
        <f t="shared" si="88"/>
        <v>0</v>
      </c>
      <c r="AV58" s="32">
        <f t="shared" si="88"/>
        <v>0</v>
      </c>
      <c r="AW58" s="32" t="str">
        <f t="shared" si="88"/>
        <v/>
      </c>
      <c r="AX58" s="32">
        <f t="shared" si="88"/>
        <v>0</v>
      </c>
      <c r="AY58" s="32">
        <f t="shared" si="88"/>
        <v>0</v>
      </c>
      <c r="AZ58" s="32">
        <f t="shared" si="88"/>
        <v>0</v>
      </c>
      <c r="BA58" s="32">
        <f t="shared" si="88"/>
        <v>0</v>
      </c>
      <c r="BB58" s="32">
        <f t="shared" si="88"/>
        <v>0</v>
      </c>
      <c r="BC58" s="32">
        <f t="shared" si="88"/>
        <v>0</v>
      </c>
      <c r="BD58" s="32">
        <f t="shared" si="88"/>
        <v>0</v>
      </c>
      <c r="BE58" s="32">
        <f t="shared" si="88"/>
        <v>0</v>
      </c>
      <c r="BF58" s="32" t="str">
        <f t="shared" si="88"/>
        <v/>
      </c>
      <c r="BG58" s="32">
        <f t="shared" si="88"/>
        <v>0</v>
      </c>
      <c r="BH58" s="32">
        <f t="shared" si="88"/>
        <v>0</v>
      </c>
      <c r="BI58" s="32">
        <f t="shared" si="88"/>
        <v>0</v>
      </c>
      <c r="BJ58" s="32">
        <f t="shared" si="88"/>
        <v>0</v>
      </c>
      <c r="BK58" s="32">
        <f t="shared" si="88"/>
        <v>0</v>
      </c>
      <c r="BL58" s="32" t="str">
        <f t="shared" si="88"/>
        <v/>
      </c>
      <c r="BM58" s="32">
        <f t="shared" si="88"/>
        <v>0</v>
      </c>
      <c r="BN58" s="32" t="str">
        <f t="shared" si="88"/>
        <v/>
      </c>
      <c r="BO58" s="32">
        <f t="shared" ref="BO58:BV58" si="89">IF(BO4=0,"",ROUND(BO40,0))</f>
        <v>0</v>
      </c>
      <c r="BP58" s="32">
        <f t="shared" si="89"/>
        <v>0</v>
      </c>
      <c r="BQ58" s="32">
        <f t="shared" si="89"/>
        <v>1</v>
      </c>
      <c r="BR58" s="32">
        <f t="shared" si="89"/>
        <v>1</v>
      </c>
      <c r="BS58" s="32">
        <f t="shared" si="89"/>
        <v>0</v>
      </c>
      <c r="BT58" s="32">
        <f t="shared" si="89"/>
        <v>0</v>
      </c>
      <c r="BU58" s="32">
        <f t="shared" si="89"/>
        <v>0</v>
      </c>
      <c r="BV58" s="32" t="str">
        <f t="shared" si="89"/>
        <v/>
      </c>
    </row>
    <row r="59" spans="1:74" x14ac:dyDescent="0.25">
      <c r="A59" s="10" t="s">
        <v>10</v>
      </c>
      <c r="B59" s="32">
        <f t="shared" ref="B59:BM59" si="90">IF(B5=0,"",ROUND(B41,0))</f>
        <v>-1</v>
      </c>
      <c r="C59" s="32" t="str">
        <f t="shared" si="90"/>
        <v/>
      </c>
      <c r="D59" s="32">
        <f t="shared" si="90"/>
        <v>4</v>
      </c>
      <c r="E59" s="32">
        <f t="shared" si="90"/>
        <v>0</v>
      </c>
      <c r="F59" s="32">
        <f t="shared" si="90"/>
        <v>0</v>
      </c>
      <c r="G59" s="32">
        <f t="shared" si="90"/>
        <v>1</v>
      </c>
      <c r="H59" s="32">
        <f t="shared" si="90"/>
        <v>0</v>
      </c>
      <c r="I59" s="32">
        <f t="shared" si="90"/>
        <v>2</v>
      </c>
      <c r="J59" s="32">
        <f t="shared" si="90"/>
        <v>1</v>
      </c>
      <c r="K59" s="32">
        <f t="shared" si="90"/>
        <v>1</v>
      </c>
      <c r="L59" s="32">
        <f t="shared" si="90"/>
        <v>0</v>
      </c>
      <c r="M59" s="32">
        <f t="shared" si="90"/>
        <v>0</v>
      </c>
      <c r="N59" s="32">
        <f t="shared" si="90"/>
        <v>2</v>
      </c>
      <c r="O59" s="32">
        <f t="shared" si="90"/>
        <v>0</v>
      </c>
      <c r="P59" s="32">
        <f t="shared" si="90"/>
        <v>0</v>
      </c>
      <c r="Q59" s="32">
        <f t="shared" si="90"/>
        <v>2</v>
      </c>
      <c r="R59" s="32">
        <f t="shared" si="90"/>
        <v>2</v>
      </c>
      <c r="S59" s="32">
        <f t="shared" si="90"/>
        <v>-1</v>
      </c>
      <c r="T59" s="32">
        <f t="shared" si="90"/>
        <v>0</v>
      </c>
      <c r="U59" s="32">
        <f t="shared" si="90"/>
        <v>0</v>
      </c>
      <c r="V59" s="32">
        <f t="shared" si="90"/>
        <v>0</v>
      </c>
      <c r="W59" s="32" t="str">
        <f t="shared" si="90"/>
        <v/>
      </c>
      <c r="X59" s="32">
        <f t="shared" si="90"/>
        <v>0</v>
      </c>
      <c r="Y59" s="32">
        <f t="shared" si="90"/>
        <v>-1</v>
      </c>
      <c r="Z59" s="32">
        <f t="shared" si="90"/>
        <v>0</v>
      </c>
      <c r="AA59" s="32">
        <f t="shared" si="90"/>
        <v>0</v>
      </c>
      <c r="AB59" s="32" t="str">
        <f t="shared" si="90"/>
        <v/>
      </c>
      <c r="AC59" s="32" t="str">
        <f t="shared" si="90"/>
        <v/>
      </c>
      <c r="AD59" s="32" t="str">
        <f t="shared" si="90"/>
        <v/>
      </c>
      <c r="AE59" s="32" t="str">
        <f t="shared" si="90"/>
        <v/>
      </c>
      <c r="AF59" s="32">
        <f t="shared" si="90"/>
        <v>-1</v>
      </c>
      <c r="AG59" s="32">
        <f t="shared" si="90"/>
        <v>-1</v>
      </c>
      <c r="AH59" s="32">
        <f t="shared" si="90"/>
        <v>1</v>
      </c>
      <c r="AI59" s="32">
        <f t="shared" si="90"/>
        <v>0</v>
      </c>
      <c r="AJ59" s="32" t="str">
        <f t="shared" si="90"/>
        <v/>
      </c>
      <c r="AK59" s="32">
        <f t="shared" si="90"/>
        <v>0</v>
      </c>
      <c r="AL59" s="32" t="str">
        <f t="shared" si="90"/>
        <v/>
      </c>
      <c r="AM59" s="32" t="str">
        <f t="shared" si="90"/>
        <v/>
      </c>
      <c r="AN59" s="32" t="str">
        <f t="shared" si="90"/>
        <v/>
      </c>
      <c r="AO59" s="32">
        <f t="shared" si="90"/>
        <v>-1</v>
      </c>
      <c r="AP59" s="32">
        <f t="shared" si="90"/>
        <v>3</v>
      </c>
      <c r="AQ59" s="32">
        <f t="shared" si="90"/>
        <v>-1</v>
      </c>
      <c r="AR59" s="32">
        <f t="shared" si="90"/>
        <v>-1</v>
      </c>
      <c r="AS59" s="32">
        <f t="shared" si="90"/>
        <v>1</v>
      </c>
      <c r="AT59" s="32">
        <f t="shared" si="90"/>
        <v>-1</v>
      </c>
      <c r="AU59" s="32">
        <f t="shared" si="90"/>
        <v>0</v>
      </c>
      <c r="AV59" s="32">
        <f t="shared" si="90"/>
        <v>-1</v>
      </c>
      <c r="AW59" s="32">
        <f t="shared" si="90"/>
        <v>0</v>
      </c>
      <c r="AX59" s="32" t="str">
        <f t="shared" si="90"/>
        <v/>
      </c>
      <c r="AY59" s="32">
        <f t="shared" si="90"/>
        <v>-1</v>
      </c>
      <c r="AZ59" s="32">
        <f t="shared" si="90"/>
        <v>-1</v>
      </c>
      <c r="BA59" s="32">
        <f t="shared" si="90"/>
        <v>0</v>
      </c>
      <c r="BB59" s="32">
        <f t="shared" si="90"/>
        <v>1</v>
      </c>
      <c r="BC59" s="32">
        <f t="shared" si="90"/>
        <v>0</v>
      </c>
      <c r="BD59" s="32">
        <f t="shared" si="90"/>
        <v>0</v>
      </c>
      <c r="BE59" s="32">
        <f t="shared" si="90"/>
        <v>0</v>
      </c>
      <c r="BF59" s="32">
        <f t="shared" si="90"/>
        <v>0</v>
      </c>
      <c r="BG59" s="32">
        <f t="shared" si="90"/>
        <v>2</v>
      </c>
      <c r="BH59" s="32">
        <f t="shared" si="90"/>
        <v>2</v>
      </c>
      <c r="BI59" s="32" t="str">
        <f t="shared" si="90"/>
        <v/>
      </c>
      <c r="BJ59" s="32">
        <f t="shared" si="90"/>
        <v>-1</v>
      </c>
      <c r="BK59" s="32">
        <f t="shared" si="90"/>
        <v>-1</v>
      </c>
      <c r="BL59" s="32">
        <f t="shared" si="90"/>
        <v>0</v>
      </c>
      <c r="BM59" s="32">
        <f t="shared" si="90"/>
        <v>0</v>
      </c>
      <c r="BN59" s="32">
        <f t="shared" ref="BN59:BV59" si="91">IF(BN5=0,"",ROUND(BN41,0))</f>
        <v>0</v>
      </c>
      <c r="BO59" s="32">
        <f t="shared" si="91"/>
        <v>0</v>
      </c>
      <c r="BP59" s="32">
        <f t="shared" si="91"/>
        <v>0</v>
      </c>
      <c r="BQ59" s="32">
        <f t="shared" si="91"/>
        <v>0</v>
      </c>
      <c r="BR59" s="32">
        <f t="shared" si="91"/>
        <v>0</v>
      </c>
      <c r="BS59" s="32">
        <f t="shared" si="91"/>
        <v>0</v>
      </c>
      <c r="BT59" s="32">
        <f t="shared" si="91"/>
        <v>0</v>
      </c>
      <c r="BU59" s="32">
        <f t="shared" si="91"/>
        <v>0</v>
      </c>
      <c r="BV59" s="32" t="str">
        <f t="shared" si="91"/>
        <v/>
      </c>
    </row>
    <row r="60" spans="1:74" x14ac:dyDescent="0.25">
      <c r="A60" s="10" t="s">
        <v>15</v>
      </c>
      <c r="B60" s="32">
        <f t="shared" ref="B60:BM60" si="92">IF(B6=0,"",ROUND(B42,0))</f>
        <v>-1</v>
      </c>
      <c r="C60" s="32">
        <f t="shared" si="92"/>
        <v>1</v>
      </c>
      <c r="D60" s="32">
        <f t="shared" si="92"/>
        <v>0</v>
      </c>
      <c r="E60" s="32">
        <f t="shared" si="92"/>
        <v>-1</v>
      </c>
      <c r="F60" s="32">
        <f t="shared" si="92"/>
        <v>0</v>
      </c>
      <c r="G60" s="32">
        <f t="shared" si="92"/>
        <v>1</v>
      </c>
      <c r="H60" s="32">
        <f t="shared" si="92"/>
        <v>-1</v>
      </c>
      <c r="I60" s="32">
        <f t="shared" si="92"/>
        <v>0</v>
      </c>
      <c r="J60" s="32">
        <f t="shared" si="92"/>
        <v>-1</v>
      </c>
      <c r="K60" s="32">
        <f t="shared" si="92"/>
        <v>-1</v>
      </c>
      <c r="L60" s="32">
        <f t="shared" si="92"/>
        <v>-1</v>
      </c>
      <c r="M60" s="32">
        <f t="shared" si="92"/>
        <v>0</v>
      </c>
      <c r="N60" s="32">
        <f t="shared" si="92"/>
        <v>2</v>
      </c>
      <c r="O60" s="32">
        <f t="shared" si="92"/>
        <v>3</v>
      </c>
      <c r="P60" s="32">
        <f t="shared" si="92"/>
        <v>1</v>
      </c>
      <c r="Q60" s="32">
        <f t="shared" si="92"/>
        <v>2</v>
      </c>
      <c r="R60" s="32">
        <f t="shared" si="92"/>
        <v>0</v>
      </c>
      <c r="S60" s="32">
        <f t="shared" si="92"/>
        <v>0</v>
      </c>
      <c r="T60" s="32">
        <f t="shared" si="92"/>
        <v>0</v>
      </c>
      <c r="U60" s="32">
        <f t="shared" si="92"/>
        <v>0</v>
      </c>
      <c r="V60" s="32">
        <f t="shared" si="92"/>
        <v>0</v>
      </c>
      <c r="W60" s="32">
        <f t="shared" si="92"/>
        <v>-1</v>
      </c>
      <c r="X60" s="32">
        <f t="shared" si="92"/>
        <v>-1</v>
      </c>
      <c r="Y60" s="32">
        <f t="shared" si="92"/>
        <v>3</v>
      </c>
      <c r="Z60" s="32">
        <f t="shared" si="92"/>
        <v>0</v>
      </c>
      <c r="AA60" s="32">
        <f t="shared" si="92"/>
        <v>1</v>
      </c>
      <c r="AB60" s="32">
        <f t="shared" si="92"/>
        <v>-1</v>
      </c>
      <c r="AC60" s="32">
        <f t="shared" si="92"/>
        <v>1</v>
      </c>
      <c r="AD60" s="32">
        <f t="shared" si="92"/>
        <v>-1</v>
      </c>
      <c r="AE60" s="32">
        <f t="shared" si="92"/>
        <v>-1</v>
      </c>
      <c r="AF60" s="32">
        <f t="shared" si="92"/>
        <v>-1</v>
      </c>
      <c r="AG60" s="32">
        <f t="shared" si="92"/>
        <v>-1</v>
      </c>
      <c r="AH60" s="32">
        <f t="shared" si="92"/>
        <v>-1</v>
      </c>
      <c r="AI60" s="32">
        <f t="shared" si="92"/>
        <v>0</v>
      </c>
      <c r="AJ60" s="32">
        <f t="shared" si="92"/>
        <v>0</v>
      </c>
      <c r="AK60" s="32">
        <f t="shared" si="92"/>
        <v>1</v>
      </c>
      <c r="AL60" s="32">
        <f t="shared" si="92"/>
        <v>-1</v>
      </c>
      <c r="AM60" s="32">
        <f t="shared" si="92"/>
        <v>-1</v>
      </c>
      <c r="AN60" s="32">
        <f t="shared" si="92"/>
        <v>0</v>
      </c>
      <c r="AO60" s="32">
        <f t="shared" si="92"/>
        <v>0</v>
      </c>
      <c r="AP60" s="32">
        <f t="shared" si="92"/>
        <v>0</v>
      </c>
      <c r="AQ60" s="32">
        <f t="shared" si="92"/>
        <v>0</v>
      </c>
      <c r="AR60" s="32">
        <f t="shared" si="92"/>
        <v>0</v>
      </c>
      <c r="AS60" s="32">
        <f t="shared" si="92"/>
        <v>1</v>
      </c>
      <c r="AT60" s="32">
        <f t="shared" si="92"/>
        <v>1</v>
      </c>
      <c r="AU60" s="32">
        <f t="shared" si="92"/>
        <v>3</v>
      </c>
      <c r="AV60" s="32">
        <f t="shared" si="92"/>
        <v>1</v>
      </c>
      <c r="AW60" s="32">
        <f t="shared" si="92"/>
        <v>0</v>
      </c>
      <c r="AX60" s="32">
        <f t="shared" si="92"/>
        <v>1</v>
      </c>
      <c r="AY60" s="32">
        <f t="shared" si="92"/>
        <v>0</v>
      </c>
      <c r="AZ60" s="32">
        <f t="shared" si="92"/>
        <v>0</v>
      </c>
      <c r="BA60" s="32">
        <f t="shared" si="92"/>
        <v>0</v>
      </c>
      <c r="BB60" s="32">
        <f t="shared" si="92"/>
        <v>2</v>
      </c>
      <c r="BC60" s="32">
        <f t="shared" si="92"/>
        <v>1</v>
      </c>
      <c r="BD60" s="32">
        <f t="shared" si="92"/>
        <v>0</v>
      </c>
      <c r="BE60" s="32">
        <f t="shared" si="92"/>
        <v>-1</v>
      </c>
      <c r="BF60" s="32">
        <f t="shared" si="92"/>
        <v>0</v>
      </c>
      <c r="BG60" s="32">
        <f t="shared" si="92"/>
        <v>2</v>
      </c>
      <c r="BH60" s="32">
        <f t="shared" si="92"/>
        <v>2</v>
      </c>
      <c r="BI60" s="32">
        <f t="shared" si="92"/>
        <v>-1</v>
      </c>
      <c r="BJ60" s="32">
        <f t="shared" si="92"/>
        <v>-1</v>
      </c>
      <c r="BK60" s="32">
        <f t="shared" si="92"/>
        <v>0</v>
      </c>
      <c r="BL60" s="32">
        <f t="shared" si="92"/>
        <v>-1</v>
      </c>
      <c r="BM60" s="32">
        <f t="shared" si="92"/>
        <v>-1</v>
      </c>
      <c r="BN60" s="32">
        <f t="shared" ref="BN60:BV60" si="93">IF(BN6=0,"",ROUND(BN42,0))</f>
        <v>-1</v>
      </c>
      <c r="BO60" s="32">
        <f t="shared" si="93"/>
        <v>0</v>
      </c>
      <c r="BP60" s="32">
        <f t="shared" si="93"/>
        <v>-1</v>
      </c>
      <c r="BQ60" s="32">
        <f t="shared" si="93"/>
        <v>0</v>
      </c>
      <c r="BR60" s="32">
        <f t="shared" si="93"/>
        <v>-1</v>
      </c>
      <c r="BS60" s="32">
        <f t="shared" si="93"/>
        <v>0</v>
      </c>
      <c r="BT60" s="32">
        <f t="shared" si="93"/>
        <v>0</v>
      </c>
      <c r="BU60" s="32">
        <f t="shared" si="93"/>
        <v>0</v>
      </c>
      <c r="BV60" s="32">
        <f t="shared" si="93"/>
        <v>-1</v>
      </c>
    </row>
    <row r="61" spans="1:74" x14ac:dyDescent="0.25">
      <c r="A61" s="10" t="s">
        <v>16</v>
      </c>
      <c r="B61" s="32">
        <f t="shared" ref="B61:BM61" si="94">IF(B7=0,"",ROUND(B43,0))</f>
        <v>-1</v>
      </c>
      <c r="C61" s="32">
        <f t="shared" si="94"/>
        <v>0</v>
      </c>
      <c r="D61" s="32">
        <f t="shared" si="94"/>
        <v>2</v>
      </c>
      <c r="E61" s="32">
        <f t="shared" si="94"/>
        <v>1</v>
      </c>
      <c r="F61" s="32">
        <f t="shared" si="94"/>
        <v>-1</v>
      </c>
      <c r="G61" s="32">
        <f t="shared" si="94"/>
        <v>-1</v>
      </c>
      <c r="H61" s="32">
        <f t="shared" si="94"/>
        <v>1</v>
      </c>
      <c r="I61" s="32">
        <f t="shared" si="94"/>
        <v>1</v>
      </c>
      <c r="J61" s="32">
        <f t="shared" si="94"/>
        <v>1</v>
      </c>
      <c r="K61" s="32">
        <f t="shared" si="94"/>
        <v>2</v>
      </c>
      <c r="L61" s="32">
        <f t="shared" si="94"/>
        <v>-1</v>
      </c>
      <c r="M61" s="32">
        <f t="shared" si="94"/>
        <v>-1</v>
      </c>
      <c r="N61" s="32">
        <f t="shared" si="94"/>
        <v>0</v>
      </c>
      <c r="O61" s="32">
        <f t="shared" si="94"/>
        <v>0</v>
      </c>
      <c r="P61" s="32">
        <f t="shared" si="94"/>
        <v>2</v>
      </c>
      <c r="Q61" s="32">
        <f t="shared" si="94"/>
        <v>2</v>
      </c>
      <c r="R61" s="32">
        <f t="shared" si="94"/>
        <v>0</v>
      </c>
      <c r="S61" s="32">
        <f t="shared" si="94"/>
        <v>-1</v>
      </c>
      <c r="T61" s="32">
        <f t="shared" si="94"/>
        <v>0</v>
      </c>
      <c r="U61" s="32">
        <f t="shared" si="94"/>
        <v>-1</v>
      </c>
      <c r="V61" s="32">
        <f t="shared" si="94"/>
        <v>-1</v>
      </c>
      <c r="W61" s="32">
        <f t="shared" si="94"/>
        <v>-1</v>
      </c>
      <c r="X61" s="32" t="str">
        <f t="shared" si="94"/>
        <v/>
      </c>
      <c r="Y61" s="32">
        <f t="shared" si="94"/>
        <v>2</v>
      </c>
      <c r="Z61" s="32">
        <f t="shared" si="94"/>
        <v>-1</v>
      </c>
      <c r="AA61" s="32">
        <f t="shared" si="94"/>
        <v>-1</v>
      </c>
      <c r="AB61" s="32">
        <f t="shared" si="94"/>
        <v>-1</v>
      </c>
      <c r="AC61" s="32">
        <f t="shared" si="94"/>
        <v>0</v>
      </c>
      <c r="AD61" s="32">
        <f t="shared" si="94"/>
        <v>1</v>
      </c>
      <c r="AE61" s="32">
        <f t="shared" si="94"/>
        <v>0</v>
      </c>
      <c r="AF61" s="32">
        <f t="shared" si="94"/>
        <v>-1</v>
      </c>
      <c r="AG61" s="32">
        <f t="shared" si="94"/>
        <v>0</v>
      </c>
      <c r="AH61" s="32">
        <f t="shared" si="94"/>
        <v>0</v>
      </c>
      <c r="AI61" s="32">
        <f t="shared" si="94"/>
        <v>0</v>
      </c>
      <c r="AJ61" s="32">
        <f t="shared" si="94"/>
        <v>-1</v>
      </c>
      <c r="AK61" s="32">
        <f t="shared" si="94"/>
        <v>1</v>
      </c>
      <c r="AL61" s="32">
        <f t="shared" si="94"/>
        <v>-1</v>
      </c>
      <c r="AM61" s="32">
        <f t="shared" si="94"/>
        <v>1</v>
      </c>
      <c r="AN61" s="32">
        <f t="shared" si="94"/>
        <v>0</v>
      </c>
      <c r="AO61" s="32">
        <f t="shared" si="94"/>
        <v>-1</v>
      </c>
      <c r="AP61" s="32">
        <f t="shared" si="94"/>
        <v>2</v>
      </c>
      <c r="AQ61" s="32">
        <f t="shared" si="94"/>
        <v>0</v>
      </c>
      <c r="AR61" s="32">
        <f t="shared" si="94"/>
        <v>-1</v>
      </c>
      <c r="AS61" s="32">
        <f t="shared" si="94"/>
        <v>1</v>
      </c>
      <c r="AT61" s="32">
        <f t="shared" si="94"/>
        <v>1</v>
      </c>
      <c r="AU61" s="32">
        <f t="shared" si="94"/>
        <v>1</v>
      </c>
      <c r="AV61" s="32">
        <f t="shared" si="94"/>
        <v>1</v>
      </c>
      <c r="AW61" s="32">
        <f t="shared" si="94"/>
        <v>0</v>
      </c>
      <c r="AX61" s="32">
        <f t="shared" si="94"/>
        <v>-1</v>
      </c>
      <c r="AY61" s="32">
        <f t="shared" si="94"/>
        <v>-1</v>
      </c>
      <c r="AZ61" s="32">
        <f t="shared" si="94"/>
        <v>-1</v>
      </c>
      <c r="BA61" s="32">
        <f t="shared" si="94"/>
        <v>-1</v>
      </c>
      <c r="BB61" s="32">
        <f t="shared" si="94"/>
        <v>2</v>
      </c>
      <c r="BC61" s="32">
        <f t="shared" si="94"/>
        <v>1</v>
      </c>
      <c r="BD61" s="32">
        <f t="shared" si="94"/>
        <v>0</v>
      </c>
      <c r="BE61" s="32">
        <f t="shared" si="94"/>
        <v>-1</v>
      </c>
      <c r="BF61" s="32">
        <f t="shared" si="94"/>
        <v>-1</v>
      </c>
      <c r="BG61" s="32">
        <f t="shared" si="94"/>
        <v>3</v>
      </c>
      <c r="BH61" s="32">
        <f t="shared" si="94"/>
        <v>3</v>
      </c>
      <c r="BI61" s="32">
        <f t="shared" si="94"/>
        <v>-1</v>
      </c>
      <c r="BJ61" s="32">
        <f t="shared" si="94"/>
        <v>-1</v>
      </c>
      <c r="BK61" s="32">
        <f t="shared" si="94"/>
        <v>-1</v>
      </c>
      <c r="BL61" s="32">
        <f t="shared" si="94"/>
        <v>-1</v>
      </c>
      <c r="BM61" s="32">
        <f t="shared" si="94"/>
        <v>-1</v>
      </c>
      <c r="BN61" s="32" t="str">
        <f t="shared" ref="BN61:BV61" si="95">IF(BN7=0,"",ROUND(BN43,0))</f>
        <v/>
      </c>
      <c r="BO61" s="32">
        <f t="shared" si="95"/>
        <v>-1</v>
      </c>
      <c r="BP61" s="32">
        <f t="shared" si="95"/>
        <v>0</v>
      </c>
      <c r="BQ61" s="32">
        <f t="shared" si="95"/>
        <v>-1</v>
      </c>
      <c r="BR61" s="32">
        <f t="shared" si="95"/>
        <v>-1</v>
      </c>
      <c r="BS61" s="32">
        <f t="shared" si="95"/>
        <v>0</v>
      </c>
      <c r="BT61" s="32">
        <f t="shared" si="95"/>
        <v>-1</v>
      </c>
      <c r="BU61" s="32">
        <f t="shared" si="95"/>
        <v>0</v>
      </c>
      <c r="BV61" s="32">
        <f t="shared" si="95"/>
        <v>-1</v>
      </c>
    </row>
    <row r="62" spans="1:74" x14ac:dyDescent="0.25">
      <c r="A62" s="1" t="s">
        <v>17</v>
      </c>
      <c r="B62" s="32">
        <f t="shared" ref="B62:BM62" si="96">IF(B8=0,"",ROUND(B44,0))</f>
        <v>-1</v>
      </c>
      <c r="C62" s="32">
        <f t="shared" si="96"/>
        <v>-1</v>
      </c>
      <c r="D62" s="32">
        <f t="shared" si="96"/>
        <v>-1</v>
      </c>
      <c r="E62" s="32">
        <f t="shared" si="96"/>
        <v>-1</v>
      </c>
      <c r="F62" s="32">
        <f t="shared" si="96"/>
        <v>0</v>
      </c>
      <c r="G62" s="32">
        <f t="shared" si="96"/>
        <v>0</v>
      </c>
      <c r="H62" s="32">
        <f t="shared" si="96"/>
        <v>0</v>
      </c>
      <c r="I62" s="32">
        <f t="shared" si="96"/>
        <v>-1</v>
      </c>
      <c r="J62" s="32">
        <f t="shared" si="96"/>
        <v>1</v>
      </c>
      <c r="K62" s="32">
        <f t="shared" si="96"/>
        <v>-1</v>
      </c>
      <c r="L62" s="32">
        <f t="shared" si="96"/>
        <v>0</v>
      </c>
      <c r="M62" s="32">
        <f t="shared" si="96"/>
        <v>-1</v>
      </c>
      <c r="N62" s="32">
        <f t="shared" si="96"/>
        <v>-1</v>
      </c>
      <c r="O62" s="32">
        <f t="shared" si="96"/>
        <v>-1</v>
      </c>
      <c r="P62" s="32">
        <f t="shared" si="96"/>
        <v>0</v>
      </c>
      <c r="Q62" s="32">
        <f t="shared" si="96"/>
        <v>1</v>
      </c>
      <c r="R62" s="32">
        <f t="shared" si="96"/>
        <v>0</v>
      </c>
      <c r="S62" s="32">
        <f t="shared" si="96"/>
        <v>0</v>
      </c>
      <c r="T62" s="32">
        <f t="shared" si="96"/>
        <v>0</v>
      </c>
      <c r="U62" s="32">
        <f t="shared" si="96"/>
        <v>-1</v>
      </c>
      <c r="V62" s="32">
        <f t="shared" si="96"/>
        <v>-1</v>
      </c>
      <c r="W62" s="32">
        <f t="shared" si="96"/>
        <v>-1</v>
      </c>
      <c r="X62" s="32">
        <f t="shared" si="96"/>
        <v>-1</v>
      </c>
      <c r="Y62" s="32">
        <f t="shared" si="96"/>
        <v>-1</v>
      </c>
      <c r="Z62" s="32">
        <f t="shared" si="96"/>
        <v>-1</v>
      </c>
      <c r="AA62" s="32">
        <f t="shared" si="96"/>
        <v>-1</v>
      </c>
      <c r="AB62" s="32">
        <f t="shared" si="96"/>
        <v>1</v>
      </c>
      <c r="AC62" s="32">
        <f t="shared" si="96"/>
        <v>0</v>
      </c>
      <c r="AD62" s="32">
        <f t="shared" si="96"/>
        <v>0</v>
      </c>
      <c r="AE62" s="32">
        <f t="shared" si="96"/>
        <v>0</v>
      </c>
      <c r="AF62" s="32">
        <f t="shared" si="96"/>
        <v>0</v>
      </c>
      <c r="AG62" s="32">
        <f t="shared" si="96"/>
        <v>0</v>
      </c>
      <c r="AH62" s="32">
        <f t="shared" si="96"/>
        <v>0</v>
      </c>
      <c r="AI62" s="32">
        <f t="shared" si="96"/>
        <v>0</v>
      </c>
      <c r="AJ62" s="32">
        <f t="shared" si="96"/>
        <v>0</v>
      </c>
      <c r="AK62" s="32">
        <f t="shared" si="96"/>
        <v>2</v>
      </c>
      <c r="AL62" s="32">
        <f t="shared" si="96"/>
        <v>2</v>
      </c>
      <c r="AM62" s="32">
        <f t="shared" si="96"/>
        <v>0</v>
      </c>
      <c r="AN62" s="32">
        <f t="shared" si="96"/>
        <v>0</v>
      </c>
      <c r="AO62" s="32">
        <f t="shared" si="96"/>
        <v>-1</v>
      </c>
      <c r="AP62" s="32">
        <f t="shared" si="96"/>
        <v>0</v>
      </c>
      <c r="AQ62" s="32">
        <f t="shared" si="96"/>
        <v>-1</v>
      </c>
      <c r="AR62" s="32">
        <f t="shared" si="96"/>
        <v>0</v>
      </c>
      <c r="AS62" s="32">
        <f t="shared" si="96"/>
        <v>1</v>
      </c>
      <c r="AT62" s="32">
        <f t="shared" si="96"/>
        <v>0</v>
      </c>
      <c r="AU62" s="32">
        <f t="shared" si="96"/>
        <v>0</v>
      </c>
      <c r="AV62" s="32">
        <f t="shared" si="96"/>
        <v>0</v>
      </c>
      <c r="AW62" s="32">
        <f t="shared" si="96"/>
        <v>-1</v>
      </c>
      <c r="AX62" s="32">
        <f t="shared" si="96"/>
        <v>0</v>
      </c>
      <c r="AY62" s="32">
        <f t="shared" si="96"/>
        <v>0</v>
      </c>
      <c r="AZ62" s="32">
        <f t="shared" si="96"/>
        <v>0</v>
      </c>
      <c r="BA62" s="32">
        <f t="shared" si="96"/>
        <v>0</v>
      </c>
      <c r="BB62" s="32">
        <f t="shared" si="96"/>
        <v>-1</v>
      </c>
      <c r="BC62" s="32">
        <f t="shared" si="96"/>
        <v>1</v>
      </c>
      <c r="BD62" s="32">
        <f t="shared" si="96"/>
        <v>0</v>
      </c>
      <c r="BE62" s="32">
        <f t="shared" si="96"/>
        <v>-1</v>
      </c>
      <c r="BF62" s="32" t="str">
        <f t="shared" si="96"/>
        <v/>
      </c>
      <c r="BG62" s="32">
        <f t="shared" si="96"/>
        <v>2</v>
      </c>
      <c r="BH62" s="32">
        <f t="shared" si="96"/>
        <v>4</v>
      </c>
      <c r="BI62" s="32">
        <f t="shared" si="96"/>
        <v>0</v>
      </c>
      <c r="BJ62" s="32" t="str">
        <f t="shared" si="96"/>
        <v/>
      </c>
      <c r="BK62" s="32">
        <f t="shared" si="96"/>
        <v>0</v>
      </c>
      <c r="BL62" s="32">
        <f t="shared" si="96"/>
        <v>5</v>
      </c>
      <c r="BM62" s="32">
        <f t="shared" si="96"/>
        <v>0</v>
      </c>
      <c r="BN62" s="32">
        <f t="shared" ref="BN62:BV62" si="97">IF(BN8=0,"",ROUND(BN44,0))</f>
        <v>0</v>
      </c>
      <c r="BO62" s="32">
        <f t="shared" si="97"/>
        <v>0</v>
      </c>
      <c r="BP62" s="32">
        <f t="shared" si="97"/>
        <v>1</v>
      </c>
      <c r="BQ62" s="32">
        <f t="shared" si="97"/>
        <v>0</v>
      </c>
      <c r="BR62" s="32">
        <f t="shared" si="97"/>
        <v>0</v>
      </c>
      <c r="BS62" s="32">
        <f t="shared" si="97"/>
        <v>0</v>
      </c>
      <c r="BT62" s="32">
        <f t="shared" si="97"/>
        <v>-1</v>
      </c>
      <c r="BU62" s="32">
        <f t="shared" si="97"/>
        <v>0</v>
      </c>
      <c r="BV62" s="32">
        <f t="shared" si="97"/>
        <v>0</v>
      </c>
    </row>
    <row r="63" spans="1:74" x14ac:dyDescent="0.25">
      <c r="A63" s="1" t="s">
        <v>18</v>
      </c>
      <c r="B63" s="32">
        <f t="shared" ref="B63:BM63" si="98">IF(B9=0,"",ROUND(B45,0))</f>
        <v>-1</v>
      </c>
      <c r="C63" s="32">
        <f t="shared" si="98"/>
        <v>-1</v>
      </c>
      <c r="D63" s="32">
        <f t="shared" si="98"/>
        <v>1</v>
      </c>
      <c r="E63" s="32">
        <f t="shared" si="98"/>
        <v>0</v>
      </c>
      <c r="F63" s="32">
        <f t="shared" si="98"/>
        <v>0</v>
      </c>
      <c r="G63" s="32">
        <f t="shared" si="98"/>
        <v>-1</v>
      </c>
      <c r="H63" s="32">
        <f t="shared" si="98"/>
        <v>1</v>
      </c>
      <c r="I63" s="32">
        <f t="shared" si="98"/>
        <v>-1</v>
      </c>
      <c r="J63" s="32">
        <f t="shared" si="98"/>
        <v>-1</v>
      </c>
      <c r="K63" s="32">
        <f t="shared" si="98"/>
        <v>0</v>
      </c>
      <c r="L63" s="32">
        <f t="shared" si="98"/>
        <v>1</v>
      </c>
      <c r="M63" s="32">
        <f t="shared" si="98"/>
        <v>1</v>
      </c>
      <c r="N63" s="32">
        <f t="shared" si="98"/>
        <v>0</v>
      </c>
      <c r="O63" s="32">
        <f t="shared" si="98"/>
        <v>0</v>
      </c>
      <c r="P63" s="32">
        <f t="shared" si="98"/>
        <v>0</v>
      </c>
      <c r="Q63" s="32">
        <f t="shared" si="98"/>
        <v>-1</v>
      </c>
      <c r="R63" s="32">
        <f t="shared" si="98"/>
        <v>0</v>
      </c>
      <c r="S63" s="32">
        <f t="shared" si="98"/>
        <v>1</v>
      </c>
      <c r="T63" s="32">
        <f t="shared" si="98"/>
        <v>1</v>
      </c>
      <c r="U63" s="32">
        <f t="shared" si="98"/>
        <v>1</v>
      </c>
      <c r="V63" s="32">
        <f t="shared" si="98"/>
        <v>1</v>
      </c>
      <c r="W63" s="32">
        <f t="shared" si="98"/>
        <v>1</v>
      </c>
      <c r="X63" s="32">
        <f t="shared" si="98"/>
        <v>1</v>
      </c>
      <c r="Y63" s="32">
        <f t="shared" si="98"/>
        <v>0</v>
      </c>
      <c r="Z63" s="32">
        <f t="shared" si="98"/>
        <v>0</v>
      </c>
      <c r="AA63" s="32">
        <f t="shared" si="98"/>
        <v>0</v>
      </c>
      <c r="AB63" s="32">
        <f t="shared" si="98"/>
        <v>-1</v>
      </c>
      <c r="AC63" s="32">
        <f t="shared" si="98"/>
        <v>-2</v>
      </c>
      <c r="AD63" s="32">
        <f t="shared" si="98"/>
        <v>-3</v>
      </c>
      <c r="AE63" s="32">
        <f t="shared" si="98"/>
        <v>0</v>
      </c>
      <c r="AF63" s="32">
        <f t="shared" si="98"/>
        <v>0</v>
      </c>
      <c r="AG63" s="32">
        <f t="shared" si="98"/>
        <v>1</v>
      </c>
      <c r="AH63" s="32">
        <f t="shared" si="98"/>
        <v>-1</v>
      </c>
      <c r="AI63" s="32">
        <f t="shared" si="98"/>
        <v>-1</v>
      </c>
      <c r="AJ63" s="32">
        <f t="shared" si="98"/>
        <v>0</v>
      </c>
      <c r="AK63" s="32">
        <f t="shared" si="98"/>
        <v>-2</v>
      </c>
      <c r="AL63" s="32">
        <f t="shared" si="98"/>
        <v>-1</v>
      </c>
      <c r="AM63" s="32">
        <f t="shared" si="98"/>
        <v>-2</v>
      </c>
      <c r="AN63" s="32">
        <f t="shared" si="98"/>
        <v>-2</v>
      </c>
      <c r="AO63" s="32">
        <f t="shared" si="98"/>
        <v>1</v>
      </c>
      <c r="AP63" s="32">
        <f t="shared" si="98"/>
        <v>-1</v>
      </c>
      <c r="AQ63" s="32">
        <f t="shared" si="98"/>
        <v>1</v>
      </c>
      <c r="AR63" s="32">
        <f t="shared" si="98"/>
        <v>1</v>
      </c>
      <c r="AS63" s="32">
        <f t="shared" si="98"/>
        <v>-2</v>
      </c>
      <c r="AT63" s="32">
        <f t="shared" si="98"/>
        <v>0</v>
      </c>
      <c r="AU63" s="32">
        <f t="shared" si="98"/>
        <v>-1</v>
      </c>
      <c r="AV63" s="32">
        <f t="shared" si="98"/>
        <v>1</v>
      </c>
      <c r="AW63" s="32">
        <f t="shared" si="98"/>
        <v>1</v>
      </c>
      <c r="AX63" s="32">
        <f t="shared" si="98"/>
        <v>1</v>
      </c>
      <c r="AY63" s="32">
        <f t="shared" si="98"/>
        <v>1</v>
      </c>
      <c r="AZ63" s="32">
        <f t="shared" si="98"/>
        <v>1</v>
      </c>
      <c r="BA63" s="32">
        <f t="shared" si="98"/>
        <v>1</v>
      </c>
      <c r="BB63" s="32">
        <f t="shared" si="98"/>
        <v>0</v>
      </c>
      <c r="BC63" s="32">
        <f t="shared" si="98"/>
        <v>-1</v>
      </c>
      <c r="BD63" s="32">
        <f t="shared" si="98"/>
        <v>1</v>
      </c>
      <c r="BE63" s="32">
        <f t="shared" si="98"/>
        <v>0</v>
      </c>
      <c r="BF63" s="32">
        <f t="shared" si="98"/>
        <v>1</v>
      </c>
      <c r="BG63" s="32">
        <f t="shared" si="98"/>
        <v>-1</v>
      </c>
      <c r="BH63" s="32">
        <f t="shared" si="98"/>
        <v>-1</v>
      </c>
      <c r="BI63" s="32">
        <f t="shared" si="98"/>
        <v>0</v>
      </c>
      <c r="BJ63" s="32">
        <f t="shared" si="98"/>
        <v>1</v>
      </c>
      <c r="BK63" s="32">
        <f t="shared" si="98"/>
        <v>1</v>
      </c>
      <c r="BL63" s="32">
        <f t="shared" si="98"/>
        <v>-1</v>
      </c>
      <c r="BM63" s="32">
        <f t="shared" si="98"/>
        <v>-1</v>
      </c>
      <c r="BN63" s="32">
        <f t="shared" ref="BN63:BV63" si="99">IF(BN9=0,"",ROUND(BN45,0))</f>
        <v>0</v>
      </c>
      <c r="BO63" s="32">
        <f t="shared" si="99"/>
        <v>1</v>
      </c>
      <c r="BP63" s="32">
        <f t="shared" si="99"/>
        <v>0</v>
      </c>
      <c r="BQ63" s="32">
        <f t="shared" si="99"/>
        <v>1</v>
      </c>
      <c r="BR63" s="32">
        <f t="shared" si="99"/>
        <v>1</v>
      </c>
      <c r="BS63" s="32">
        <f t="shared" si="99"/>
        <v>1</v>
      </c>
      <c r="BT63" s="32">
        <f t="shared" si="99"/>
        <v>1</v>
      </c>
      <c r="BU63" s="32">
        <f t="shared" si="99"/>
        <v>0</v>
      </c>
      <c r="BV63" s="32">
        <f t="shared" si="99"/>
        <v>1</v>
      </c>
    </row>
    <row r="64" spans="1:74" x14ac:dyDescent="0.25">
      <c r="A64" s="1" t="s">
        <v>19</v>
      </c>
      <c r="B64" s="32">
        <f t="shared" ref="B64:BM64" si="100">IF(B10=0,"",ROUND(B46,0))</f>
        <v>1</v>
      </c>
      <c r="C64" s="32">
        <f t="shared" si="100"/>
        <v>1</v>
      </c>
      <c r="D64" s="32">
        <f t="shared" si="100"/>
        <v>-1</v>
      </c>
      <c r="E64" s="32">
        <f t="shared" si="100"/>
        <v>0</v>
      </c>
      <c r="F64" s="32">
        <f t="shared" si="100"/>
        <v>0</v>
      </c>
      <c r="G64" s="32">
        <f t="shared" si="100"/>
        <v>0</v>
      </c>
      <c r="H64" s="32">
        <f t="shared" si="100"/>
        <v>-1</v>
      </c>
      <c r="I64" s="32">
        <f t="shared" si="100"/>
        <v>2</v>
      </c>
      <c r="J64" s="32">
        <f t="shared" si="100"/>
        <v>1</v>
      </c>
      <c r="K64" s="32">
        <f t="shared" si="100"/>
        <v>1</v>
      </c>
      <c r="L64" s="32">
        <f t="shared" si="100"/>
        <v>-1</v>
      </c>
      <c r="M64" s="32">
        <f t="shared" si="100"/>
        <v>-1</v>
      </c>
      <c r="N64" s="32">
        <f t="shared" si="100"/>
        <v>0</v>
      </c>
      <c r="O64" s="32">
        <f t="shared" si="100"/>
        <v>0</v>
      </c>
      <c r="P64" s="32">
        <f t="shared" si="100"/>
        <v>1</v>
      </c>
      <c r="Q64" s="32">
        <f t="shared" si="100"/>
        <v>1</v>
      </c>
      <c r="R64" s="32">
        <f t="shared" si="100"/>
        <v>-1</v>
      </c>
      <c r="S64" s="32">
        <f t="shared" si="100"/>
        <v>-1</v>
      </c>
      <c r="T64" s="32">
        <f t="shared" si="100"/>
        <v>-1</v>
      </c>
      <c r="U64" s="32">
        <f t="shared" si="100"/>
        <v>-1</v>
      </c>
      <c r="V64" s="32">
        <f t="shared" si="100"/>
        <v>-1</v>
      </c>
      <c r="W64" s="32">
        <f t="shared" si="100"/>
        <v>-1</v>
      </c>
      <c r="X64" s="32">
        <f t="shared" si="100"/>
        <v>-1</v>
      </c>
      <c r="Y64" s="32">
        <f t="shared" si="100"/>
        <v>0</v>
      </c>
      <c r="Z64" s="32">
        <f t="shared" si="100"/>
        <v>0</v>
      </c>
      <c r="AA64" s="32">
        <f t="shared" si="100"/>
        <v>-1</v>
      </c>
      <c r="AB64" s="32">
        <f t="shared" si="100"/>
        <v>0</v>
      </c>
      <c r="AC64" s="32">
        <f t="shared" si="100"/>
        <v>3</v>
      </c>
      <c r="AD64" s="32">
        <f t="shared" si="100"/>
        <v>5</v>
      </c>
      <c r="AE64" s="32">
        <f t="shared" si="100"/>
        <v>0</v>
      </c>
      <c r="AF64" s="32">
        <f t="shared" si="100"/>
        <v>1</v>
      </c>
      <c r="AG64" s="32">
        <f t="shared" si="100"/>
        <v>-1</v>
      </c>
      <c r="AH64" s="32">
        <f t="shared" si="100"/>
        <v>1</v>
      </c>
      <c r="AI64" s="32">
        <f t="shared" si="100"/>
        <v>1</v>
      </c>
      <c r="AJ64" s="32">
        <f t="shared" si="100"/>
        <v>0</v>
      </c>
      <c r="AK64" s="32">
        <f t="shared" si="100"/>
        <v>1</v>
      </c>
      <c r="AL64" s="32">
        <f t="shared" si="100"/>
        <v>-1</v>
      </c>
      <c r="AM64" s="32">
        <f t="shared" si="100"/>
        <v>2</v>
      </c>
      <c r="AN64" s="32">
        <f t="shared" si="100"/>
        <v>1</v>
      </c>
      <c r="AO64" s="32">
        <f t="shared" si="100"/>
        <v>-1</v>
      </c>
      <c r="AP64" s="32">
        <f t="shared" si="100"/>
        <v>2</v>
      </c>
      <c r="AQ64" s="32">
        <f t="shared" si="100"/>
        <v>-1</v>
      </c>
      <c r="AR64" s="32">
        <f t="shared" si="100"/>
        <v>-1</v>
      </c>
      <c r="AS64" s="32">
        <f t="shared" si="100"/>
        <v>1</v>
      </c>
      <c r="AT64" s="32">
        <f t="shared" si="100"/>
        <v>0</v>
      </c>
      <c r="AU64" s="32">
        <f t="shared" si="100"/>
        <v>0</v>
      </c>
      <c r="AV64" s="32">
        <f t="shared" si="100"/>
        <v>-1</v>
      </c>
      <c r="AW64" s="32">
        <f t="shared" si="100"/>
        <v>-1</v>
      </c>
      <c r="AX64" s="32">
        <f t="shared" si="100"/>
        <v>-1</v>
      </c>
      <c r="AY64" s="32">
        <f t="shared" si="100"/>
        <v>-1</v>
      </c>
      <c r="AZ64" s="32">
        <f t="shared" si="100"/>
        <v>-1</v>
      </c>
      <c r="BA64" s="32">
        <f t="shared" si="100"/>
        <v>-1</v>
      </c>
      <c r="BB64" s="32">
        <f t="shared" si="100"/>
        <v>0</v>
      </c>
      <c r="BC64" s="32">
        <f t="shared" si="100"/>
        <v>2</v>
      </c>
      <c r="BD64" s="32">
        <f t="shared" si="100"/>
        <v>-1</v>
      </c>
      <c r="BE64" s="32">
        <f t="shared" si="100"/>
        <v>0</v>
      </c>
      <c r="BF64" s="32">
        <f t="shared" si="100"/>
        <v>0</v>
      </c>
      <c r="BG64" s="32">
        <f t="shared" si="100"/>
        <v>1</v>
      </c>
      <c r="BH64" s="32">
        <f t="shared" si="100"/>
        <v>0</v>
      </c>
      <c r="BI64" s="32">
        <f t="shared" si="100"/>
        <v>-1</v>
      </c>
      <c r="BJ64" s="32">
        <f t="shared" si="100"/>
        <v>-1</v>
      </c>
      <c r="BK64" s="32">
        <f t="shared" si="100"/>
        <v>-1</v>
      </c>
      <c r="BL64" s="32">
        <f t="shared" si="100"/>
        <v>0</v>
      </c>
      <c r="BM64" s="32">
        <f t="shared" si="100"/>
        <v>2</v>
      </c>
      <c r="BN64" s="32">
        <f t="shared" ref="BN64:BV64" si="101">IF(BN10=0,"",ROUND(BN46,0))</f>
        <v>-1</v>
      </c>
      <c r="BO64" s="32">
        <f t="shared" si="101"/>
        <v>-1</v>
      </c>
      <c r="BP64" s="32">
        <f t="shared" si="101"/>
        <v>0</v>
      </c>
      <c r="BQ64" s="32">
        <f t="shared" si="101"/>
        <v>-1</v>
      </c>
      <c r="BR64" s="32">
        <f t="shared" si="101"/>
        <v>-1</v>
      </c>
      <c r="BS64" s="32">
        <f t="shared" si="101"/>
        <v>-1</v>
      </c>
      <c r="BT64" s="32">
        <f t="shared" si="101"/>
        <v>-1</v>
      </c>
      <c r="BU64" s="32">
        <f t="shared" si="101"/>
        <v>0</v>
      </c>
      <c r="BV64" s="32">
        <f t="shared" si="101"/>
        <v>-1</v>
      </c>
    </row>
    <row r="65" spans="1:74" x14ac:dyDescent="0.25">
      <c r="A65" s="1" t="s">
        <v>20</v>
      </c>
      <c r="B65" s="32">
        <f t="shared" ref="B65:BM65" si="102">IF(B11=0,"",ROUND(B47,0))</f>
        <v>0</v>
      </c>
      <c r="C65" s="32" t="str">
        <f t="shared" si="102"/>
        <v/>
      </c>
      <c r="D65" s="32" t="str">
        <f t="shared" si="102"/>
        <v/>
      </c>
      <c r="E65" s="32">
        <f t="shared" si="102"/>
        <v>0</v>
      </c>
      <c r="F65" s="32">
        <f t="shared" si="102"/>
        <v>2</v>
      </c>
      <c r="G65" s="32">
        <f t="shared" si="102"/>
        <v>0</v>
      </c>
      <c r="H65" s="32" t="str">
        <f t="shared" si="102"/>
        <v/>
      </c>
      <c r="I65" s="32">
        <f t="shared" si="102"/>
        <v>0</v>
      </c>
      <c r="J65" s="32">
        <f t="shared" si="102"/>
        <v>0</v>
      </c>
      <c r="K65" s="32" t="str">
        <f t="shared" si="102"/>
        <v/>
      </c>
      <c r="L65" s="32">
        <f t="shared" si="102"/>
        <v>0</v>
      </c>
      <c r="M65" s="32">
        <f t="shared" si="102"/>
        <v>0</v>
      </c>
      <c r="N65" s="32">
        <f t="shared" si="102"/>
        <v>0</v>
      </c>
      <c r="O65" s="32">
        <f t="shared" si="102"/>
        <v>0</v>
      </c>
      <c r="P65" s="32" t="str">
        <f t="shared" si="102"/>
        <v/>
      </c>
      <c r="Q65" s="32">
        <f t="shared" si="102"/>
        <v>0</v>
      </c>
      <c r="R65" s="32">
        <f t="shared" si="102"/>
        <v>1</v>
      </c>
      <c r="S65" s="32">
        <f t="shared" si="102"/>
        <v>0</v>
      </c>
      <c r="T65" s="32">
        <f t="shared" si="102"/>
        <v>0</v>
      </c>
      <c r="U65" s="32">
        <f t="shared" si="102"/>
        <v>0</v>
      </c>
      <c r="V65" s="32">
        <f t="shared" si="102"/>
        <v>0</v>
      </c>
      <c r="W65" s="32">
        <f t="shared" si="102"/>
        <v>0</v>
      </c>
      <c r="X65" s="32">
        <f t="shared" si="102"/>
        <v>0</v>
      </c>
      <c r="Y65" s="32" t="str">
        <f t="shared" si="102"/>
        <v/>
      </c>
      <c r="Z65" s="32">
        <f t="shared" si="102"/>
        <v>0</v>
      </c>
      <c r="AA65" s="32">
        <f t="shared" si="102"/>
        <v>1</v>
      </c>
      <c r="AB65" s="32" t="str">
        <f t="shared" si="102"/>
        <v/>
      </c>
      <c r="AC65" s="32" t="str">
        <f t="shared" si="102"/>
        <v/>
      </c>
      <c r="AD65" s="32">
        <f t="shared" si="102"/>
        <v>0</v>
      </c>
      <c r="AE65" s="32" t="str">
        <f t="shared" si="102"/>
        <v/>
      </c>
      <c r="AF65" s="32">
        <f t="shared" si="102"/>
        <v>0</v>
      </c>
      <c r="AG65" s="32">
        <f t="shared" si="102"/>
        <v>0</v>
      </c>
      <c r="AH65" s="32">
        <f t="shared" si="102"/>
        <v>0</v>
      </c>
      <c r="AI65" s="32" t="str">
        <f t="shared" si="102"/>
        <v/>
      </c>
      <c r="AJ65" s="32">
        <f t="shared" si="102"/>
        <v>0</v>
      </c>
      <c r="AK65" s="32">
        <f t="shared" si="102"/>
        <v>0</v>
      </c>
      <c r="AL65" s="32">
        <f t="shared" si="102"/>
        <v>1</v>
      </c>
      <c r="AM65" s="32">
        <f t="shared" si="102"/>
        <v>0</v>
      </c>
      <c r="AN65" s="32" t="str">
        <f t="shared" si="102"/>
        <v/>
      </c>
      <c r="AO65" s="32">
        <f t="shared" si="102"/>
        <v>0</v>
      </c>
      <c r="AP65" s="32">
        <f t="shared" si="102"/>
        <v>0</v>
      </c>
      <c r="AQ65" s="32">
        <f t="shared" si="102"/>
        <v>0</v>
      </c>
      <c r="AR65" s="32">
        <f t="shared" si="102"/>
        <v>0</v>
      </c>
      <c r="AS65" s="32">
        <f t="shared" si="102"/>
        <v>1</v>
      </c>
      <c r="AT65" s="32">
        <f t="shared" si="102"/>
        <v>0</v>
      </c>
      <c r="AU65" s="32">
        <f t="shared" si="102"/>
        <v>1</v>
      </c>
      <c r="AV65" s="32">
        <f t="shared" si="102"/>
        <v>0</v>
      </c>
      <c r="AW65" s="32" t="str">
        <f t="shared" si="102"/>
        <v/>
      </c>
      <c r="AX65" s="32">
        <f t="shared" si="102"/>
        <v>0</v>
      </c>
      <c r="AY65" s="32">
        <f t="shared" si="102"/>
        <v>0</v>
      </c>
      <c r="AZ65" s="32">
        <f t="shared" si="102"/>
        <v>0</v>
      </c>
      <c r="BA65" s="32">
        <f t="shared" si="102"/>
        <v>0</v>
      </c>
      <c r="BB65" s="32">
        <f t="shared" si="102"/>
        <v>0</v>
      </c>
      <c r="BC65" s="32">
        <f t="shared" si="102"/>
        <v>0</v>
      </c>
      <c r="BD65" s="32">
        <f t="shared" si="102"/>
        <v>0</v>
      </c>
      <c r="BE65" s="32">
        <f t="shared" si="102"/>
        <v>0</v>
      </c>
      <c r="BF65" s="32" t="str">
        <f t="shared" si="102"/>
        <v/>
      </c>
      <c r="BG65" s="32">
        <f t="shared" si="102"/>
        <v>0</v>
      </c>
      <c r="BH65" s="32">
        <f t="shared" si="102"/>
        <v>0</v>
      </c>
      <c r="BI65" s="32">
        <f t="shared" si="102"/>
        <v>8</v>
      </c>
      <c r="BJ65" s="32">
        <f t="shared" si="102"/>
        <v>0</v>
      </c>
      <c r="BK65" s="32">
        <f t="shared" si="102"/>
        <v>0</v>
      </c>
      <c r="BL65" s="32" t="str">
        <f t="shared" si="102"/>
        <v/>
      </c>
      <c r="BM65" s="32">
        <f t="shared" si="102"/>
        <v>0</v>
      </c>
      <c r="BN65" s="32">
        <f t="shared" ref="BN65:BV65" si="103">IF(BN11=0,"",ROUND(BN47,0))</f>
        <v>0</v>
      </c>
      <c r="BO65" s="32">
        <f t="shared" si="103"/>
        <v>0</v>
      </c>
      <c r="BP65" s="32">
        <f t="shared" si="103"/>
        <v>0</v>
      </c>
      <c r="BQ65" s="32">
        <f t="shared" si="103"/>
        <v>0</v>
      </c>
      <c r="BR65" s="32">
        <f t="shared" si="103"/>
        <v>0</v>
      </c>
      <c r="BS65" s="32">
        <f t="shared" si="103"/>
        <v>0</v>
      </c>
      <c r="BT65" s="32" t="str">
        <f t="shared" si="103"/>
        <v/>
      </c>
      <c r="BU65" s="32">
        <f t="shared" si="103"/>
        <v>0</v>
      </c>
      <c r="BV65" s="32" t="str">
        <f t="shared" si="103"/>
        <v/>
      </c>
    </row>
    <row r="66" spans="1:74" x14ac:dyDescent="0.25">
      <c r="A66" s="1" t="s">
        <v>21</v>
      </c>
      <c r="B66" s="32" t="str">
        <f t="shared" ref="B66:BM66" si="104">IF(B12=0,"",ROUND(B48,0))</f>
        <v/>
      </c>
      <c r="C66" s="32">
        <f t="shared" si="104"/>
        <v>0</v>
      </c>
      <c r="D66" s="32">
        <f t="shared" si="104"/>
        <v>1</v>
      </c>
      <c r="E66" s="32">
        <f t="shared" si="104"/>
        <v>0</v>
      </c>
      <c r="F66" s="32">
        <f t="shared" si="104"/>
        <v>0</v>
      </c>
      <c r="G66" s="32">
        <f t="shared" si="104"/>
        <v>3</v>
      </c>
      <c r="H66" s="32">
        <f t="shared" si="104"/>
        <v>0</v>
      </c>
      <c r="I66" s="32">
        <f t="shared" si="104"/>
        <v>0</v>
      </c>
      <c r="J66" s="32">
        <f t="shared" si="104"/>
        <v>0</v>
      </c>
      <c r="K66" s="32">
        <f t="shared" si="104"/>
        <v>-1</v>
      </c>
      <c r="L66" s="32">
        <f t="shared" si="104"/>
        <v>0</v>
      </c>
      <c r="M66" s="32">
        <f t="shared" si="104"/>
        <v>0</v>
      </c>
      <c r="N66" s="32">
        <f t="shared" si="104"/>
        <v>0</v>
      </c>
      <c r="O66" s="32">
        <f t="shared" si="104"/>
        <v>-1</v>
      </c>
      <c r="P66" s="32">
        <f t="shared" si="104"/>
        <v>0</v>
      </c>
      <c r="Q66" s="32">
        <f t="shared" si="104"/>
        <v>3</v>
      </c>
      <c r="R66" s="32">
        <f t="shared" si="104"/>
        <v>2</v>
      </c>
      <c r="S66" s="32">
        <f t="shared" si="104"/>
        <v>0</v>
      </c>
      <c r="T66" s="32">
        <f t="shared" si="104"/>
        <v>0</v>
      </c>
      <c r="U66" s="32">
        <f t="shared" si="104"/>
        <v>1</v>
      </c>
      <c r="V66" s="32">
        <f t="shared" si="104"/>
        <v>0</v>
      </c>
      <c r="W66" s="32">
        <f t="shared" si="104"/>
        <v>-1</v>
      </c>
      <c r="X66" s="32">
        <f t="shared" si="104"/>
        <v>-1</v>
      </c>
      <c r="Y66" s="32">
        <f t="shared" si="104"/>
        <v>4</v>
      </c>
      <c r="Z66" s="32">
        <f t="shared" si="104"/>
        <v>0</v>
      </c>
      <c r="AA66" s="32">
        <f t="shared" si="104"/>
        <v>0</v>
      </c>
      <c r="AB66" s="32">
        <f t="shared" si="104"/>
        <v>0</v>
      </c>
      <c r="AC66" s="32" t="str">
        <f t="shared" si="104"/>
        <v/>
      </c>
      <c r="AD66" s="32">
        <f t="shared" si="104"/>
        <v>-1</v>
      </c>
      <c r="AE66" s="32">
        <f t="shared" si="104"/>
        <v>0</v>
      </c>
      <c r="AF66" s="32">
        <f t="shared" si="104"/>
        <v>-1</v>
      </c>
      <c r="AG66" s="32">
        <f t="shared" si="104"/>
        <v>0</v>
      </c>
      <c r="AH66" s="32">
        <f t="shared" si="104"/>
        <v>0</v>
      </c>
      <c r="AI66" s="32">
        <f t="shared" si="104"/>
        <v>0</v>
      </c>
      <c r="AJ66" s="32" t="str">
        <f t="shared" si="104"/>
        <v/>
      </c>
      <c r="AK66" s="32">
        <f t="shared" si="104"/>
        <v>4</v>
      </c>
      <c r="AL66" s="32" t="str">
        <f t="shared" si="104"/>
        <v/>
      </c>
      <c r="AM66" s="32" t="str">
        <f t="shared" si="104"/>
        <v/>
      </c>
      <c r="AN66" s="32">
        <f t="shared" si="104"/>
        <v>0</v>
      </c>
      <c r="AO66" s="32">
        <f t="shared" si="104"/>
        <v>0</v>
      </c>
      <c r="AP66" s="32">
        <f t="shared" si="104"/>
        <v>0</v>
      </c>
      <c r="AQ66" s="32">
        <f t="shared" si="104"/>
        <v>0</v>
      </c>
      <c r="AR66" s="32">
        <f t="shared" si="104"/>
        <v>0</v>
      </c>
      <c r="AS66" s="32">
        <f t="shared" si="104"/>
        <v>0</v>
      </c>
      <c r="AT66" s="32">
        <f t="shared" si="104"/>
        <v>-1</v>
      </c>
      <c r="AU66" s="32">
        <f t="shared" si="104"/>
        <v>0</v>
      </c>
      <c r="AV66" s="32">
        <f t="shared" si="104"/>
        <v>1</v>
      </c>
      <c r="AW66" s="32">
        <f t="shared" si="104"/>
        <v>-1</v>
      </c>
      <c r="AX66" s="32" t="str">
        <f t="shared" si="104"/>
        <v/>
      </c>
      <c r="AY66" s="32">
        <f t="shared" si="104"/>
        <v>-1</v>
      </c>
      <c r="AZ66" s="32">
        <f t="shared" si="104"/>
        <v>-1</v>
      </c>
      <c r="BA66" s="32">
        <f t="shared" si="104"/>
        <v>-1</v>
      </c>
      <c r="BB66" s="32">
        <f t="shared" si="104"/>
        <v>0</v>
      </c>
      <c r="BC66" s="32">
        <f t="shared" si="104"/>
        <v>1</v>
      </c>
      <c r="BD66" s="32">
        <f t="shared" si="104"/>
        <v>0</v>
      </c>
      <c r="BE66" s="32" t="str">
        <f t="shared" si="104"/>
        <v/>
      </c>
      <c r="BF66" s="32">
        <f t="shared" si="104"/>
        <v>0</v>
      </c>
      <c r="BG66" s="32">
        <f t="shared" si="104"/>
        <v>3</v>
      </c>
      <c r="BH66" s="32">
        <f t="shared" si="104"/>
        <v>0</v>
      </c>
      <c r="BI66" s="32" t="str">
        <f t="shared" si="104"/>
        <v/>
      </c>
      <c r="BJ66" s="32">
        <f t="shared" si="104"/>
        <v>0</v>
      </c>
      <c r="BK66" s="32">
        <f t="shared" si="104"/>
        <v>0</v>
      </c>
      <c r="BL66" s="32">
        <f t="shared" si="104"/>
        <v>0</v>
      </c>
      <c r="BM66" s="32">
        <f t="shared" si="104"/>
        <v>-1</v>
      </c>
      <c r="BN66" s="32">
        <f t="shared" ref="BN66:BV66" si="105">IF(BN12=0,"",ROUND(BN48,0))</f>
        <v>0</v>
      </c>
      <c r="BO66" s="32">
        <f t="shared" si="105"/>
        <v>0</v>
      </c>
      <c r="BP66" s="32">
        <f t="shared" si="105"/>
        <v>0</v>
      </c>
      <c r="BQ66" s="32">
        <f t="shared" si="105"/>
        <v>0</v>
      </c>
      <c r="BR66" s="32">
        <f t="shared" si="105"/>
        <v>-1</v>
      </c>
      <c r="BS66" s="32">
        <f t="shared" si="105"/>
        <v>0</v>
      </c>
      <c r="BT66" s="32">
        <f t="shared" si="105"/>
        <v>0</v>
      </c>
      <c r="BU66" s="32">
        <f t="shared" si="105"/>
        <v>0</v>
      </c>
      <c r="BV66" s="32">
        <f t="shared" si="105"/>
        <v>0</v>
      </c>
    </row>
    <row r="67" spans="1:74" x14ac:dyDescent="0.25">
      <c r="A67" s="1" t="s">
        <v>22</v>
      </c>
      <c r="B67" s="32">
        <f t="shared" ref="B67:BM67" si="106">IF(B13=0,"",ROUND(B49,0))</f>
        <v>1</v>
      </c>
      <c r="C67" s="32">
        <f t="shared" si="106"/>
        <v>2</v>
      </c>
      <c r="D67" s="32">
        <f t="shared" si="106"/>
        <v>-1</v>
      </c>
      <c r="E67" s="32">
        <f t="shared" si="106"/>
        <v>-1</v>
      </c>
      <c r="F67" s="32">
        <f t="shared" si="106"/>
        <v>-1</v>
      </c>
      <c r="G67" s="32">
        <f t="shared" si="106"/>
        <v>0</v>
      </c>
      <c r="H67" s="32">
        <f t="shared" si="106"/>
        <v>-1</v>
      </c>
      <c r="I67" s="32">
        <f t="shared" si="106"/>
        <v>1</v>
      </c>
      <c r="J67" s="32">
        <f t="shared" si="106"/>
        <v>-1</v>
      </c>
      <c r="K67" s="32">
        <f t="shared" si="106"/>
        <v>-1</v>
      </c>
      <c r="L67" s="32">
        <f t="shared" si="106"/>
        <v>-1</v>
      </c>
      <c r="M67" s="32">
        <f t="shared" si="106"/>
        <v>1</v>
      </c>
      <c r="N67" s="32">
        <f t="shared" si="106"/>
        <v>1</v>
      </c>
      <c r="O67" s="32">
        <f t="shared" si="106"/>
        <v>1</v>
      </c>
      <c r="P67" s="32">
        <f t="shared" si="106"/>
        <v>-1</v>
      </c>
      <c r="Q67" s="32">
        <f t="shared" si="106"/>
        <v>-1</v>
      </c>
      <c r="R67" s="32">
        <f t="shared" si="106"/>
        <v>0</v>
      </c>
      <c r="S67" s="32">
        <f t="shared" si="106"/>
        <v>-1</v>
      </c>
      <c r="T67" s="32">
        <f t="shared" si="106"/>
        <v>0</v>
      </c>
      <c r="U67" s="32">
        <f t="shared" si="106"/>
        <v>0</v>
      </c>
      <c r="V67" s="32">
        <f t="shared" si="106"/>
        <v>0</v>
      </c>
      <c r="W67" s="32">
        <f t="shared" si="106"/>
        <v>0</v>
      </c>
      <c r="X67" s="32">
        <f t="shared" si="106"/>
        <v>0</v>
      </c>
      <c r="Y67" s="32">
        <f t="shared" si="106"/>
        <v>-1</v>
      </c>
      <c r="Z67" s="32">
        <f t="shared" si="106"/>
        <v>1</v>
      </c>
      <c r="AA67" s="32">
        <f t="shared" si="106"/>
        <v>1</v>
      </c>
      <c r="AB67" s="32">
        <f t="shared" si="106"/>
        <v>2</v>
      </c>
      <c r="AC67" s="32">
        <f t="shared" si="106"/>
        <v>0</v>
      </c>
      <c r="AD67" s="32">
        <f t="shared" si="106"/>
        <v>-1</v>
      </c>
      <c r="AE67" s="32">
        <f t="shared" si="106"/>
        <v>0</v>
      </c>
      <c r="AF67" s="32">
        <f t="shared" si="106"/>
        <v>0</v>
      </c>
      <c r="AG67" s="32">
        <f t="shared" si="106"/>
        <v>0</v>
      </c>
      <c r="AH67" s="32">
        <f t="shared" si="106"/>
        <v>1</v>
      </c>
      <c r="AI67" s="32">
        <f t="shared" si="106"/>
        <v>1</v>
      </c>
      <c r="AJ67" s="32">
        <f t="shared" si="106"/>
        <v>2</v>
      </c>
      <c r="AK67" s="32">
        <f t="shared" si="106"/>
        <v>0</v>
      </c>
      <c r="AL67" s="32">
        <f t="shared" si="106"/>
        <v>1</v>
      </c>
      <c r="AM67" s="32">
        <f t="shared" si="106"/>
        <v>1</v>
      </c>
      <c r="AN67" s="32">
        <f t="shared" si="106"/>
        <v>1</v>
      </c>
      <c r="AO67" s="32">
        <f t="shared" si="106"/>
        <v>-1</v>
      </c>
      <c r="AP67" s="32">
        <f t="shared" si="106"/>
        <v>-1</v>
      </c>
      <c r="AQ67" s="32">
        <f t="shared" si="106"/>
        <v>-1</v>
      </c>
      <c r="AR67" s="32">
        <f t="shared" si="106"/>
        <v>-1</v>
      </c>
      <c r="AS67" s="32">
        <f t="shared" si="106"/>
        <v>5</v>
      </c>
      <c r="AT67" s="32">
        <f t="shared" si="106"/>
        <v>1</v>
      </c>
      <c r="AU67" s="32">
        <f t="shared" si="106"/>
        <v>1</v>
      </c>
      <c r="AV67" s="32">
        <f t="shared" si="106"/>
        <v>-1</v>
      </c>
      <c r="AW67" s="32">
        <f t="shared" si="106"/>
        <v>-1</v>
      </c>
      <c r="AX67" s="32">
        <f t="shared" si="106"/>
        <v>-1</v>
      </c>
      <c r="AY67" s="32">
        <f t="shared" si="106"/>
        <v>-1</v>
      </c>
      <c r="AZ67" s="32">
        <f t="shared" si="106"/>
        <v>-1</v>
      </c>
      <c r="BA67" s="32">
        <f t="shared" si="106"/>
        <v>-1</v>
      </c>
      <c r="BB67" s="32">
        <f t="shared" si="106"/>
        <v>-1</v>
      </c>
      <c r="BC67" s="32">
        <f t="shared" si="106"/>
        <v>0</v>
      </c>
      <c r="BD67" s="32">
        <f t="shared" si="106"/>
        <v>-1</v>
      </c>
      <c r="BE67" s="32">
        <f t="shared" si="106"/>
        <v>1</v>
      </c>
      <c r="BF67" s="32">
        <f t="shared" si="106"/>
        <v>0</v>
      </c>
      <c r="BG67" s="32">
        <f t="shared" si="106"/>
        <v>-1</v>
      </c>
      <c r="BH67" s="32">
        <f t="shared" si="106"/>
        <v>0</v>
      </c>
      <c r="BI67" s="32">
        <f t="shared" si="106"/>
        <v>-1</v>
      </c>
      <c r="BJ67" s="32">
        <f t="shared" si="106"/>
        <v>-1</v>
      </c>
      <c r="BK67" s="32">
        <f t="shared" si="106"/>
        <v>0</v>
      </c>
      <c r="BL67" s="32">
        <f t="shared" si="106"/>
        <v>0</v>
      </c>
      <c r="BM67" s="32">
        <f t="shared" si="106"/>
        <v>0</v>
      </c>
      <c r="BN67" s="32">
        <f t="shared" ref="BN67:BV67" si="107">IF(BN13=0,"",ROUND(BN49,0))</f>
        <v>1</v>
      </c>
      <c r="BO67" s="32">
        <f t="shared" si="107"/>
        <v>0</v>
      </c>
      <c r="BP67" s="32">
        <f t="shared" si="107"/>
        <v>0</v>
      </c>
      <c r="BQ67" s="32">
        <f t="shared" si="107"/>
        <v>0</v>
      </c>
      <c r="BR67" s="32">
        <f t="shared" si="107"/>
        <v>0</v>
      </c>
      <c r="BS67" s="32">
        <f t="shared" si="107"/>
        <v>0</v>
      </c>
      <c r="BT67" s="32">
        <f t="shared" si="107"/>
        <v>0</v>
      </c>
      <c r="BU67" s="32">
        <f t="shared" si="107"/>
        <v>-1</v>
      </c>
      <c r="BV67" s="32">
        <f t="shared" si="107"/>
        <v>-1</v>
      </c>
    </row>
    <row r="68" spans="1:74" x14ac:dyDescent="0.25">
      <c r="A68" s="1" t="s">
        <v>24</v>
      </c>
      <c r="B68" s="32">
        <f t="shared" ref="B68:BM68" si="108">IF(B14=0,"",ROUND(B50,0))</f>
        <v>0</v>
      </c>
      <c r="C68" s="32">
        <f t="shared" si="108"/>
        <v>1</v>
      </c>
      <c r="D68" s="32">
        <f t="shared" si="108"/>
        <v>-1</v>
      </c>
      <c r="E68" s="32">
        <f t="shared" si="108"/>
        <v>-1</v>
      </c>
      <c r="F68" s="32">
        <f t="shared" si="108"/>
        <v>0</v>
      </c>
      <c r="G68" s="32">
        <f t="shared" si="108"/>
        <v>3</v>
      </c>
      <c r="H68" s="32">
        <f t="shared" si="108"/>
        <v>-1</v>
      </c>
      <c r="I68" s="32">
        <f t="shared" si="108"/>
        <v>0</v>
      </c>
      <c r="J68" s="32">
        <f t="shared" si="108"/>
        <v>2</v>
      </c>
      <c r="K68" s="32">
        <f t="shared" si="108"/>
        <v>0</v>
      </c>
      <c r="L68" s="32">
        <f t="shared" si="108"/>
        <v>0</v>
      </c>
      <c r="M68" s="32">
        <f t="shared" si="108"/>
        <v>0</v>
      </c>
      <c r="N68" s="32">
        <f t="shared" si="108"/>
        <v>-1</v>
      </c>
      <c r="O68" s="32">
        <f t="shared" si="108"/>
        <v>1</v>
      </c>
      <c r="P68" s="32">
        <f t="shared" si="108"/>
        <v>-1</v>
      </c>
      <c r="Q68" s="32">
        <f t="shared" si="108"/>
        <v>0</v>
      </c>
      <c r="R68" s="32">
        <f t="shared" si="108"/>
        <v>0</v>
      </c>
      <c r="S68" s="32">
        <f t="shared" si="108"/>
        <v>0</v>
      </c>
      <c r="T68" s="32">
        <f t="shared" si="108"/>
        <v>-1</v>
      </c>
      <c r="U68" s="32">
        <f t="shared" si="108"/>
        <v>0</v>
      </c>
      <c r="V68" s="32">
        <f t="shared" si="108"/>
        <v>0</v>
      </c>
      <c r="W68" s="32">
        <f t="shared" si="108"/>
        <v>0</v>
      </c>
      <c r="X68" s="32">
        <f t="shared" si="108"/>
        <v>-1</v>
      </c>
      <c r="Y68" s="32">
        <f t="shared" si="108"/>
        <v>1</v>
      </c>
      <c r="Z68" s="32">
        <f t="shared" si="108"/>
        <v>0</v>
      </c>
      <c r="AA68" s="32">
        <f t="shared" si="108"/>
        <v>1</v>
      </c>
      <c r="AB68" s="32">
        <f t="shared" si="108"/>
        <v>1</v>
      </c>
      <c r="AC68" s="32">
        <f t="shared" si="108"/>
        <v>-1</v>
      </c>
      <c r="AD68" s="32">
        <f t="shared" si="108"/>
        <v>-1</v>
      </c>
      <c r="AE68" s="32">
        <f t="shared" si="108"/>
        <v>-1</v>
      </c>
      <c r="AF68" s="32">
        <f t="shared" si="108"/>
        <v>0</v>
      </c>
      <c r="AG68" s="32">
        <f t="shared" si="108"/>
        <v>0</v>
      </c>
      <c r="AH68" s="32">
        <f t="shared" si="108"/>
        <v>1</v>
      </c>
      <c r="AI68" s="32">
        <f t="shared" si="108"/>
        <v>-1</v>
      </c>
      <c r="AJ68" s="32">
        <f t="shared" si="108"/>
        <v>0</v>
      </c>
      <c r="AK68" s="32">
        <f t="shared" si="108"/>
        <v>2</v>
      </c>
      <c r="AL68" s="32">
        <f t="shared" si="108"/>
        <v>1</v>
      </c>
      <c r="AM68" s="32">
        <f t="shared" si="108"/>
        <v>-1</v>
      </c>
      <c r="AN68" s="32">
        <f t="shared" si="108"/>
        <v>3</v>
      </c>
      <c r="AO68" s="32">
        <f t="shared" si="108"/>
        <v>-1</v>
      </c>
      <c r="AP68" s="32">
        <f t="shared" si="108"/>
        <v>-1</v>
      </c>
      <c r="AQ68" s="32">
        <f t="shared" si="108"/>
        <v>0</v>
      </c>
      <c r="AR68" s="32">
        <f t="shared" si="108"/>
        <v>-1</v>
      </c>
      <c r="AS68" s="32">
        <f t="shared" si="108"/>
        <v>0</v>
      </c>
      <c r="AT68" s="32">
        <f t="shared" si="108"/>
        <v>2</v>
      </c>
      <c r="AU68" s="32">
        <f t="shared" si="108"/>
        <v>2</v>
      </c>
      <c r="AV68" s="32">
        <f t="shared" si="108"/>
        <v>0</v>
      </c>
      <c r="AW68" s="32">
        <f t="shared" si="108"/>
        <v>-1</v>
      </c>
      <c r="AX68" s="32">
        <f t="shared" si="108"/>
        <v>-1</v>
      </c>
      <c r="AY68" s="32">
        <f t="shared" si="108"/>
        <v>-1</v>
      </c>
      <c r="AZ68" s="32">
        <f t="shared" si="108"/>
        <v>0</v>
      </c>
      <c r="BA68" s="32">
        <f t="shared" si="108"/>
        <v>0</v>
      </c>
      <c r="BB68" s="32">
        <f t="shared" si="108"/>
        <v>-1</v>
      </c>
      <c r="BC68" s="32">
        <f t="shared" si="108"/>
        <v>0</v>
      </c>
      <c r="BD68" s="32">
        <f t="shared" si="108"/>
        <v>0</v>
      </c>
      <c r="BE68" s="32">
        <f t="shared" si="108"/>
        <v>1</v>
      </c>
      <c r="BF68" s="32">
        <f t="shared" si="108"/>
        <v>-1</v>
      </c>
      <c r="BG68" s="32">
        <f t="shared" si="108"/>
        <v>1</v>
      </c>
      <c r="BH68" s="32">
        <f t="shared" si="108"/>
        <v>2</v>
      </c>
      <c r="BI68" s="32">
        <f t="shared" si="108"/>
        <v>-1</v>
      </c>
      <c r="BJ68" s="32">
        <f t="shared" si="108"/>
        <v>-1</v>
      </c>
      <c r="BK68" s="32">
        <f t="shared" si="108"/>
        <v>0</v>
      </c>
      <c r="BL68" s="32">
        <f t="shared" si="108"/>
        <v>0</v>
      </c>
      <c r="BM68" s="32">
        <f t="shared" si="108"/>
        <v>0</v>
      </c>
      <c r="BN68" s="32">
        <f t="shared" ref="BN68:BV68" si="109">IF(BN14=0,"",ROUND(BN50,0))</f>
        <v>0</v>
      </c>
      <c r="BO68" s="32">
        <f t="shared" si="109"/>
        <v>1</v>
      </c>
      <c r="BP68" s="32">
        <f t="shared" si="109"/>
        <v>-1</v>
      </c>
      <c r="BQ68" s="32">
        <f t="shared" si="109"/>
        <v>-1</v>
      </c>
      <c r="BR68" s="32">
        <f t="shared" si="109"/>
        <v>1</v>
      </c>
      <c r="BS68" s="32">
        <f t="shared" si="109"/>
        <v>-1</v>
      </c>
      <c r="BT68" s="32">
        <f t="shared" si="109"/>
        <v>0</v>
      </c>
      <c r="BU68" s="32">
        <f t="shared" si="109"/>
        <v>-1</v>
      </c>
      <c r="BV68" s="32">
        <f t="shared" si="109"/>
        <v>-1</v>
      </c>
    </row>
    <row r="69" spans="1:74" x14ac:dyDescent="0.25">
      <c r="A69" s="10" t="s">
        <v>857</v>
      </c>
      <c r="B69" s="32">
        <f t="shared" ref="B69:BM69" si="110">IF(B15=0,"",ROUND(B51,0))</f>
        <v>1</v>
      </c>
      <c r="C69" s="32">
        <f t="shared" si="110"/>
        <v>1</v>
      </c>
      <c r="D69" s="32">
        <f t="shared" si="110"/>
        <v>-1</v>
      </c>
      <c r="E69" s="32">
        <f t="shared" si="110"/>
        <v>0</v>
      </c>
      <c r="F69" s="32">
        <f t="shared" si="110"/>
        <v>0</v>
      </c>
      <c r="G69" s="32">
        <f t="shared" si="110"/>
        <v>1</v>
      </c>
      <c r="H69" s="32">
        <f t="shared" si="110"/>
        <v>-1</v>
      </c>
      <c r="I69" s="32">
        <f t="shared" si="110"/>
        <v>1</v>
      </c>
      <c r="J69" s="32">
        <f t="shared" si="110"/>
        <v>1</v>
      </c>
      <c r="K69" s="32">
        <f t="shared" si="110"/>
        <v>0</v>
      </c>
      <c r="L69" s="32">
        <f t="shared" si="110"/>
        <v>-1</v>
      </c>
      <c r="M69" s="32">
        <f t="shared" si="110"/>
        <v>-1</v>
      </c>
      <c r="N69" s="32">
        <f t="shared" si="110"/>
        <v>0</v>
      </c>
      <c r="O69" s="32">
        <f t="shared" si="110"/>
        <v>0</v>
      </c>
      <c r="P69" s="32">
        <f t="shared" si="110"/>
        <v>0</v>
      </c>
      <c r="Q69" s="32">
        <f t="shared" si="110"/>
        <v>1</v>
      </c>
      <c r="R69" s="32">
        <f t="shared" si="110"/>
        <v>0</v>
      </c>
      <c r="S69" s="32">
        <f t="shared" si="110"/>
        <v>-1</v>
      </c>
      <c r="T69" s="32">
        <f t="shared" si="110"/>
        <v>-1</v>
      </c>
      <c r="U69" s="32">
        <f t="shared" si="110"/>
        <v>0</v>
      </c>
      <c r="V69" s="32">
        <f t="shared" si="110"/>
        <v>-1</v>
      </c>
      <c r="W69" s="32">
        <f t="shared" si="110"/>
        <v>-1</v>
      </c>
      <c r="X69" s="32">
        <f t="shared" si="110"/>
        <v>-1</v>
      </c>
      <c r="Y69" s="32">
        <f t="shared" si="110"/>
        <v>0</v>
      </c>
      <c r="Z69" s="32">
        <f t="shared" si="110"/>
        <v>0</v>
      </c>
      <c r="AA69" s="32">
        <f t="shared" si="110"/>
        <v>0</v>
      </c>
      <c r="AB69" s="32">
        <f t="shared" si="110"/>
        <v>1</v>
      </c>
      <c r="AC69" s="32">
        <f t="shared" si="110"/>
        <v>1</v>
      </c>
      <c r="AD69" s="32">
        <f t="shared" si="110"/>
        <v>0</v>
      </c>
      <c r="AE69" s="32">
        <f t="shared" si="110"/>
        <v>0</v>
      </c>
      <c r="AF69" s="32">
        <f t="shared" si="110"/>
        <v>0</v>
      </c>
      <c r="AG69" s="32">
        <f t="shared" si="110"/>
        <v>-1</v>
      </c>
      <c r="AH69" s="32">
        <f t="shared" si="110"/>
        <v>1</v>
      </c>
      <c r="AI69" s="32">
        <f t="shared" si="110"/>
        <v>1</v>
      </c>
      <c r="AJ69" s="32">
        <f t="shared" si="110"/>
        <v>0</v>
      </c>
      <c r="AK69" s="32">
        <f t="shared" si="110"/>
        <v>2</v>
      </c>
      <c r="AL69" s="32">
        <f t="shared" si="110"/>
        <v>1</v>
      </c>
      <c r="AM69" s="32">
        <f t="shared" si="110"/>
        <v>1</v>
      </c>
      <c r="AN69" s="32">
        <f t="shared" si="110"/>
        <v>2</v>
      </c>
      <c r="AO69" s="32">
        <f t="shared" si="110"/>
        <v>-2</v>
      </c>
      <c r="AP69" s="32">
        <f t="shared" si="110"/>
        <v>1</v>
      </c>
      <c r="AQ69" s="32">
        <f t="shared" si="110"/>
        <v>-1</v>
      </c>
      <c r="AR69" s="32">
        <f t="shared" si="110"/>
        <v>-1</v>
      </c>
      <c r="AS69" s="32">
        <f t="shared" si="110"/>
        <v>2</v>
      </c>
      <c r="AT69" s="32">
        <f t="shared" si="110"/>
        <v>0</v>
      </c>
      <c r="AU69" s="32">
        <f t="shared" si="110"/>
        <v>1</v>
      </c>
      <c r="AV69" s="32">
        <f t="shared" si="110"/>
        <v>-1</v>
      </c>
      <c r="AW69" s="32">
        <f t="shared" si="110"/>
        <v>-2</v>
      </c>
      <c r="AX69" s="32">
        <f t="shared" si="110"/>
        <v>-1</v>
      </c>
      <c r="AY69" s="32">
        <f t="shared" si="110"/>
        <v>-1</v>
      </c>
      <c r="AZ69" s="32">
        <f t="shared" si="110"/>
        <v>-1</v>
      </c>
      <c r="BA69" s="32">
        <f t="shared" si="110"/>
        <v>-1</v>
      </c>
      <c r="BB69" s="32">
        <f t="shared" si="110"/>
        <v>0</v>
      </c>
      <c r="BC69" s="32">
        <f t="shared" si="110"/>
        <v>1</v>
      </c>
      <c r="BD69" s="32">
        <f t="shared" si="110"/>
        <v>0</v>
      </c>
      <c r="BE69" s="32">
        <f t="shared" si="110"/>
        <v>0</v>
      </c>
      <c r="BF69" s="32">
        <f t="shared" si="110"/>
        <v>-1</v>
      </c>
      <c r="BG69" s="32">
        <f t="shared" si="110"/>
        <v>2</v>
      </c>
      <c r="BH69" s="32">
        <f t="shared" si="110"/>
        <v>2</v>
      </c>
      <c r="BI69" s="32">
        <f t="shared" si="110"/>
        <v>0</v>
      </c>
      <c r="BJ69" s="32">
        <f t="shared" si="110"/>
        <v>-2</v>
      </c>
      <c r="BK69" s="32">
        <f t="shared" si="110"/>
        <v>-1</v>
      </c>
      <c r="BL69" s="32">
        <f t="shared" si="110"/>
        <v>1</v>
      </c>
      <c r="BM69" s="32">
        <f t="shared" si="110"/>
        <v>1</v>
      </c>
      <c r="BN69" s="32">
        <f t="shared" ref="BN69:BV69" si="111">IF(BN15=0,"",ROUND(BN51,0))</f>
        <v>0</v>
      </c>
      <c r="BO69" s="32">
        <f t="shared" si="111"/>
        <v>0</v>
      </c>
      <c r="BP69" s="32">
        <f t="shared" si="111"/>
        <v>0</v>
      </c>
      <c r="BQ69" s="32">
        <f t="shared" si="111"/>
        <v>-1</v>
      </c>
      <c r="BR69" s="32">
        <f t="shared" si="111"/>
        <v>0</v>
      </c>
      <c r="BS69" s="32">
        <f t="shared" si="111"/>
        <v>-1</v>
      </c>
      <c r="BT69" s="32">
        <f t="shared" si="111"/>
        <v>-1</v>
      </c>
      <c r="BU69" s="32">
        <f t="shared" si="111"/>
        <v>0</v>
      </c>
      <c r="BV69" s="32">
        <f t="shared" si="111"/>
        <v>-2</v>
      </c>
    </row>
    <row r="70" spans="1:74" x14ac:dyDescent="0.25">
      <c r="A70" s="10" t="s">
        <v>898</v>
      </c>
      <c r="B70" s="32">
        <f t="shared" ref="B70:BM70" si="112">IF(B16=0,"",ROUND(B52,0))</f>
        <v>0</v>
      </c>
      <c r="C70" s="32">
        <f t="shared" si="112"/>
        <v>0</v>
      </c>
      <c r="D70" s="32" t="str">
        <f t="shared" si="112"/>
        <v/>
      </c>
      <c r="E70" s="32">
        <f t="shared" si="112"/>
        <v>0</v>
      </c>
      <c r="F70" s="32">
        <f t="shared" si="112"/>
        <v>0</v>
      </c>
      <c r="G70" s="32" t="str">
        <f t="shared" si="112"/>
        <v/>
      </c>
      <c r="H70" s="32" t="str">
        <f t="shared" si="112"/>
        <v/>
      </c>
      <c r="I70" s="32" t="str">
        <f t="shared" si="112"/>
        <v/>
      </c>
      <c r="J70" s="32" t="str">
        <f t="shared" si="112"/>
        <v/>
      </c>
      <c r="K70" s="32" t="str">
        <f t="shared" si="112"/>
        <v/>
      </c>
      <c r="L70" s="32">
        <f t="shared" si="112"/>
        <v>0</v>
      </c>
      <c r="M70" s="32">
        <f t="shared" si="112"/>
        <v>0</v>
      </c>
      <c r="N70" s="32">
        <f t="shared" si="112"/>
        <v>1</v>
      </c>
      <c r="O70" s="32">
        <f t="shared" si="112"/>
        <v>0</v>
      </c>
      <c r="P70" s="32" t="str">
        <f t="shared" si="112"/>
        <v/>
      </c>
      <c r="Q70" s="32">
        <f t="shared" si="112"/>
        <v>0</v>
      </c>
      <c r="R70" s="32">
        <f t="shared" si="112"/>
        <v>0</v>
      </c>
      <c r="S70" s="32">
        <f t="shared" si="112"/>
        <v>0</v>
      </c>
      <c r="T70" s="32">
        <f t="shared" si="112"/>
        <v>0</v>
      </c>
      <c r="U70" s="32" t="str">
        <f t="shared" si="112"/>
        <v/>
      </c>
      <c r="V70" s="32">
        <f t="shared" si="112"/>
        <v>0</v>
      </c>
      <c r="W70" s="32">
        <f t="shared" si="112"/>
        <v>1</v>
      </c>
      <c r="X70" s="32" t="str">
        <f t="shared" si="112"/>
        <v/>
      </c>
      <c r="Y70" s="32" t="str">
        <f t="shared" si="112"/>
        <v/>
      </c>
      <c r="Z70" s="32">
        <f t="shared" si="112"/>
        <v>0</v>
      </c>
      <c r="AA70" s="32">
        <f t="shared" si="112"/>
        <v>1</v>
      </c>
      <c r="AB70" s="32">
        <f t="shared" si="112"/>
        <v>8</v>
      </c>
      <c r="AC70" s="32">
        <f t="shared" si="112"/>
        <v>0</v>
      </c>
      <c r="AD70" s="32">
        <f t="shared" si="112"/>
        <v>0</v>
      </c>
      <c r="AE70" s="32">
        <f t="shared" si="112"/>
        <v>0</v>
      </c>
      <c r="AF70" s="32">
        <f t="shared" si="112"/>
        <v>0</v>
      </c>
      <c r="AG70" s="32">
        <f t="shared" si="112"/>
        <v>0</v>
      </c>
      <c r="AH70" s="32">
        <f t="shared" si="112"/>
        <v>0</v>
      </c>
      <c r="AI70" s="32">
        <f t="shared" si="112"/>
        <v>0</v>
      </c>
      <c r="AJ70" s="32">
        <f t="shared" si="112"/>
        <v>0</v>
      </c>
      <c r="AK70" s="32">
        <f t="shared" si="112"/>
        <v>0</v>
      </c>
      <c r="AL70" s="32">
        <f t="shared" si="112"/>
        <v>0</v>
      </c>
      <c r="AM70" s="32">
        <f t="shared" si="112"/>
        <v>0</v>
      </c>
      <c r="AN70" s="32">
        <f t="shared" si="112"/>
        <v>1</v>
      </c>
      <c r="AO70" s="32">
        <f t="shared" si="112"/>
        <v>0</v>
      </c>
      <c r="AP70" s="32" t="str">
        <f t="shared" si="112"/>
        <v/>
      </c>
      <c r="AQ70" s="32" t="str">
        <f t="shared" si="112"/>
        <v/>
      </c>
      <c r="AR70" s="32">
        <f t="shared" si="112"/>
        <v>0</v>
      </c>
      <c r="AS70" s="32">
        <f t="shared" si="112"/>
        <v>1</v>
      </c>
      <c r="AT70" s="32">
        <f t="shared" si="112"/>
        <v>0</v>
      </c>
      <c r="AU70" s="32">
        <f t="shared" si="112"/>
        <v>0</v>
      </c>
      <c r="AV70" s="32">
        <f t="shared" si="112"/>
        <v>0</v>
      </c>
      <c r="AW70" s="32" t="str">
        <f t="shared" si="112"/>
        <v/>
      </c>
      <c r="AX70" s="32">
        <f t="shared" si="112"/>
        <v>0</v>
      </c>
      <c r="AY70" s="32">
        <f t="shared" si="112"/>
        <v>0</v>
      </c>
      <c r="AZ70" s="32">
        <f t="shared" si="112"/>
        <v>0</v>
      </c>
      <c r="BA70" s="32">
        <f t="shared" si="112"/>
        <v>0</v>
      </c>
      <c r="BB70" s="32" t="str">
        <f t="shared" si="112"/>
        <v/>
      </c>
      <c r="BC70" s="32">
        <f t="shared" si="112"/>
        <v>0</v>
      </c>
      <c r="BD70" s="32">
        <f t="shared" si="112"/>
        <v>0</v>
      </c>
      <c r="BE70" s="32">
        <f t="shared" si="112"/>
        <v>0</v>
      </c>
      <c r="BF70" s="32">
        <f t="shared" si="112"/>
        <v>0</v>
      </c>
      <c r="BG70" s="32">
        <f t="shared" si="112"/>
        <v>0</v>
      </c>
      <c r="BH70" s="32">
        <f t="shared" si="112"/>
        <v>0</v>
      </c>
      <c r="BI70" s="32" t="str">
        <f t="shared" si="112"/>
        <v/>
      </c>
      <c r="BJ70" s="32" t="str">
        <f t="shared" si="112"/>
        <v/>
      </c>
      <c r="BK70" s="32">
        <f t="shared" si="112"/>
        <v>0</v>
      </c>
      <c r="BL70" s="32">
        <f t="shared" si="112"/>
        <v>0</v>
      </c>
      <c r="BM70" s="32">
        <f t="shared" si="112"/>
        <v>0</v>
      </c>
      <c r="BN70" s="32" t="str">
        <f t="shared" ref="BN70:BV70" si="113">IF(BN16=0,"",ROUND(BN52,0))</f>
        <v/>
      </c>
      <c r="BO70" s="32">
        <f t="shared" si="113"/>
        <v>0</v>
      </c>
      <c r="BP70" s="32">
        <f t="shared" si="113"/>
        <v>0</v>
      </c>
      <c r="BQ70" s="32">
        <f t="shared" si="113"/>
        <v>0</v>
      </c>
      <c r="BR70" s="32">
        <f t="shared" si="113"/>
        <v>0</v>
      </c>
      <c r="BS70" s="32">
        <f t="shared" si="113"/>
        <v>0</v>
      </c>
      <c r="BT70" s="32">
        <f t="shared" si="113"/>
        <v>0</v>
      </c>
      <c r="BU70" s="32">
        <f t="shared" si="113"/>
        <v>0</v>
      </c>
      <c r="BV70" s="32" t="str">
        <f t="shared" si="113"/>
        <v/>
      </c>
    </row>
    <row r="71" spans="1:74" x14ac:dyDescent="0.25">
      <c r="A71" s="10" t="s">
        <v>902</v>
      </c>
      <c r="B71" s="32">
        <f t="shared" ref="B71:BM71" si="114">IF(B17=0,"",ROUND(B53,0))</f>
        <v>0</v>
      </c>
      <c r="C71" s="32" t="str">
        <f t="shared" si="114"/>
        <v/>
      </c>
      <c r="D71" s="32" t="str">
        <f t="shared" si="114"/>
        <v/>
      </c>
      <c r="E71" s="32">
        <f t="shared" si="114"/>
        <v>0</v>
      </c>
      <c r="F71" s="32">
        <f t="shared" si="114"/>
        <v>0</v>
      </c>
      <c r="G71" s="32" t="str">
        <f t="shared" si="114"/>
        <v/>
      </c>
      <c r="H71" s="32" t="str">
        <f t="shared" si="114"/>
        <v/>
      </c>
      <c r="I71" s="32" t="str">
        <f t="shared" si="114"/>
        <v/>
      </c>
      <c r="J71" s="32">
        <f t="shared" si="114"/>
        <v>0</v>
      </c>
      <c r="K71" s="32">
        <f t="shared" si="114"/>
        <v>0</v>
      </c>
      <c r="L71" s="32">
        <f t="shared" si="114"/>
        <v>-1</v>
      </c>
      <c r="M71" s="32" t="str">
        <f t="shared" si="114"/>
        <v/>
      </c>
      <c r="N71" s="32" t="str">
        <f t="shared" si="114"/>
        <v/>
      </c>
      <c r="O71" s="32">
        <f t="shared" si="114"/>
        <v>1</v>
      </c>
      <c r="P71" s="32">
        <f t="shared" si="114"/>
        <v>0</v>
      </c>
      <c r="Q71" s="32">
        <f t="shared" si="114"/>
        <v>0</v>
      </c>
      <c r="R71" s="32">
        <f t="shared" si="114"/>
        <v>0</v>
      </c>
      <c r="S71" s="32">
        <f t="shared" si="114"/>
        <v>0</v>
      </c>
      <c r="T71" s="32">
        <f t="shared" si="114"/>
        <v>0</v>
      </c>
      <c r="U71" s="32">
        <f t="shared" si="114"/>
        <v>0</v>
      </c>
      <c r="V71" s="32">
        <f t="shared" si="114"/>
        <v>0</v>
      </c>
      <c r="W71" s="32">
        <f t="shared" si="114"/>
        <v>0</v>
      </c>
      <c r="X71" s="32">
        <f t="shared" si="114"/>
        <v>0</v>
      </c>
      <c r="Y71" s="32" t="str">
        <f t="shared" si="114"/>
        <v/>
      </c>
      <c r="Z71" s="32">
        <f t="shared" si="114"/>
        <v>0</v>
      </c>
      <c r="AA71" s="32">
        <f t="shared" si="114"/>
        <v>0</v>
      </c>
      <c r="AB71" s="32">
        <f t="shared" si="114"/>
        <v>7</v>
      </c>
      <c r="AC71" s="32">
        <f t="shared" si="114"/>
        <v>0</v>
      </c>
      <c r="AD71" s="32" t="str">
        <f t="shared" si="114"/>
        <v/>
      </c>
      <c r="AE71" s="32">
        <f t="shared" si="114"/>
        <v>2</v>
      </c>
      <c r="AF71" s="32">
        <f t="shared" si="114"/>
        <v>0</v>
      </c>
      <c r="AG71" s="32">
        <f t="shared" si="114"/>
        <v>0</v>
      </c>
      <c r="AH71" s="32">
        <f t="shared" si="114"/>
        <v>1</v>
      </c>
      <c r="AI71" s="32" t="str">
        <f t="shared" si="114"/>
        <v/>
      </c>
      <c r="AJ71" s="32">
        <f t="shared" si="114"/>
        <v>1</v>
      </c>
      <c r="AK71" s="32">
        <f t="shared" si="114"/>
        <v>0</v>
      </c>
      <c r="AL71" s="32">
        <f t="shared" si="114"/>
        <v>1</v>
      </c>
      <c r="AM71" s="32">
        <f t="shared" si="114"/>
        <v>0</v>
      </c>
      <c r="AN71" s="32">
        <f t="shared" si="114"/>
        <v>2</v>
      </c>
      <c r="AO71" s="32">
        <f t="shared" si="114"/>
        <v>0</v>
      </c>
      <c r="AP71" s="32" t="str">
        <f t="shared" si="114"/>
        <v/>
      </c>
      <c r="AQ71" s="32">
        <f t="shared" si="114"/>
        <v>0</v>
      </c>
      <c r="AR71" s="32">
        <f t="shared" si="114"/>
        <v>0</v>
      </c>
      <c r="AS71" s="32">
        <f t="shared" si="114"/>
        <v>2</v>
      </c>
      <c r="AT71" s="32">
        <f t="shared" si="114"/>
        <v>1</v>
      </c>
      <c r="AU71" s="32">
        <f t="shared" si="114"/>
        <v>0</v>
      </c>
      <c r="AV71" s="32">
        <f t="shared" si="114"/>
        <v>0</v>
      </c>
      <c r="AW71" s="32" t="str">
        <f t="shared" si="114"/>
        <v/>
      </c>
      <c r="AX71" s="32">
        <f t="shared" si="114"/>
        <v>0</v>
      </c>
      <c r="AY71" s="32">
        <f t="shared" si="114"/>
        <v>0</v>
      </c>
      <c r="AZ71" s="32">
        <f t="shared" si="114"/>
        <v>0</v>
      </c>
      <c r="BA71" s="32">
        <f t="shared" si="114"/>
        <v>-1</v>
      </c>
      <c r="BB71" s="32" t="str">
        <f t="shared" si="114"/>
        <v/>
      </c>
      <c r="BC71" s="32">
        <f t="shared" si="114"/>
        <v>0</v>
      </c>
      <c r="BD71" s="32">
        <f t="shared" si="114"/>
        <v>0</v>
      </c>
      <c r="BE71" s="32">
        <f t="shared" si="114"/>
        <v>0</v>
      </c>
      <c r="BF71" s="32">
        <f t="shared" si="114"/>
        <v>1</v>
      </c>
      <c r="BG71" s="32">
        <f t="shared" si="114"/>
        <v>0</v>
      </c>
      <c r="BH71" s="32">
        <f t="shared" si="114"/>
        <v>1</v>
      </c>
      <c r="BI71" s="32" t="str">
        <f t="shared" si="114"/>
        <v/>
      </c>
      <c r="BJ71" s="32" t="str">
        <f t="shared" si="114"/>
        <v/>
      </c>
      <c r="BK71" s="32">
        <f t="shared" si="114"/>
        <v>0</v>
      </c>
      <c r="BL71" s="32">
        <f t="shared" si="114"/>
        <v>1</v>
      </c>
      <c r="BM71" s="32">
        <f t="shared" si="114"/>
        <v>-1</v>
      </c>
      <c r="BN71" s="32">
        <f t="shared" ref="BN71:BV71" si="115">IF(BN17=0,"",ROUND(BN53,0))</f>
        <v>0</v>
      </c>
      <c r="BO71" s="32">
        <f t="shared" si="115"/>
        <v>0</v>
      </c>
      <c r="BP71" s="32">
        <f t="shared" si="115"/>
        <v>0</v>
      </c>
      <c r="BQ71" s="32" t="str">
        <f t="shared" si="115"/>
        <v/>
      </c>
      <c r="BR71" s="32">
        <f t="shared" si="115"/>
        <v>-1</v>
      </c>
      <c r="BS71" s="32">
        <f t="shared" si="115"/>
        <v>-1</v>
      </c>
      <c r="BT71" s="32">
        <f t="shared" si="115"/>
        <v>0</v>
      </c>
      <c r="BU71" s="32" t="str">
        <f t="shared" si="115"/>
        <v/>
      </c>
      <c r="BV71" s="32" t="str">
        <f t="shared" si="115"/>
        <v/>
      </c>
    </row>
  </sheetData>
  <sheetProtection sheet="1" objects="1" scenarios="1"/>
  <mergeCells count="4">
    <mergeCell ref="A1:BV1"/>
    <mergeCell ref="A19:BV19"/>
    <mergeCell ref="A37:BV37"/>
    <mergeCell ref="A55:BV55"/>
  </mergeCells>
  <conditionalFormatting sqref="B58:BV71">
    <cfRule type="containsBlanks" dxfId="84" priority="1">
      <formula>LEN(TRIM(B58))=0</formula>
    </cfRule>
    <cfRule type="cellIs" dxfId="83" priority="2" operator="lessThanOrEqual">
      <formula>-1</formula>
    </cfRule>
    <cfRule type="cellIs" dxfId="82" priority="3" operator="greaterThanOrEqual">
      <formula>1</formula>
    </cfRule>
    <cfRule type="cellIs" dxfId="81" priority="4" operator="between">
      <formula>-0.999</formula>
      <formula>0.999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4B8BF-E80B-4735-88A1-BDECEA26274D}">
  <sheetPr codeName="Arkusz11"/>
  <dimension ref="A1:CS51"/>
  <sheetViews>
    <sheetView topLeftCell="A22" workbookViewId="0">
      <selection activeCell="CQ12" sqref="CQ12"/>
    </sheetView>
  </sheetViews>
  <sheetFormatPr defaultRowHeight="15" x14ac:dyDescent="0.25"/>
  <cols>
    <col min="1" max="1" width="7.28515625" bestFit="1" customWidth="1"/>
    <col min="2" max="95" width="7.28515625" customWidth="1"/>
    <col min="96" max="96" width="9.5703125" customWidth="1"/>
    <col min="97" max="97" width="11.28515625" customWidth="1"/>
  </cols>
  <sheetData>
    <row r="1" spans="1:97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</row>
    <row r="2" spans="1:97" ht="36.75" customHeight="1" x14ac:dyDescent="0.25">
      <c r="A2" s="6" t="s">
        <v>25</v>
      </c>
      <c r="B2" s="16" t="s">
        <v>381</v>
      </c>
      <c r="C2" s="16" t="s">
        <v>382</v>
      </c>
      <c r="D2" s="16" t="s">
        <v>383</v>
      </c>
      <c r="E2" s="16" t="s">
        <v>384</v>
      </c>
      <c r="F2" s="16" t="s">
        <v>386</v>
      </c>
      <c r="G2" s="16" t="s">
        <v>387</v>
      </c>
      <c r="H2" s="16" t="s">
        <v>388</v>
      </c>
      <c r="I2" s="16" t="s">
        <v>389</v>
      </c>
      <c r="J2" s="16" t="s">
        <v>390</v>
      </c>
      <c r="K2" s="16" t="s">
        <v>391</v>
      </c>
      <c r="L2" s="16" t="s">
        <v>392</v>
      </c>
      <c r="M2" s="16" t="s">
        <v>393</v>
      </c>
      <c r="N2" s="16" t="s">
        <v>394</v>
      </c>
      <c r="O2" s="16" t="s">
        <v>395</v>
      </c>
      <c r="P2" s="16" t="s">
        <v>396</v>
      </c>
      <c r="Q2" s="16" t="s">
        <v>397</v>
      </c>
      <c r="R2" s="16" t="s">
        <v>398</v>
      </c>
      <c r="S2" s="16" t="s">
        <v>399</v>
      </c>
      <c r="T2" s="16" t="s">
        <v>400</v>
      </c>
      <c r="U2" s="16" t="s">
        <v>401</v>
      </c>
      <c r="V2" s="16" t="s">
        <v>402</v>
      </c>
      <c r="W2" s="16" t="s">
        <v>403</v>
      </c>
      <c r="X2" s="16" t="s">
        <v>404</v>
      </c>
      <c r="Y2" s="16" t="s">
        <v>405</v>
      </c>
      <c r="Z2" s="16" t="s">
        <v>406</v>
      </c>
      <c r="AA2" s="16" t="s">
        <v>407</v>
      </c>
      <c r="AB2" s="16" t="s">
        <v>408</v>
      </c>
      <c r="AC2" s="16" t="s">
        <v>409</v>
      </c>
      <c r="AD2" s="16" t="s">
        <v>410</v>
      </c>
      <c r="AE2" s="16" t="s">
        <v>411</v>
      </c>
      <c r="AF2" s="16" t="s">
        <v>412</v>
      </c>
      <c r="AG2" s="16" t="s">
        <v>413</v>
      </c>
      <c r="AH2" s="16" t="s">
        <v>414</v>
      </c>
      <c r="AI2" s="16" t="s">
        <v>415</v>
      </c>
      <c r="AJ2" s="16" t="s">
        <v>416</v>
      </c>
      <c r="AK2" s="16" t="s">
        <v>417</v>
      </c>
      <c r="AL2" s="16" t="s">
        <v>418</v>
      </c>
      <c r="AM2" s="16" t="s">
        <v>419</v>
      </c>
      <c r="AN2" s="16" t="s">
        <v>420</v>
      </c>
      <c r="AO2" s="16" t="s">
        <v>421</v>
      </c>
      <c r="AP2" s="16" t="s">
        <v>422</v>
      </c>
      <c r="AQ2" s="16" t="s">
        <v>423</v>
      </c>
      <c r="AR2" s="16" t="s">
        <v>424</v>
      </c>
      <c r="AS2" s="16" t="s">
        <v>425</v>
      </c>
      <c r="AT2" s="16" t="s">
        <v>426</v>
      </c>
      <c r="AU2" s="16" t="s">
        <v>427</v>
      </c>
      <c r="AV2" s="16" t="s">
        <v>428</v>
      </c>
      <c r="AW2" s="16" t="s">
        <v>429</v>
      </c>
      <c r="AX2" s="16" t="s">
        <v>430</v>
      </c>
      <c r="AY2" s="16" t="s">
        <v>431</v>
      </c>
      <c r="AZ2" s="16" t="s">
        <v>432</v>
      </c>
      <c r="BA2" s="16" t="s">
        <v>433</v>
      </c>
      <c r="BB2" s="16" t="s">
        <v>434</v>
      </c>
      <c r="BC2" s="16" t="s">
        <v>435</v>
      </c>
      <c r="BD2" s="16" t="s">
        <v>436</v>
      </c>
      <c r="BE2" s="16" t="s">
        <v>437</v>
      </c>
      <c r="BF2" s="16" t="s">
        <v>438</v>
      </c>
      <c r="BG2" s="16" t="s">
        <v>439</v>
      </c>
      <c r="BH2" s="16" t="s">
        <v>440</v>
      </c>
      <c r="BI2" s="16" t="s">
        <v>441</v>
      </c>
      <c r="BJ2" s="16" t="s">
        <v>442</v>
      </c>
      <c r="BK2" s="16" t="s">
        <v>443</v>
      </c>
      <c r="BL2" s="16" t="s">
        <v>444</v>
      </c>
      <c r="BM2" s="16" t="s">
        <v>445</v>
      </c>
      <c r="BN2" s="16" t="s">
        <v>446</v>
      </c>
      <c r="BO2" s="16" t="s">
        <v>447</v>
      </c>
      <c r="BP2" s="16" t="s">
        <v>448</v>
      </c>
      <c r="BQ2" s="16" t="s">
        <v>449</v>
      </c>
      <c r="BR2" s="16" t="s">
        <v>450</v>
      </c>
      <c r="BS2" s="16" t="s">
        <v>451</v>
      </c>
      <c r="BT2" s="16" t="s">
        <v>452</v>
      </c>
      <c r="BU2" s="16" t="s">
        <v>453</v>
      </c>
      <c r="BV2" s="16" t="s">
        <v>454</v>
      </c>
      <c r="BW2" s="16" t="s">
        <v>455</v>
      </c>
      <c r="BX2" s="16" t="s">
        <v>456</v>
      </c>
      <c r="BY2" s="16" t="s">
        <v>457</v>
      </c>
      <c r="BZ2" s="16" t="s">
        <v>458</v>
      </c>
      <c r="CA2" s="16" t="s">
        <v>459</v>
      </c>
      <c r="CB2" s="16" t="s">
        <v>460</v>
      </c>
      <c r="CC2" s="16" t="s">
        <v>461</v>
      </c>
      <c r="CD2" s="16" t="s">
        <v>462</v>
      </c>
      <c r="CE2" s="16" t="s">
        <v>463</v>
      </c>
      <c r="CF2" s="16" t="s">
        <v>464</v>
      </c>
      <c r="CG2" s="16" t="s">
        <v>465</v>
      </c>
      <c r="CH2" s="16" t="s">
        <v>466</v>
      </c>
      <c r="CI2" s="16" t="s">
        <v>467</v>
      </c>
      <c r="CJ2" s="16" t="s">
        <v>468</v>
      </c>
      <c r="CK2" s="16" t="s">
        <v>469</v>
      </c>
      <c r="CL2" s="16" t="s">
        <v>470</v>
      </c>
      <c r="CM2" s="16" t="s">
        <v>471</v>
      </c>
      <c r="CN2" s="16" t="s">
        <v>472</v>
      </c>
      <c r="CO2" s="16" t="s">
        <v>473</v>
      </c>
      <c r="CP2" s="16" t="s">
        <v>474</v>
      </c>
      <c r="CQ2" s="16" t="s">
        <v>475</v>
      </c>
      <c r="CR2" s="5" t="s">
        <v>27</v>
      </c>
      <c r="CS2" s="5" t="s">
        <v>28</v>
      </c>
    </row>
    <row r="3" spans="1:97" x14ac:dyDescent="0.25">
      <c r="A3" s="1" t="s">
        <v>31</v>
      </c>
      <c r="B3" s="12" t="s">
        <v>385</v>
      </c>
      <c r="C3" s="12" t="s">
        <v>385</v>
      </c>
      <c r="D3" s="12" t="s">
        <v>385</v>
      </c>
      <c r="E3" s="12" t="s">
        <v>385</v>
      </c>
      <c r="F3" s="12" t="s">
        <v>385</v>
      </c>
      <c r="G3" s="12" t="s">
        <v>385</v>
      </c>
      <c r="H3" s="12" t="s">
        <v>385</v>
      </c>
      <c r="I3" s="12" t="s">
        <v>385</v>
      </c>
      <c r="J3" s="12" t="s">
        <v>385</v>
      </c>
      <c r="K3" s="12" t="s">
        <v>385</v>
      </c>
      <c r="L3" s="12" t="s">
        <v>385</v>
      </c>
      <c r="M3" s="12" t="s">
        <v>385</v>
      </c>
      <c r="N3" s="12" t="s">
        <v>385</v>
      </c>
      <c r="O3" s="12" t="s">
        <v>385</v>
      </c>
      <c r="P3" s="12" t="s">
        <v>385</v>
      </c>
      <c r="Q3" s="12" t="s">
        <v>385</v>
      </c>
      <c r="R3" s="12" t="s">
        <v>385</v>
      </c>
      <c r="S3" s="12" t="s">
        <v>385</v>
      </c>
      <c r="T3" s="12" t="s">
        <v>385</v>
      </c>
      <c r="U3" s="12" t="s">
        <v>385</v>
      </c>
      <c r="V3" s="12" t="s">
        <v>385</v>
      </c>
      <c r="W3" s="12" t="s">
        <v>385</v>
      </c>
      <c r="X3" s="12" t="s">
        <v>385</v>
      </c>
      <c r="Y3" s="12" t="s">
        <v>385</v>
      </c>
      <c r="Z3" s="12" t="s">
        <v>385</v>
      </c>
      <c r="AA3" s="12" t="s">
        <v>385</v>
      </c>
      <c r="AB3" s="12" t="s">
        <v>385</v>
      </c>
      <c r="AC3" s="12" t="s">
        <v>385</v>
      </c>
      <c r="AD3" s="12" t="s">
        <v>385</v>
      </c>
      <c r="AE3" s="12" t="s">
        <v>385</v>
      </c>
      <c r="AF3" s="12" t="s">
        <v>385</v>
      </c>
      <c r="AG3" s="12" t="s">
        <v>385</v>
      </c>
      <c r="AH3" s="12" t="s">
        <v>385</v>
      </c>
      <c r="AI3" s="12" t="s">
        <v>385</v>
      </c>
      <c r="AJ3" s="12" t="s">
        <v>385</v>
      </c>
      <c r="AK3" s="12" t="s">
        <v>385</v>
      </c>
      <c r="AL3" s="12" t="s">
        <v>385</v>
      </c>
      <c r="AM3" s="12" t="s">
        <v>385</v>
      </c>
      <c r="AN3" s="12" t="s">
        <v>385</v>
      </c>
      <c r="AO3" s="12" t="s">
        <v>385</v>
      </c>
      <c r="AP3" s="12" t="s">
        <v>385</v>
      </c>
      <c r="AQ3" s="12" t="s">
        <v>385</v>
      </c>
      <c r="AR3" s="12" t="s">
        <v>385</v>
      </c>
      <c r="AS3" s="12" t="s">
        <v>385</v>
      </c>
      <c r="AT3" s="12" t="s">
        <v>385</v>
      </c>
      <c r="AU3" s="12" t="s">
        <v>385</v>
      </c>
      <c r="AV3" s="12" t="s">
        <v>385</v>
      </c>
      <c r="AW3" s="12" t="s">
        <v>385</v>
      </c>
      <c r="AX3" s="12" t="s">
        <v>385</v>
      </c>
      <c r="AY3" s="12" t="s">
        <v>385</v>
      </c>
      <c r="AZ3" s="12" t="s">
        <v>385</v>
      </c>
      <c r="BA3" s="12" t="s">
        <v>385</v>
      </c>
      <c r="BB3" s="12" t="s">
        <v>385</v>
      </c>
      <c r="BC3" s="12" t="s">
        <v>385</v>
      </c>
      <c r="BD3" s="12" t="s">
        <v>385</v>
      </c>
      <c r="BE3" s="12" t="s">
        <v>385</v>
      </c>
      <c r="BF3" s="12" t="s">
        <v>385</v>
      </c>
      <c r="BG3" s="12" t="s">
        <v>385</v>
      </c>
      <c r="BH3" s="12" t="s">
        <v>385</v>
      </c>
      <c r="BI3" s="12" t="s">
        <v>385</v>
      </c>
      <c r="BJ3" s="12" t="s">
        <v>385</v>
      </c>
      <c r="BK3" s="12" t="s">
        <v>385</v>
      </c>
      <c r="BL3" s="12" t="s">
        <v>385</v>
      </c>
      <c r="BM3" s="12" t="s">
        <v>385</v>
      </c>
      <c r="BN3" s="12" t="s">
        <v>385</v>
      </c>
      <c r="BO3" s="12" t="s">
        <v>385</v>
      </c>
      <c r="BP3" s="12" t="s">
        <v>385</v>
      </c>
      <c r="BQ3" s="12" t="s">
        <v>385</v>
      </c>
      <c r="BR3" s="12" t="s">
        <v>385</v>
      </c>
      <c r="BS3" s="12" t="s">
        <v>385</v>
      </c>
      <c r="BT3" s="12" t="s">
        <v>385</v>
      </c>
      <c r="BU3" s="12" t="s">
        <v>385</v>
      </c>
      <c r="BV3" s="12" t="s">
        <v>385</v>
      </c>
      <c r="BW3" s="12" t="s">
        <v>385</v>
      </c>
      <c r="BX3" s="12" t="s">
        <v>385</v>
      </c>
      <c r="BY3" s="12" t="s">
        <v>385</v>
      </c>
      <c r="BZ3" s="12" t="s">
        <v>385</v>
      </c>
      <c r="CA3" s="12" t="s">
        <v>385</v>
      </c>
      <c r="CB3" s="12" t="s">
        <v>385</v>
      </c>
      <c r="CC3" s="12" t="s">
        <v>385</v>
      </c>
      <c r="CD3" s="12" t="s">
        <v>385</v>
      </c>
      <c r="CE3" s="12" t="s">
        <v>385</v>
      </c>
      <c r="CF3" s="12" t="s">
        <v>385</v>
      </c>
      <c r="CG3" s="12" t="s">
        <v>385</v>
      </c>
      <c r="CH3" s="12" t="s">
        <v>385</v>
      </c>
      <c r="CI3" s="12" t="s">
        <v>385</v>
      </c>
      <c r="CJ3" s="12" t="s">
        <v>385</v>
      </c>
      <c r="CK3" s="12" t="s">
        <v>385</v>
      </c>
      <c r="CL3" s="12" t="s">
        <v>385</v>
      </c>
      <c r="CM3" s="12" t="s">
        <v>385</v>
      </c>
      <c r="CN3" s="12" t="s">
        <v>385</v>
      </c>
      <c r="CO3" s="12" t="s">
        <v>385</v>
      </c>
      <c r="CP3" s="12" t="s">
        <v>385</v>
      </c>
      <c r="CQ3" s="12" t="s">
        <v>385</v>
      </c>
      <c r="CR3" s="19"/>
      <c r="CS3" s="19"/>
    </row>
    <row r="4" spans="1:97" x14ac:dyDescent="0.25">
      <c r="A4" s="10" t="s">
        <v>15</v>
      </c>
      <c r="B4" s="14">
        <v>0.25982274741506645</v>
      </c>
      <c r="C4" s="14">
        <v>0.59888201454466505</v>
      </c>
      <c r="D4" s="14">
        <v>0.42796113251800971</v>
      </c>
      <c r="E4" s="14">
        <v>0.54410102332222754</v>
      </c>
      <c r="F4" s="14">
        <v>0.16386305165248366</v>
      </c>
      <c r="G4" s="14">
        <v>0.33496240601503757</v>
      </c>
      <c r="H4" s="14">
        <v>1.0430451796513696</v>
      </c>
      <c r="I4" s="14">
        <v>0.33845313258863524</v>
      </c>
      <c r="J4" s="14">
        <v>0.2049409237379162</v>
      </c>
      <c r="K4" s="14">
        <v>0.22986607961841862</v>
      </c>
      <c r="L4" s="14">
        <v>3.9590336134453783</v>
      </c>
      <c r="M4" s="14">
        <v>0.32354985004754594</v>
      </c>
      <c r="N4" s="14">
        <v>0.34889612739775605</v>
      </c>
      <c r="O4" s="14">
        <v>0.58680318543799781</v>
      </c>
      <c r="P4" s="14">
        <v>0.83750482031694728</v>
      </c>
      <c r="Q4" s="14">
        <v>0.17462911742519488</v>
      </c>
      <c r="R4" s="14">
        <v>0.38848108413325805</v>
      </c>
      <c r="S4" s="14">
        <v>0.26223776223776224</v>
      </c>
      <c r="T4" s="14">
        <v>0.231719715335888</v>
      </c>
      <c r="U4" s="14">
        <v>0.99353848350706842</v>
      </c>
      <c r="V4" s="14">
        <v>0.66734486266531035</v>
      </c>
      <c r="W4" s="14">
        <v>0.36636592220085784</v>
      </c>
      <c r="X4" s="14">
        <v>0.52952216698792742</v>
      </c>
      <c r="Y4" s="14">
        <v>0.2068502350570853</v>
      </c>
      <c r="Z4" s="14">
        <v>0.45425717456794046</v>
      </c>
      <c r="AA4" s="14">
        <v>0.42395804581838253</v>
      </c>
      <c r="AB4" s="14">
        <v>0.52363893471600287</v>
      </c>
      <c r="AC4" s="14">
        <v>0.51549755301794453</v>
      </c>
      <c r="AD4" s="14">
        <v>0.42214356908931877</v>
      </c>
      <c r="AE4" s="14">
        <v>0.48603825979635912</v>
      </c>
      <c r="AF4" s="14">
        <v>0.59590216691697062</v>
      </c>
      <c r="AG4" s="14">
        <v>0.56574651739167581</v>
      </c>
      <c r="AH4" s="14">
        <v>0.84318181818181814</v>
      </c>
      <c r="AI4" s="14">
        <v>0.28167473832213719</v>
      </c>
      <c r="AJ4" s="14">
        <v>0.30603203701278858</v>
      </c>
      <c r="AK4" s="14">
        <v>0.46126788223690529</v>
      </c>
      <c r="AL4" s="14">
        <v>0.45472650026553374</v>
      </c>
      <c r="AM4" s="14">
        <v>0.28508117595436594</v>
      </c>
      <c r="AN4" s="14">
        <v>0.95040248348554313</v>
      </c>
      <c r="AO4" s="14">
        <v>7.0013210039630125E-2</v>
      </c>
      <c r="AP4" s="14">
        <v>0.60495923913043481</v>
      </c>
      <c r="AQ4" s="14">
        <v>0.60214531190335685</v>
      </c>
      <c r="AR4" s="14">
        <v>0.3075945637361423</v>
      </c>
      <c r="AS4" s="14">
        <v>0</v>
      </c>
      <c r="AT4" s="14">
        <v>0.37351100343226329</v>
      </c>
      <c r="AU4" s="14">
        <v>0.88860544217687076</v>
      </c>
      <c r="AV4" s="14">
        <v>0.58453003193178377</v>
      </c>
      <c r="AW4" s="14">
        <v>1.2187601428107757</v>
      </c>
      <c r="AX4" s="14">
        <v>0.36549356223175966</v>
      </c>
      <c r="AY4" s="14">
        <v>0.14252052838272045</v>
      </c>
      <c r="AZ4" s="14">
        <v>0.50454030501089331</v>
      </c>
      <c r="BA4" s="14">
        <v>0.43638488507985973</v>
      </c>
      <c r="BB4" s="14">
        <v>0.59699779516143636</v>
      </c>
      <c r="BC4" s="14">
        <v>0.49285432682830665</v>
      </c>
      <c r="BD4" s="14">
        <v>0.76766544768196299</v>
      </c>
      <c r="BE4" s="14">
        <v>0.47538742023701003</v>
      </c>
      <c r="BF4" s="14">
        <v>1.4612923864363405</v>
      </c>
      <c r="BG4" s="14">
        <v>0.6559723298944482</v>
      </c>
      <c r="BH4" s="14">
        <v>0.55370653936227698</v>
      </c>
      <c r="BI4" s="14">
        <v>0.82467904162237315</v>
      </c>
      <c r="BJ4" s="14">
        <v>0.77398292315419381</v>
      </c>
      <c r="BK4" s="14">
        <v>0.39188866881669132</v>
      </c>
      <c r="BL4" s="14">
        <v>0.50941180205059833</v>
      </c>
      <c r="BM4" s="14">
        <v>0.92201745877788555</v>
      </c>
      <c r="BN4" s="14">
        <v>1.8826366559485532</v>
      </c>
      <c r="BO4" s="14">
        <v>7.4544450579790172E-2</v>
      </c>
      <c r="BP4" s="14">
        <v>0.5859668676224733</v>
      </c>
      <c r="BQ4" s="14">
        <v>0.32523426648668741</v>
      </c>
      <c r="BR4" s="14">
        <v>0.61143259305598996</v>
      </c>
      <c r="BS4" s="14">
        <v>0.55756578947368429</v>
      </c>
      <c r="BT4" s="14">
        <v>1.422093023255814</v>
      </c>
      <c r="BU4" s="14">
        <v>0.38909566442007842</v>
      </c>
      <c r="BV4" s="14">
        <v>0.79545360009982946</v>
      </c>
      <c r="BW4" s="14">
        <v>0.85811442659185577</v>
      </c>
      <c r="BX4" s="14">
        <v>0.3168328888564157</v>
      </c>
      <c r="BY4" s="14">
        <v>0.65331518568928637</v>
      </c>
      <c r="BZ4" s="14">
        <v>1.4342284934000908</v>
      </c>
      <c r="CA4" s="14">
        <v>0.7146559543864196</v>
      </c>
      <c r="CB4" s="14">
        <v>0.56282519650171592</v>
      </c>
      <c r="CC4" s="14">
        <v>1.5970409051348999</v>
      </c>
      <c r="CD4" s="14">
        <v>0.82149343207264391</v>
      </c>
      <c r="CE4" s="14">
        <v>0.65312341289994924</v>
      </c>
      <c r="CF4" s="14">
        <v>0.43839791031780578</v>
      </c>
      <c r="CG4" s="14">
        <v>0.36337799431587492</v>
      </c>
      <c r="CH4" s="14">
        <v>0.41933342719794031</v>
      </c>
      <c r="CI4" s="14">
        <v>0.31224764468371469</v>
      </c>
      <c r="CJ4" s="14">
        <v>0.6735735735735735</v>
      </c>
      <c r="CK4" s="14">
        <v>0.43859649122807021</v>
      </c>
      <c r="CL4" s="14">
        <v>0.40460967716473284</v>
      </c>
      <c r="CM4" s="14">
        <v>0.14430147058823528</v>
      </c>
      <c r="CN4" s="14">
        <v>7.8895463510848127E-2</v>
      </c>
      <c r="CO4" s="14">
        <v>1.4805986696230597</v>
      </c>
      <c r="CP4" s="14">
        <v>0.64178734991954445</v>
      </c>
      <c r="CQ4" s="14">
        <v>1.5629213483146067</v>
      </c>
      <c r="CR4" s="4">
        <f t="shared" ref="CR4:CR12" si="0">AVERAGE(B4:CQ4)</f>
        <v>0.60990565624295423</v>
      </c>
      <c r="CS4" s="4">
        <f t="shared" ref="CS4:CS12" si="1">_xlfn.STDEV.P(B4:CQ4)</f>
        <v>0.50108940140337754</v>
      </c>
    </row>
    <row r="5" spans="1:97" x14ac:dyDescent="0.25">
      <c r="A5" s="10" t="s">
        <v>16</v>
      </c>
      <c r="B5" s="14">
        <v>0.24748892171344167</v>
      </c>
      <c r="C5" s="14">
        <v>0.82844893085856941</v>
      </c>
      <c r="D5" s="14">
        <v>0.22558217456860444</v>
      </c>
      <c r="E5" s="14">
        <v>0.52824547834364588</v>
      </c>
      <c r="F5" s="14">
        <v>0.4608153572135365</v>
      </c>
      <c r="G5" s="14">
        <v>1.9774436090225562</v>
      </c>
      <c r="H5" s="14">
        <v>1.056563500533618</v>
      </c>
      <c r="I5" s="14">
        <v>2.5676299174356481</v>
      </c>
      <c r="J5" s="14">
        <v>1.2212674543501609</v>
      </c>
      <c r="K5" s="14">
        <v>1.272060172445423</v>
      </c>
      <c r="L5" s="14">
        <v>2.4768907563025211</v>
      </c>
      <c r="M5" s="14">
        <v>2.6013276278253237</v>
      </c>
      <c r="N5" s="14">
        <v>1.4404632645674991</v>
      </c>
      <c r="O5" s="14">
        <v>1.4100113765642777</v>
      </c>
      <c r="P5" s="14">
        <v>2.0624345814128575</v>
      </c>
      <c r="Q5" s="14">
        <v>1.5466431983907467</v>
      </c>
      <c r="R5" s="14">
        <v>1.3438735177865613</v>
      </c>
      <c r="S5" s="14">
        <v>0</v>
      </c>
      <c r="T5" s="14">
        <v>0.42269492453272856</v>
      </c>
      <c r="U5" s="14">
        <v>2.5610095673282878</v>
      </c>
      <c r="V5" s="14">
        <v>4.4994913530010177</v>
      </c>
      <c r="W5" s="14">
        <v>1.658926194349948</v>
      </c>
      <c r="X5" s="14">
        <v>1.8054047884751954</v>
      </c>
      <c r="Y5" s="14">
        <v>0.6894560107454667</v>
      </c>
      <c r="Z5" s="14">
        <v>1.5394006659267481</v>
      </c>
      <c r="AA5" s="14">
        <v>0.54623240408501239</v>
      </c>
      <c r="AB5" s="14">
        <v>2.2427999057270802</v>
      </c>
      <c r="AC5" s="14">
        <v>3.0005437737901031</v>
      </c>
      <c r="AD5" s="14">
        <v>0.68068184129696307</v>
      </c>
      <c r="AE5" s="14">
        <v>1.3125964208577598</v>
      </c>
      <c r="AF5" s="14">
        <v>0.28566831152113281</v>
      </c>
      <c r="AG5" s="14">
        <v>1.0214169729082985</v>
      </c>
      <c r="AH5" s="14">
        <v>0.42500000000000004</v>
      </c>
      <c r="AI5" s="14">
        <v>0.78821668489298546</v>
      </c>
      <c r="AJ5" s="14">
        <v>0.59032779014447212</v>
      </c>
      <c r="AK5" s="14">
        <v>0.52088261222494736</v>
      </c>
      <c r="AL5" s="14">
        <v>0.25677110993096119</v>
      </c>
      <c r="AM5" s="14">
        <v>0.91851689337428699</v>
      </c>
      <c r="AN5" s="14">
        <v>0.35400498140995562</v>
      </c>
      <c r="AO5" s="14">
        <v>0.35490973139586091</v>
      </c>
      <c r="AP5" s="14">
        <v>1.3673573369565217</v>
      </c>
      <c r="AQ5" s="14">
        <v>1.1043496372409485</v>
      </c>
      <c r="AR5" s="14">
        <v>0.83647011159809948</v>
      </c>
      <c r="AS5" s="14">
        <v>3.8905775075987845E-2</v>
      </c>
      <c r="AT5" s="14">
        <v>0.16353725015142337</v>
      </c>
      <c r="AU5" s="14">
        <v>0</v>
      </c>
      <c r="AV5" s="14">
        <v>1.0043408197608388</v>
      </c>
      <c r="AW5" s="14">
        <v>0.24959428756897112</v>
      </c>
      <c r="AX5" s="14">
        <v>1.367381974248927</v>
      </c>
      <c r="AY5" s="14">
        <v>0.7612281328097108</v>
      </c>
      <c r="AZ5" s="14">
        <v>0.82722440087145976</v>
      </c>
      <c r="BA5" s="14">
        <v>1.2162056875730423</v>
      </c>
      <c r="BB5" s="14">
        <v>1.0773505693316017</v>
      </c>
      <c r="BC5" s="14">
        <v>3.4833924699388921</v>
      </c>
      <c r="BD5" s="14">
        <v>3.0100271322401788</v>
      </c>
      <c r="BE5" s="14">
        <v>0</v>
      </c>
      <c r="BF5" s="14">
        <v>1.4512689272766048</v>
      </c>
      <c r="BG5" s="14">
        <v>2.1301806905599618</v>
      </c>
      <c r="BH5" s="14">
        <v>2.246599711763646</v>
      </c>
      <c r="BI5" s="14">
        <v>1.4941532422929102</v>
      </c>
      <c r="BJ5" s="14">
        <v>0.55901557006529379</v>
      </c>
      <c r="BK5" s="14">
        <v>0.54899256478591352</v>
      </c>
      <c r="BL5" s="14">
        <v>0.80210350337004943</v>
      </c>
      <c r="BM5" s="14">
        <v>4.4529582929194955</v>
      </c>
      <c r="BN5" s="14">
        <v>4.495578778135048</v>
      </c>
      <c r="BO5" s="14">
        <v>0.83710657095527341</v>
      </c>
      <c r="BP5" s="14">
        <v>0.73990577030244709</v>
      </c>
      <c r="BQ5" s="14">
        <v>0.63303793258602825</v>
      </c>
      <c r="BR5" s="14">
        <v>0.62261495151704715</v>
      </c>
      <c r="BS5" s="14">
        <v>0</v>
      </c>
      <c r="BT5" s="14">
        <v>5.003052325581395</v>
      </c>
      <c r="BU5" s="14">
        <v>2.0590148543070783</v>
      </c>
      <c r="BV5" s="14">
        <v>1.8878582421696271</v>
      </c>
      <c r="BW5" s="14">
        <v>1.9221287086627561</v>
      </c>
      <c r="BX5" s="14">
        <v>1.1849389300892608</v>
      </c>
      <c r="BY5" s="14">
        <v>2.5998444487653121</v>
      </c>
      <c r="BZ5" s="14">
        <v>1.0143377332726444</v>
      </c>
      <c r="CA5" s="14">
        <v>1.00453544123364</v>
      </c>
      <c r="CB5" s="14">
        <v>1.2776486217203589</v>
      </c>
      <c r="CC5" s="14">
        <v>2.1187989556135767</v>
      </c>
      <c r="CD5" s="14">
        <v>1.2383849069910957</v>
      </c>
      <c r="CE5" s="14">
        <v>2.5393600812595226E-3</v>
      </c>
      <c r="CF5" s="14">
        <v>0.43839791031780578</v>
      </c>
      <c r="CG5" s="14">
        <v>7.3650020300446609E-2</v>
      </c>
      <c r="CH5" s="14">
        <v>0.27994448578956893</v>
      </c>
      <c r="CI5" s="14">
        <v>0.22880215343203231</v>
      </c>
      <c r="CJ5" s="14">
        <v>0</v>
      </c>
      <c r="CK5" s="14">
        <v>2.2489878542510122</v>
      </c>
      <c r="CL5" s="14">
        <v>1.0197332070408083</v>
      </c>
      <c r="CM5" s="14">
        <v>2.7536764705882351</v>
      </c>
      <c r="CN5" s="14">
        <v>0.35404339250493094</v>
      </c>
      <c r="CO5" s="14">
        <v>0.71937361419068735</v>
      </c>
      <c r="CP5" s="14">
        <v>0.49783389033296199</v>
      </c>
      <c r="CQ5" s="14">
        <v>1.9726591760299628</v>
      </c>
      <c r="CR5" s="4">
        <f t="shared" si="0"/>
        <v>1.2676937188555</v>
      </c>
      <c r="CS5" s="4">
        <f t="shared" si="1"/>
        <v>1.0754836847073521</v>
      </c>
    </row>
    <row r="6" spans="1:97" x14ac:dyDescent="0.25">
      <c r="A6" s="1" t="s">
        <v>17</v>
      </c>
      <c r="B6" s="14">
        <v>3.353028064992615</v>
      </c>
      <c r="C6" s="14">
        <v>0.97868953290640037</v>
      </c>
      <c r="D6" s="14">
        <v>2.2449321494387671</v>
      </c>
      <c r="E6" s="14">
        <v>1.4784626368396001</v>
      </c>
      <c r="F6" s="14">
        <v>0.39580447259054025</v>
      </c>
      <c r="G6" s="14">
        <v>0.33834586466165412</v>
      </c>
      <c r="H6" s="14">
        <v>0.81821415866239777</v>
      </c>
      <c r="I6" s="14">
        <v>0.92277804759592019</v>
      </c>
      <c r="J6" s="14">
        <v>17.293233082706767</v>
      </c>
      <c r="K6" s="14">
        <v>5.4118510365070627</v>
      </c>
      <c r="L6" s="14">
        <v>4.4117647058823533</v>
      </c>
      <c r="M6" s="14">
        <v>2.6717138468290544</v>
      </c>
      <c r="N6" s="14">
        <v>0.6876583423814695</v>
      </c>
      <c r="O6" s="14">
        <v>0.54607508532423221</v>
      </c>
      <c r="P6" s="14">
        <v>3.8562535578529853</v>
      </c>
      <c r="Q6" s="14">
        <v>2.3007291928589391</v>
      </c>
      <c r="R6" s="14">
        <v>13.89045736871824</v>
      </c>
      <c r="S6" s="14">
        <v>0.25429116338207247</v>
      </c>
      <c r="T6" s="14">
        <v>0.6881989520606866</v>
      </c>
      <c r="U6" s="14">
        <v>2.6809938597743823</v>
      </c>
      <c r="V6" s="14">
        <v>17.090539165818925</v>
      </c>
      <c r="W6" s="14">
        <v>3.5053986096731249</v>
      </c>
      <c r="X6" s="14">
        <v>3.3618240844070204</v>
      </c>
      <c r="Y6" s="14">
        <v>3.431833445265279</v>
      </c>
      <c r="Z6" s="14">
        <v>1.3741345594841712</v>
      </c>
      <c r="AA6" s="14">
        <v>2.7601435274634283</v>
      </c>
      <c r="AB6" s="14">
        <v>0.93330190902663224</v>
      </c>
      <c r="AC6" s="14">
        <v>6.7971723762914635</v>
      </c>
      <c r="AD6" s="14">
        <v>2.7379426781391754</v>
      </c>
      <c r="AE6" s="14">
        <v>1.0066337550138846</v>
      </c>
      <c r="AF6" s="14">
        <v>0.56854752199098912</v>
      </c>
      <c r="AG6" s="14">
        <v>2.1895564481668233</v>
      </c>
      <c r="AH6" s="14">
        <v>0.75757575757575757</v>
      </c>
      <c r="AI6" s="14">
        <v>0.17575378847055148</v>
      </c>
      <c r="AJ6" s="14">
        <v>0.68962507092662917</v>
      </c>
      <c r="AK6" s="14">
        <v>3.1003150939608446</v>
      </c>
      <c r="AL6" s="14">
        <v>2.0269074172419899</v>
      </c>
      <c r="AM6" s="14">
        <v>1.2900394910048267</v>
      </c>
      <c r="AN6" s="14">
        <v>1.9853445475219291</v>
      </c>
      <c r="AO6" s="14">
        <v>6.8692206076618234</v>
      </c>
      <c r="AP6" s="14">
        <v>1.8851902173913044</v>
      </c>
      <c r="AQ6" s="14">
        <v>13.635574686708093</v>
      </c>
      <c r="AR6" s="14">
        <v>2.3848108725277153</v>
      </c>
      <c r="AS6" s="14">
        <v>0.48632218844984804</v>
      </c>
      <c r="AT6" s="14">
        <v>9.913183928931959</v>
      </c>
      <c r="AU6" s="14">
        <v>1.0204081632653061</v>
      </c>
      <c r="AV6" s="14">
        <v>2.5301627510093896</v>
      </c>
      <c r="AW6" s="14">
        <v>6.4589419019798768</v>
      </c>
      <c r="AX6" s="14">
        <v>0.90987124463519309</v>
      </c>
      <c r="AY6" s="14">
        <v>1.5637272402713314</v>
      </c>
      <c r="AZ6" s="14">
        <v>5.0701525054466225</v>
      </c>
      <c r="BA6" s="14">
        <v>5.3447604207245814</v>
      </c>
      <c r="BB6" s="14">
        <v>2.7213144462230816</v>
      </c>
      <c r="BC6" s="14">
        <v>1.8923713778829092</v>
      </c>
      <c r="BD6" s="14">
        <v>6.0457709095198764</v>
      </c>
      <c r="BE6" s="14">
        <v>7.0419325432999083</v>
      </c>
      <c r="BF6" s="14">
        <v>1.7914267434420987</v>
      </c>
      <c r="BG6" s="14">
        <v>5.3253026417794747</v>
      </c>
      <c r="BH6" s="14">
        <v>2.5693568726355611</v>
      </c>
      <c r="BI6" s="14">
        <v>5.0372066399542073</v>
      </c>
      <c r="BJ6" s="14">
        <v>2.0592667001506779</v>
      </c>
      <c r="BK6" s="14">
        <v>0.22606369188970576</v>
      </c>
      <c r="BL6" s="14">
        <v>1.6358230433080447</v>
      </c>
      <c r="BM6" s="14">
        <v>25.024248302618819</v>
      </c>
      <c r="BN6" s="14">
        <v>14.630225080385854</v>
      </c>
      <c r="BO6" s="14">
        <v>12.092766427388185</v>
      </c>
      <c r="BP6" s="14">
        <v>5.0032929733015861</v>
      </c>
      <c r="BQ6" s="14">
        <v>2.7759845061329891</v>
      </c>
      <c r="BR6" s="14">
        <v>2.0546606193306225</v>
      </c>
      <c r="BS6" s="14">
        <v>1.2335526315789473</v>
      </c>
      <c r="BT6" s="14">
        <v>2.3837209302325584</v>
      </c>
      <c r="BU6" s="14">
        <v>1.0025818998759346</v>
      </c>
      <c r="BV6" s="14">
        <v>1.6971007861569816</v>
      </c>
      <c r="BW6" s="14">
        <v>3.6555300518575198</v>
      </c>
      <c r="BX6" s="14">
        <v>8.5035131942668567</v>
      </c>
      <c r="BY6" s="14">
        <v>8.3803227688119772</v>
      </c>
      <c r="BZ6" s="14">
        <v>0.58033682294037314</v>
      </c>
      <c r="CA6" s="14">
        <v>3.161850460023325</v>
      </c>
      <c r="CB6" s="14">
        <v>2.590501494520093</v>
      </c>
      <c r="CC6" s="14">
        <v>2.78503046127067</v>
      </c>
      <c r="CD6" s="14">
        <v>6.6155338093978653</v>
      </c>
      <c r="CE6" s="14">
        <v>2.3362112747587607</v>
      </c>
      <c r="CF6" s="14">
        <v>3.6569438397910319</v>
      </c>
      <c r="CG6" s="14">
        <v>0.21924482338611448</v>
      </c>
      <c r="CH6" s="14">
        <v>3.2644769394774427</v>
      </c>
      <c r="CI6" s="14">
        <v>2.2880215343203232</v>
      </c>
      <c r="CJ6" s="14">
        <v>1.1411411411411412</v>
      </c>
      <c r="CK6" s="14">
        <v>1.8218623481781375</v>
      </c>
      <c r="CL6" s="14">
        <v>3.0783802983660906</v>
      </c>
      <c r="CM6" s="14">
        <v>10.110294117647058</v>
      </c>
      <c r="CN6" s="14">
        <v>1.9723865877712032</v>
      </c>
      <c r="CO6" s="14">
        <v>1.1294345898004436</v>
      </c>
      <c r="CP6" s="14">
        <v>3.0077979948013365</v>
      </c>
      <c r="CQ6" s="14">
        <v>0</v>
      </c>
      <c r="CR6" s="4">
        <f t="shared" si="0"/>
        <v>3.7619273980641323</v>
      </c>
      <c r="CS6" s="4">
        <f t="shared" si="1"/>
        <v>4.2838857324837569</v>
      </c>
    </row>
    <row r="7" spans="1:97" x14ac:dyDescent="0.25">
      <c r="A7" s="1" t="s">
        <v>18</v>
      </c>
      <c r="B7" s="14">
        <v>93.707533234859682</v>
      </c>
      <c r="C7" s="14">
        <v>87.170302832953439</v>
      </c>
      <c r="D7" s="14">
        <v>85.81001842854748</v>
      </c>
      <c r="E7" s="14">
        <v>88.642313184198002</v>
      </c>
      <c r="F7" s="14">
        <v>67.504452800316656</v>
      </c>
      <c r="G7" s="14">
        <v>88.94736842105263</v>
      </c>
      <c r="H7" s="14">
        <v>95.44646033440057</v>
      </c>
      <c r="I7" s="14">
        <v>91.093977659057785</v>
      </c>
      <c r="J7" s="14">
        <v>73.705692803437159</v>
      </c>
      <c r="K7" s="14">
        <v>79.783525958539727</v>
      </c>
      <c r="L7" s="14">
        <v>78.571428571428569</v>
      </c>
      <c r="M7" s="14">
        <v>82.700607124570254</v>
      </c>
      <c r="N7" s="14">
        <v>93.231994209192919</v>
      </c>
      <c r="O7" s="14">
        <v>84.687144482366321</v>
      </c>
      <c r="P7" s="14">
        <v>84.053473382668898</v>
      </c>
      <c r="Q7" s="14">
        <v>87.716872014080977</v>
      </c>
      <c r="R7" s="14">
        <v>56.521739130434781</v>
      </c>
      <c r="S7" s="14">
        <v>94.96715405806313</v>
      </c>
      <c r="T7" s="14">
        <v>90.943927426292319</v>
      </c>
      <c r="U7" s="14">
        <v>87.69098957589604</v>
      </c>
      <c r="V7" s="14">
        <v>57.782299084435394</v>
      </c>
      <c r="W7" s="14">
        <v>89.099245673716908</v>
      </c>
      <c r="X7" s="14">
        <v>86.404331946839818</v>
      </c>
      <c r="Y7" s="14">
        <v>91.994627266621904</v>
      </c>
      <c r="Z7" s="14">
        <v>86.739601500977741</v>
      </c>
      <c r="AA7" s="14">
        <v>80.264973778636488</v>
      </c>
      <c r="AB7" s="14">
        <v>58.600047136460056</v>
      </c>
      <c r="AC7" s="14">
        <v>69.929309407286567</v>
      </c>
      <c r="AD7" s="14">
        <v>84.660604951079094</v>
      </c>
      <c r="AE7" s="14">
        <v>80.8508176488738</v>
      </c>
      <c r="AF7" s="14">
        <v>78.373739540871071</v>
      </c>
      <c r="AG7" s="14">
        <v>86.765233740705909</v>
      </c>
      <c r="AH7" s="14">
        <v>73.48484848484847</v>
      </c>
      <c r="AI7" s="14">
        <v>95.004686767692547</v>
      </c>
      <c r="AJ7" s="14">
        <v>94.072716162542008</v>
      </c>
      <c r="AK7" s="14">
        <v>84.849304785762286</v>
      </c>
      <c r="AL7" s="14">
        <v>90.356700300938229</v>
      </c>
      <c r="AM7" s="14">
        <v>83.356735410267675</v>
      </c>
      <c r="AN7" s="14">
        <v>83.615492906905402</v>
      </c>
      <c r="AO7" s="14">
        <v>87.054161162483496</v>
      </c>
      <c r="AP7" s="14">
        <v>56.878396739130444</v>
      </c>
      <c r="AQ7" s="14">
        <v>71.281285798590616</v>
      </c>
      <c r="AR7" s="14">
        <v>79.57717947773564</v>
      </c>
      <c r="AS7" s="14">
        <v>76.717325227963528</v>
      </c>
      <c r="AT7" s="14">
        <v>70.17968907732687</v>
      </c>
      <c r="AU7" s="14">
        <v>43.197278911564631</v>
      </c>
      <c r="AV7" s="14">
        <v>85.568855510165236</v>
      </c>
      <c r="AW7" s="14">
        <v>55.793573515092511</v>
      </c>
      <c r="AX7" s="14">
        <v>72.377682403433468</v>
      </c>
      <c r="AY7" s="14">
        <v>49.889325240985357</v>
      </c>
      <c r="AZ7" s="14">
        <v>83.996514161220034</v>
      </c>
      <c r="BA7" s="14">
        <v>61.815348656018699</v>
      </c>
      <c r="BB7" s="14">
        <v>71.417137334259564</v>
      </c>
      <c r="BC7" s="14">
        <v>88.522570471121625</v>
      </c>
      <c r="BD7" s="14">
        <v>73.958947740946087</v>
      </c>
      <c r="BE7" s="14">
        <v>89.152233363719233</v>
      </c>
      <c r="BF7" s="14">
        <v>92.919599061633619</v>
      </c>
      <c r="BG7" s="14">
        <v>79.444212535034893</v>
      </c>
      <c r="BH7" s="14">
        <v>85.531886146640232</v>
      </c>
      <c r="BI7" s="14">
        <v>71.166898356366019</v>
      </c>
      <c r="BJ7" s="14">
        <v>82.62179809141135</v>
      </c>
      <c r="BK7" s="14">
        <v>92.014144535584279</v>
      </c>
      <c r="BL7" s="14">
        <v>85.231036197610806</v>
      </c>
      <c r="BM7" s="14">
        <v>59.689621726479146</v>
      </c>
      <c r="BN7" s="14">
        <v>66.680064308681679</v>
      </c>
      <c r="BO7" s="14">
        <v>76.035339591385977</v>
      </c>
      <c r="BP7" s="14">
        <v>87.346876741476265</v>
      </c>
      <c r="BQ7" s="14">
        <v>90.811276092102446</v>
      </c>
      <c r="BR7" s="14">
        <v>87.345558335939941</v>
      </c>
      <c r="BS7" s="14">
        <v>98.766447368421069</v>
      </c>
      <c r="BT7" s="14">
        <v>65.479651162790702</v>
      </c>
      <c r="BU7" s="14">
        <v>93.022164101532383</v>
      </c>
      <c r="BV7" s="14">
        <v>88.877334553471158</v>
      </c>
      <c r="BW7" s="14">
        <v>80.625690725155152</v>
      </c>
      <c r="BX7" s="14">
        <v>83.58114443673206</v>
      </c>
      <c r="BY7" s="14">
        <v>45.557067859226137</v>
      </c>
      <c r="BZ7" s="14">
        <v>95.926263086026395</v>
      </c>
      <c r="CA7" s="14">
        <v>79.668264869768052</v>
      </c>
      <c r="CB7" s="14">
        <v>93.047713937783683</v>
      </c>
      <c r="CC7" s="14">
        <v>85.161009573542216</v>
      </c>
      <c r="CD7" s="14">
        <v>83.796173851714713</v>
      </c>
      <c r="CE7" s="14">
        <v>90.452006094464181</v>
      </c>
      <c r="CF7" s="14">
        <v>76.708750544188064</v>
      </c>
      <c r="CG7" s="14">
        <v>92.058465286236299</v>
      </c>
      <c r="CH7" s="14">
        <v>88.718144698996312</v>
      </c>
      <c r="CI7" s="14">
        <v>93.405114401076702</v>
      </c>
      <c r="CJ7" s="14">
        <v>86.486486486486484</v>
      </c>
      <c r="CK7" s="14">
        <v>61.943319838056688</v>
      </c>
      <c r="CL7" s="14">
        <v>66.75349277764623</v>
      </c>
      <c r="CM7" s="14">
        <v>49.540441176470587</v>
      </c>
      <c r="CN7" s="14">
        <v>25.838264299802759</v>
      </c>
      <c r="CO7" s="14">
        <v>91.26247228381375</v>
      </c>
      <c r="CP7" s="14">
        <v>92.164871890085394</v>
      </c>
      <c r="CQ7" s="14">
        <v>46.329588014981276</v>
      </c>
      <c r="CR7" s="4">
        <f t="shared" si="0"/>
        <v>79.5583877867914</v>
      </c>
      <c r="CS7" s="4">
        <f t="shared" si="1"/>
        <v>14.094615595967969</v>
      </c>
    </row>
    <row r="8" spans="1:97" x14ac:dyDescent="0.25">
      <c r="A8" s="1" t="s">
        <v>19</v>
      </c>
      <c r="B8" s="14">
        <v>1.8094534711964549</v>
      </c>
      <c r="C8" s="14">
        <v>5.8142479829226819</v>
      </c>
      <c r="D8" s="14">
        <v>5.4950577986262354</v>
      </c>
      <c r="E8" s="14">
        <v>4.3937410756782489</v>
      </c>
      <c r="F8" s="14">
        <v>22.956659410251333</v>
      </c>
      <c r="G8" s="14">
        <v>2.8195488721804511</v>
      </c>
      <c r="H8" s="14">
        <v>1.2806830309498398</v>
      </c>
      <c r="I8" s="14">
        <v>4.7231665857212235</v>
      </c>
      <c r="J8" s="14">
        <v>5.2201933404940917</v>
      </c>
      <c r="K8" s="14">
        <v>6.7877453678224189</v>
      </c>
      <c r="L8" s="14">
        <v>13.865546218487395</v>
      </c>
      <c r="M8" s="14">
        <v>9.9663521322507513</v>
      </c>
      <c r="N8" s="14">
        <v>4.0173724212812161</v>
      </c>
      <c r="O8" s="14">
        <v>3.9135381114903298</v>
      </c>
      <c r="P8" s="14">
        <v>5.8982316322970423</v>
      </c>
      <c r="Q8" s="14">
        <v>6.8330399798843349</v>
      </c>
      <c r="R8" s="14">
        <v>20.214568040654999</v>
      </c>
      <c r="S8" s="14">
        <v>0.61453697817334174</v>
      </c>
      <c r="T8" s="14">
        <v>4.5280362868538351</v>
      </c>
      <c r="U8" s="14">
        <v>4.2374696558617737</v>
      </c>
      <c r="V8" s="14">
        <v>17.293997965412007</v>
      </c>
      <c r="W8" s="14">
        <v>6.0198195533205139</v>
      </c>
      <c r="X8" s="14">
        <v>4.1873795272395258</v>
      </c>
      <c r="Y8" s="14">
        <v>2.7132303559435864</v>
      </c>
      <c r="Z8" s="14">
        <v>3.9215686274509802</v>
      </c>
      <c r="AA8" s="14">
        <v>9.6052994755727283</v>
      </c>
      <c r="AB8" s="14">
        <v>30.652839971718127</v>
      </c>
      <c r="AC8" s="14">
        <v>15.334420880913537</v>
      </c>
      <c r="AD8" s="14">
        <v>6.920119607005554</v>
      </c>
      <c r="AE8" s="14">
        <v>11.261956186362234</v>
      </c>
      <c r="AF8" s="14">
        <v>13.022956447114353</v>
      </c>
      <c r="AG8" s="14">
        <v>6.0182890351252025</v>
      </c>
      <c r="AH8" s="14">
        <v>12.651515151515152</v>
      </c>
      <c r="AI8" s="14">
        <v>2.4488361193563506</v>
      </c>
      <c r="AJ8" s="14">
        <v>3.9828030203832214</v>
      </c>
      <c r="AK8" s="14">
        <v>7.3361904180013786</v>
      </c>
      <c r="AL8" s="14">
        <v>3.3324482209240571</v>
      </c>
      <c r="AM8" s="14">
        <v>11.355857832382625</v>
      </c>
      <c r="AN8" s="14">
        <v>8.804100638919973</v>
      </c>
      <c r="AO8" s="14">
        <v>4.2712461470717749</v>
      </c>
      <c r="AP8" s="14">
        <v>32.897418478260867</v>
      </c>
      <c r="AQ8" s="14">
        <v>13.274551324330892</v>
      </c>
      <c r="AR8" s="14">
        <v>11.185591690913778</v>
      </c>
      <c r="AS8" s="14">
        <v>14.346504559270516</v>
      </c>
      <c r="AT8" s="14">
        <v>9.8526145770240259</v>
      </c>
      <c r="AU8" s="14">
        <v>48.129251700680271</v>
      </c>
      <c r="AV8" s="14">
        <v>7.6981167977832099</v>
      </c>
      <c r="AW8" s="14">
        <v>28.821811100292116</v>
      </c>
      <c r="AX8" s="14">
        <v>18.69527896995708</v>
      </c>
      <c r="AY8" s="14">
        <v>39.785790789003926</v>
      </c>
      <c r="AZ8" s="14">
        <v>5.9782135076252727</v>
      </c>
      <c r="BA8" s="14">
        <v>27.19906505648617</v>
      </c>
      <c r="BB8" s="14">
        <v>19.928116222175237</v>
      </c>
      <c r="BC8" s="14">
        <v>7.0126158091858866</v>
      </c>
      <c r="BD8" s="14">
        <v>12.315677716173175</v>
      </c>
      <c r="BE8" s="14">
        <v>2.324521422060164</v>
      </c>
      <c r="BF8" s="14">
        <v>3.0070377479206649</v>
      </c>
      <c r="BG8" s="14">
        <v>9.2730633907806066</v>
      </c>
      <c r="BH8" s="14">
        <v>6.3592145559358677</v>
      </c>
      <c r="BI8" s="14">
        <v>15.111619919862623</v>
      </c>
      <c r="BJ8" s="14">
        <v>6.0773480662983426</v>
      </c>
      <c r="BK8" s="14">
        <v>2.6287681602770836</v>
      </c>
      <c r="BL8" s="14">
        <v>8.2436593340316797</v>
      </c>
      <c r="BM8" s="14">
        <v>8.1280310378273519</v>
      </c>
      <c r="BN8" s="14">
        <v>6.3504823151125409</v>
      </c>
      <c r="BO8" s="14">
        <v>5.135284373274434</v>
      </c>
      <c r="BP8" s="14">
        <v>3.2504179543036629</v>
      </c>
      <c r="BQ8" s="14">
        <v>2.1538822700862728</v>
      </c>
      <c r="BR8" s="14">
        <v>3.1220675633406318</v>
      </c>
      <c r="BS8" s="14">
        <v>0</v>
      </c>
      <c r="BT8" s="14">
        <v>21.787790697674421</v>
      </c>
      <c r="BU8" s="14">
        <v>2.7964993461422392</v>
      </c>
      <c r="BV8" s="14">
        <v>3.5522648808285844</v>
      </c>
      <c r="BW8" s="14">
        <v>5.2962679588540338</v>
      </c>
      <c r="BX8" s="14">
        <v>3.6922027788940444</v>
      </c>
      <c r="BY8" s="14">
        <v>14.291269686953139</v>
      </c>
      <c r="BZ8" s="14">
        <v>1.9913518434228492</v>
      </c>
      <c r="CA8" s="14">
        <v>12.517817804846443</v>
      </c>
      <c r="CB8" s="14">
        <v>1.8598472268349389</v>
      </c>
      <c r="CC8" s="14">
        <v>5.5265448215839861</v>
      </c>
      <c r="CD8" s="14">
        <v>4.9757559728466889</v>
      </c>
      <c r="CE8" s="14">
        <v>6.7039106145251397</v>
      </c>
      <c r="CF8" s="14">
        <v>11.057901610796691</v>
      </c>
      <c r="CG8" s="14">
        <v>2.5172553796183514</v>
      </c>
      <c r="CH8" s="14">
        <v>2.6469819176539211</v>
      </c>
      <c r="CI8" s="14">
        <v>0.67294751009421261</v>
      </c>
      <c r="CJ8" s="14">
        <v>2.7027027027027026</v>
      </c>
      <c r="CK8" s="14">
        <v>29.41970310391363</v>
      </c>
      <c r="CL8" s="14">
        <v>24.421817033704315</v>
      </c>
      <c r="CM8" s="14">
        <v>35.845588235294116</v>
      </c>
      <c r="CN8" s="14">
        <v>66.173570019723869</v>
      </c>
      <c r="CO8" s="14">
        <v>3.7832594235033259</v>
      </c>
      <c r="CP8" s="14">
        <v>2.9459091471716792</v>
      </c>
      <c r="CQ8" s="14">
        <v>28.614232209737828</v>
      </c>
      <c r="CR8" s="4">
        <f t="shared" si="0"/>
        <v>10.538334807578792</v>
      </c>
      <c r="CS8" s="4">
        <f t="shared" si="1"/>
        <v>11.09920442053493</v>
      </c>
    </row>
    <row r="9" spans="1:97" x14ac:dyDescent="0.25">
      <c r="A9" s="1" t="s">
        <v>21</v>
      </c>
      <c r="B9" s="14">
        <v>0</v>
      </c>
      <c r="C9" s="14">
        <v>0.39798834979557868</v>
      </c>
      <c r="D9" s="14">
        <v>2.5129837493717538E-2</v>
      </c>
      <c r="E9" s="14">
        <v>0.10560447405997142</v>
      </c>
      <c r="F9" s="14">
        <v>0.3265386898871957</v>
      </c>
      <c r="G9" s="14">
        <v>1.1278195488721803</v>
      </c>
      <c r="H9" s="14">
        <v>1.7431519032372822</v>
      </c>
      <c r="I9" s="14">
        <v>0.45531811559009222</v>
      </c>
      <c r="J9" s="14">
        <v>0.38668098818474755</v>
      </c>
      <c r="K9" s="14">
        <v>3.9992661896899659</v>
      </c>
      <c r="L9" s="14">
        <v>1.785714285714286</v>
      </c>
      <c r="M9" s="14">
        <v>0.87594177455928601</v>
      </c>
      <c r="N9" s="14">
        <v>0.36192544335866816</v>
      </c>
      <c r="O9" s="14">
        <v>1.3879408418657566</v>
      </c>
      <c r="P9" s="14">
        <v>0.24422939199735572</v>
      </c>
      <c r="Q9" s="14">
        <v>0.10057832537088257</v>
      </c>
      <c r="R9" s="14">
        <v>0</v>
      </c>
      <c r="S9" s="14">
        <v>0</v>
      </c>
      <c r="T9" s="14">
        <v>7.820442637053257E-2</v>
      </c>
      <c r="U9" s="14">
        <v>1.038840496929887</v>
      </c>
      <c r="V9" s="14">
        <v>0.20345879959308238</v>
      </c>
      <c r="W9" s="14">
        <v>0</v>
      </c>
      <c r="X9" s="14">
        <v>1.3809982753373238</v>
      </c>
      <c r="Y9" s="14">
        <v>6.044325050369375E-2</v>
      </c>
      <c r="Z9" s="14">
        <v>1.8392262565403519</v>
      </c>
      <c r="AA9" s="14">
        <v>0</v>
      </c>
      <c r="AB9" s="14">
        <v>3.1722837614895125</v>
      </c>
      <c r="AC9" s="14">
        <v>0.27188689505165853</v>
      </c>
      <c r="AD9" s="14">
        <v>0.120013832102683</v>
      </c>
      <c r="AE9" s="14">
        <v>0.40111076828139458</v>
      </c>
      <c r="AF9" s="14">
        <v>4.290924694271616E-2</v>
      </c>
      <c r="AG9" s="14">
        <v>0.20852918553969746</v>
      </c>
      <c r="AH9" s="14">
        <v>0</v>
      </c>
      <c r="AI9" s="14">
        <v>4.4914857053585375E-2</v>
      </c>
      <c r="AJ9" s="14">
        <v>3.2735367290821001E-2</v>
      </c>
      <c r="AK9" s="14">
        <v>8.0300954010247089E-2</v>
      </c>
      <c r="AL9" s="14">
        <v>3.9830058417419004E-2</v>
      </c>
      <c r="AM9" s="14">
        <v>0.10969723562966215</v>
      </c>
      <c r="AN9" s="14">
        <v>7.5804064541746388E-2</v>
      </c>
      <c r="AO9" s="14">
        <v>0</v>
      </c>
      <c r="AP9" s="14">
        <v>0.2547554347826087</v>
      </c>
      <c r="AQ9" s="14">
        <v>7.9841705141111538E-2</v>
      </c>
      <c r="AR9" s="14">
        <v>0.17863062133991384</v>
      </c>
      <c r="AS9" s="14">
        <v>0</v>
      </c>
      <c r="AT9" s="14">
        <v>0.60569351907934577</v>
      </c>
      <c r="AU9" s="14">
        <v>0.17006802721088438</v>
      </c>
      <c r="AV9" s="14">
        <v>0.13973871832836815</v>
      </c>
      <c r="AW9" s="14">
        <v>0</v>
      </c>
      <c r="AX9" s="14">
        <v>0.15450643776824033</v>
      </c>
      <c r="AY9" s="14">
        <v>0.22848982506247767</v>
      </c>
      <c r="AZ9" s="14">
        <v>0.16732026143790851</v>
      </c>
      <c r="BA9" s="14">
        <v>0.34281262173743665</v>
      </c>
      <c r="BB9" s="14">
        <v>0.35488839892476359</v>
      </c>
      <c r="BC9" s="14">
        <v>0.13305736250739206</v>
      </c>
      <c r="BD9" s="14">
        <v>4.6891589005544416</v>
      </c>
      <c r="BE9" s="14">
        <v>0.20510483135824975</v>
      </c>
      <c r="BF9" s="14">
        <v>0</v>
      </c>
      <c r="BG9" s="14">
        <v>3.0293994871489058</v>
      </c>
      <c r="BH9" s="14">
        <v>0.19140695370203567</v>
      </c>
      <c r="BI9" s="14">
        <v>0.50699157739798839</v>
      </c>
      <c r="BJ9" s="14">
        <v>0</v>
      </c>
      <c r="BK9" s="14">
        <v>3.1109682370142999E-2</v>
      </c>
      <c r="BL9" s="14">
        <v>3.5975409749336044E-2</v>
      </c>
      <c r="BM9" s="14">
        <v>1.9398642095053344E-2</v>
      </c>
      <c r="BN9" s="14">
        <v>0</v>
      </c>
      <c r="BO9" s="14">
        <v>5.521811154058532E-2</v>
      </c>
      <c r="BP9" s="14">
        <v>3.8502457064694261E-2</v>
      </c>
      <c r="BQ9" s="14">
        <v>3.9125926795390967E-2</v>
      </c>
      <c r="BR9" s="14">
        <v>5.6693775414451052E-2</v>
      </c>
      <c r="BS9" s="14">
        <v>0</v>
      </c>
      <c r="BT9" s="14">
        <v>1.8313953488372094</v>
      </c>
      <c r="BU9" s="14">
        <v>0.41578647352714349</v>
      </c>
      <c r="BV9" s="14">
        <v>8.7350775758079952E-2</v>
      </c>
      <c r="BW9" s="14">
        <v>0.37405423786449038</v>
      </c>
      <c r="BX9" s="14">
        <v>1.8266174697694808E-2</v>
      </c>
      <c r="BY9" s="14">
        <v>9.7219521679953347E-2</v>
      </c>
      <c r="BZ9" s="14">
        <v>1.137915339098771E-2</v>
      </c>
      <c r="CA9" s="14">
        <v>2.5916807049371521E-2</v>
      </c>
      <c r="CB9" s="14">
        <v>0.14391674969556073</v>
      </c>
      <c r="CC9" s="14">
        <v>0.65274151436031325</v>
      </c>
      <c r="CD9" s="14">
        <v>0.32971876928502158</v>
      </c>
      <c r="CE9" s="14">
        <v>0</v>
      </c>
      <c r="CF9" s="14">
        <v>0</v>
      </c>
      <c r="CG9" s="14">
        <v>0</v>
      </c>
      <c r="CH9" s="14">
        <v>0.2011384435907235</v>
      </c>
      <c r="CI9" s="14">
        <v>0</v>
      </c>
      <c r="CJ9" s="14">
        <v>0</v>
      </c>
      <c r="CK9" s="14">
        <v>0.26990553306342779</v>
      </c>
      <c r="CL9" s="14">
        <v>0.53674323150998504</v>
      </c>
      <c r="CM9" s="14">
        <v>0</v>
      </c>
      <c r="CN9" s="14">
        <v>9.8619329388560162E-2</v>
      </c>
      <c r="CO9" s="14">
        <v>0.145509977827051</v>
      </c>
      <c r="CP9" s="14">
        <v>3.7133308577794281E-2</v>
      </c>
      <c r="CQ9" s="14">
        <v>7.4906367041198504E-2</v>
      </c>
      <c r="CR9" s="4">
        <f t="shared" si="0"/>
        <v>0.42111283294637547</v>
      </c>
      <c r="CS9" s="4">
        <f t="shared" si="1"/>
        <v>0.82665502834580984</v>
      </c>
    </row>
    <row r="10" spans="1:97" x14ac:dyDescent="0.25">
      <c r="A10" s="1" t="s">
        <v>22</v>
      </c>
      <c r="B10" s="14">
        <v>0.79763663220088632</v>
      </c>
      <c r="C10" s="14">
        <v>3.0952639386374328</v>
      </c>
      <c r="D10" s="14">
        <v>3.7946054615513489</v>
      </c>
      <c r="E10" s="14">
        <v>2.7576154212279871</v>
      </c>
      <c r="F10" s="14">
        <v>5.5907381753413805</v>
      </c>
      <c r="G10" s="14">
        <v>6.0150375939849621</v>
      </c>
      <c r="H10" s="14">
        <v>0.32017075773745995</v>
      </c>
      <c r="I10" s="14">
        <v>1.9487615347255949</v>
      </c>
      <c r="J10" s="14">
        <v>3.1364124597207299</v>
      </c>
      <c r="K10" s="14">
        <v>2.1830856723536964</v>
      </c>
      <c r="L10" s="14">
        <v>0.21008403361344541</v>
      </c>
      <c r="M10" s="14">
        <v>1.8963499378245923</v>
      </c>
      <c r="N10" s="14">
        <v>0</v>
      </c>
      <c r="O10" s="14">
        <v>6.6211604095563148</v>
      </c>
      <c r="P10" s="14">
        <v>3.2557797895587339</v>
      </c>
      <c r="Q10" s="14">
        <v>2.024138798089012</v>
      </c>
      <c r="R10" s="14">
        <v>0</v>
      </c>
      <c r="S10" s="14">
        <v>1.6952744225471499</v>
      </c>
      <c r="T10" s="14">
        <v>1.2043481661062017</v>
      </c>
      <c r="U10" s="14">
        <v>2.3954019705840355</v>
      </c>
      <c r="V10" s="14">
        <v>3.0518819938962358</v>
      </c>
      <c r="W10" s="14">
        <v>7.3953557166099693E-2</v>
      </c>
      <c r="X10" s="14">
        <v>1.9922390179567822</v>
      </c>
      <c r="Y10" s="14">
        <v>0.6783075889858966</v>
      </c>
      <c r="Z10" s="14">
        <v>1.7810897944083297</v>
      </c>
      <c r="AA10" s="14">
        <v>3.8918023737234333</v>
      </c>
      <c r="AB10" s="14">
        <v>2.4181004006599105</v>
      </c>
      <c r="AC10" s="14">
        <v>3.5889070146818929</v>
      </c>
      <c r="AD10" s="14">
        <v>2.6464067045015356</v>
      </c>
      <c r="AE10" s="14">
        <v>3.4788645479790188</v>
      </c>
      <c r="AF10" s="14">
        <v>2.7140098691267971</v>
      </c>
      <c r="AG10" s="14">
        <v>2.4869669259037686</v>
      </c>
      <c r="AH10" s="14">
        <v>8.5606060606060606</v>
      </c>
      <c r="AI10" s="14">
        <v>1.1931729417278552</v>
      </c>
      <c r="AJ10" s="14">
        <v>0.58705425341538997</v>
      </c>
      <c r="AK10" s="14">
        <v>2.2597735862231492</v>
      </c>
      <c r="AL10" s="14">
        <v>3.0890423083731635</v>
      </c>
      <c r="AM10" s="14">
        <v>2.4616059675296187</v>
      </c>
      <c r="AN10" s="14">
        <v>3.1260152330072559</v>
      </c>
      <c r="AO10" s="14">
        <v>0</v>
      </c>
      <c r="AP10" s="14">
        <v>4.5006793478260869</v>
      </c>
      <c r="AQ10" s="14">
        <v>0.84354497170826526</v>
      </c>
      <c r="AR10" s="14">
        <v>4.89668888807042</v>
      </c>
      <c r="AS10" s="14">
        <v>6.6869300911854097</v>
      </c>
      <c r="AT10" s="14">
        <v>5.5723803755299821</v>
      </c>
      <c r="AU10" s="14">
        <v>4.3367346938775508</v>
      </c>
      <c r="AV10" s="14">
        <v>2.1240285185911962</v>
      </c>
      <c r="AW10" s="14">
        <v>6.4264849074975663</v>
      </c>
      <c r="AX10" s="14">
        <v>5.8025751072961373</v>
      </c>
      <c r="AY10" s="14">
        <v>5.2766868975365933</v>
      </c>
      <c r="AZ10" s="14">
        <v>3.6357298474945532</v>
      </c>
      <c r="BA10" s="14">
        <v>3.9033891702376309</v>
      </c>
      <c r="BB10" s="14">
        <v>3.298196864900782</v>
      </c>
      <c r="BC10" s="14">
        <v>0.96096984033116495</v>
      </c>
      <c r="BD10" s="14">
        <v>0.84345877079155351</v>
      </c>
      <c r="BE10" s="14">
        <v>0.36463081130355518</v>
      </c>
      <c r="BF10" s="14">
        <v>0.68244828321603745</v>
      </c>
      <c r="BG10" s="14">
        <v>0.81102033514222682</v>
      </c>
      <c r="BH10" s="14">
        <v>3.9362277067195097</v>
      </c>
      <c r="BI10" s="14">
        <v>4.8164199852808895</v>
      </c>
      <c r="BJ10" s="14">
        <v>7.3832245102963325</v>
      </c>
      <c r="BK10" s="14">
        <v>3.5869463772774877</v>
      </c>
      <c r="BL10" s="14">
        <v>3.012411516363521</v>
      </c>
      <c r="BM10" s="14">
        <v>3.0067895247332688</v>
      </c>
      <c r="BN10" s="14">
        <v>2.7733118971061099</v>
      </c>
      <c r="BO10" s="14">
        <v>4.3622308117062403</v>
      </c>
      <c r="BP10" s="14">
        <v>1.6515527635645171</v>
      </c>
      <c r="BQ10" s="14">
        <v>1.9543400434297789</v>
      </c>
      <c r="BR10" s="14">
        <v>2.6000938379731</v>
      </c>
      <c r="BS10" s="14">
        <v>0</v>
      </c>
      <c r="BT10" s="14">
        <v>5.1453488372093021</v>
      </c>
      <c r="BU10" s="14">
        <v>0.84498541394225934</v>
      </c>
      <c r="BV10" s="14">
        <v>3.8101576473524399</v>
      </c>
      <c r="BW10" s="14">
        <v>5.1347445379580039</v>
      </c>
      <c r="BX10" s="14">
        <v>1.714584931623619</v>
      </c>
      <c r="BY10" s="14">
        <v>19.48279214466265</v>
      </c>
      <c r="BZ10" s="14">
        <v>0.3413746017296313</v>
      </c>
      <c r="CA10" s="14">
        <v>1.6457172476350916</v>
      </c>
      <c r="CB10" s="14">
        <v>0.39853869146462967</v>
      </c>
      <c r="CC10" s="14">
        <v>3.307223672758921</v>
      </c>
      <c r="CD10" s="14">
        <v>1.7596755708366392</v>
      </c>
      <c r="CE10" s="14">
        <v>0</v>
      </c>
      <c r="CF10" s="14">
        <v>5.5289508053983454</v>
      </c>
      <c r="CG10" s="14">
        <v>2.2898903775883066</v>
      </c>
      <c r="CH10" s="14">
        <v>2.685198221936159</v>
      </c>
      <c r="CI10" s="14">
        <v>0</v>
      </c>
      <c r="CJ10" s="14">
        <v>0.54054054054054046</v>
      </c>
      <c r="CK10" s="14">
        <v>4.4534412955465594</v>
      </c>
      <c r="CL10" s="14">
        <v>3.5519772673454888</v>
      </c>
      <c r="CM10" s="14">
        <v>2.6654411764705883</v>
      </c>
      <c r="CN10" s="14">
        <v>4.6351084812623276</v>
      </c>
      <c r="CO10" s="14">
        <v>1.7114745011086472</v>
      </c>
      <c r="CP10" s="14">
        <v>1.5719767297932909</v>
      </c>
      <c r="CQ10" s="14">
        <v>19.475655430711612</v>
      </c>
      <c r="CR10" s="4">
        <f t="shared" si="0"/>
        <v>3.1038998950754864</v>
      </c>
      <c r="CS10" s="4">
        <f t="shared" si="1"/>
        <v>3.0661405922675611</v>
      </c>
    </row>
    <row r="11" spans="1:97" x14ac:dyDescent="0.25">
      <c r="A11" s="1" t="s">
        <v>24</v>
      </c>
      <c r="B11" s="14">
        <v>0.33234859675036899</v>
      </c>
      <c r="C11" s="14">
        <v>2.4982814139440643</v>
      </c>
      <c r="D11" s="14">
        <v>2.5883732618529063</v>
      </c>
      <c r="E11" s="14">
        <v>2.5315326035221299</v>
      </c>
      <c r="F11" s="14">
        <v>3.225806451612903</v>
      </c>
      <c r="G11" s="14">
        <v>7.5187969924812026E-2</v>
      </c>
      <c r="H11" s="14">
        <v>0.391319815012451</v>
      </c>
      <c r="I11" s="14">
        <v>0.76493443419135498</v>
      </c>
      <c r="J11" s="14">
        <v>0.15037593984962405</v>
      </c>
      <c r="K11" s="14">
        <v>1.687763713080169</v>
      </c>
      <c r="L11" s="14">
        <v>1.1554621848739497</v>
      </c>
      <c r="M11" s="14">
        <v>1.6988515836442106</v>
      </c>
      <c r="N11" s="14">
        <v>1.7010495837857402</v>
      </c>
      <c r="O11" s="14">
        <v>2.8441410693970424</v>
      </c>
      <c r="P11" s="14">
        <v>2.6828506895348623</v>
      </c>
      <c r="Q11" s="14">
        <v>0.92406336434498371</v>
      </c>
      <c r="R11" s="14">
        <v>9.3732354601919816</v>
      </c>
      <c r="S11" s="14">
        <v>2.4051705869887687</v>
      </c>
      <c r="T11" s="14">
        <v>2.5025416438570423</v>
      </c>
      <c r="U11" s="14">
        <v>1.842067685277738</v>
      </c>
      <c r="V11" s="14">
        <v>4.5778229908443535</v>
      </c>
      <c r="W11" s="14">
        <v>1.3015826061233544</v>
      </c>
      <c r="X11" s="14">
        <v>2.4842751344222385</v>
      </c>
      <c r="Y11" s="14">
        <v>1.0611148421759569</v>
      </c>
      <c r="Z11" s="14">
        <v>4.2809576660853024</v>
      </c>
      <c r="AA11" s="14">
        <v>3.3673751035053821</v>
      </c>
      <c r="AB11" s="14">
        <v>4.034880980438369</v>
      </c>
      <c r="AC11" s="14">
        <v>3.8607939097335509</v>
      </c>
      <c r="AD11" s="14">
        <v>2.8457517137568398</v>
      </c>
      <c r="AE11" s="14">
        <v>2.7884912064177718</v>
      </c>
      <c r="AF11" s="14">
        <v>5.277837373954088</v>
      </c>
      <c r="AG11" s="14">
        <v>2.1929749594051788</v>
      </c>
      <c r="AH11" s="14">
        <v>4.545454545454545</v>
      </c>
      <c r="AI11" s="14">
        <v>1.0232776128729886</v>
      </c>
      <c r="AJ11" s="14">
        <v>0.5303129501113002</v>
      </c>
      <c r="AK11" s="14">
        <v>2.1585245572537071</v>
      </c>
      <c r="AL11" s="14">
        <v>1.0975393875022128</v>
      </c>
      <c r="AM11" s="14">
        <v>1.294427380430013</v>
      </c>
      <c r="AN11" s="14">
        <v>2.068368046781937</v>
      </c>
      <c r="AO11" s="14">
        <v>1.8053720827829152</v>
      </c>
      <c r="AP11" s="14">
        <v>3.515625</v>
      </c>
      <c r="AQ11" s="14">
        <v>0.84701635019266164</v>
      </c>
      <c r="AR11" s="14">
        <v>1.7292180766822585</v>
      </c>
      <c r="AS11" s="14">
        <v>1.762917933130699</v>
      </c>
      <c r="AT11" s="14">
        <v>3.8764385221078133</v>
      </c>
      <c r="AU11" s="14">
        <v>3.1462585034013606</v>
      </c>
      <c r="AV11" s="14">
        <v>1.898068037890005</v>
      </c>
      <c r="AW11" s="14">
        <v>2.4991885751379423</v>
      </c>
      <c r="AX11" s="14">
        <v>2.0600858369098711</v>
      </c>
      <c r="AY11" s="14">
        <v>3.1845769368082824</v>
      </c>
      <c r="AZ11" s="14">
        <v>1.1346405228758172</v>
      </c>
      <c r="BA11" s="14">
        <v>1.2699649396182313</v>
      </c>
      <c r="BB11" s="14">
        <v>2.0900661451569058</v>
      </c>
      <c r="BC11" s="14">
        <v>1.4784151389710227</v>
      </c>
      <c r="BD11" s="14">
        <v>2.1469859620148632</v>
      </c>
      <c r="BE11" s="14">
        <v>0.84320875113947125</v>
      </c>
      <c r="BF11" s="14">
        <v>1.599488163787588</v>
      </c>
      <c r="BG11" s="14">
        <v>1.9679169896833444</v>
      </c>
      <c r="BH11" s="14">
        <v>1.2767969735182849</v>
      </c>
      <c r="BI11" s="14">
        <v>3.2218497015291523</v>
      </c>
      <c r="BJ11" s="14">
        <v>1.4565544952285283</v>
      </c>
      <c r="BK11" s="14">
        <v>1.4621550713967209</v>
      </c>
      <c r="BL11" s="14">
        <v>1.7374006708355816</v>
      </c>
      <c r="BM11" s="14">
        <v>4.1125121241513085</v>
      </c>
      <c r="BN11" s="14">
        <v>9.405144694533762</v>
      </c>
      <c r="BO11" s="14">
        <v>1.6013252346769744</v>
      </c>
      <c r="BP11" s="14">
        <v>2.4297076852930748</v>
      </c>
      <c r="BQ11" s="14">
        <v>1.8858696715378445</v>
      </c>
      <c r="BR11" s="14">
        <v>4.2207538317172348</v>
      </c>
      <c r="BS11" s="14">
        <v>0</v>
      </c>
      <c r="BT11" s="14">
        <v>3.2848837209302326</v>
      </c>
      <c r="BU11" s="14">
        <v>1.5826710927807397</v>
      </c>
      <c r="BV11" s="14">
        <v>1.7740526600390998</v>
      </c>
      <c r="BW11" s="14">
        <v>4.8287001615234209</v>
      </c>
      <c r="BX11" s="14">
        <v>2.0433760761821258</v>
      </c>
      <c r="BY11" s="14">
        <v>9.2358545595955679</v>
      </c>
      <c r="BZ11" s="14">
        <v>1.1492944924897588</v>
      </c>
      <c r="CA11" s="14">
        <v>2.6564727225605806</v>
      </c>
      <c r="CB11" s="14">
        <v>1.4391674969556072</v>
      </c>
      <c r="CC11" s="14">
        <v>2.4369016536118364</v>
      </c>
      <c r="CD11" s="14">
        <v>2.3468218284404476</v>
      </c>
      <c r="CE11" s="14">
        <v>0.15236160487557135</v>
      </c>
      <c r="CF11" s="14">
        <v>1.6978667827601217</v>
      </c>
      <c r="CG11" s="14">
        <v>2.663418595209095</v>
      </c>
      <c r="CH11" s="14">
        <v>2.2266025705493093</v>
      </c>
      <c r="CI11" s="14">
        <v>3.6339165545087484</v>
      </c>
      <c r="CJ11" s="14">
        <v>9.1291291291291294</v>
      </c>
      <c r="CK11" s="14">
        <v>2.0917678812415654</v>
      </c>
      <c r="CL11" s="14">
        <v>1.6260162601626014</v>
      </c>
      <c r="CM11" s="14">
        <v>1.8382352941176472</v>
      </c>
      <c r="CN11" s="14">
        <v>1.2820512820512819</v>
      </c>
      <c r="CO11" s="14">
        <v>1.3442350332594235</v>
      </c>
      <c r="CP11" s="14">
        <v>0.22279985146676567</v>
      </c>
      <c r="CQ11" s="14">
        <v>5.1310861423220979</v>
      </c>
      <c r="CR11" s="4">
        <f t="shared" si="0"/>
        <v>2.4430885860465792</v>
      </c>
      <c r="CS11" s="4">
        <f t="shared" si="1"/>
        <v>1.8516316148318337</v>
      </c>
    </row>
    <row r="12" spans="1:97" x14ac:dyDescent="0.25">
      <c r="A12" s="10" t="s">
        <v>857</v>
      </c>
      <c r="B12" s="14">
        <v>0.43980237617090601</v>
      </c>
      <c r="C12" s="14">
        <v>0.80845734828456672</v>
      </c>
      <c r="D12" s="14">
        <v>0.86868597273968251</v>
      </c>
      <c r="E12" s="14">
        <v>0.74442536472763698</v>
      </c>
      <c r="F12" s="14">
        <v>1.3210764443857264</v>
      </c>
      <c r="G12" s="14">
        <v>0.69670410869370025</v>
      </c>
      <c r="H12" s="14">
        <v>0.36108546749565801</v>
      </c>
      <c r="I12" s="14">
        <v>0.61283903166533971</v>
      </c>
      <c r="J12" s="14">
        <v>1.1969422056540207</v>
      </c>
      <c r="K12" s="14">
        <v>1.1704919361766919</v>
      </c>
      <c r="L12" s="14">
        <v>1.0639826502677732</v>
      </c>
      <c r="M12" s="14">
        <v>0.99627703011761903</v>
      </c>
      <c r="N12" s="14">
        <v>0.4729574003651465</v>
      </c>
      <c r="O12" s="14">
        <v>0.91814232932845963</v>
      </c>
      <c r="P12" s="14">
        <v>1.0478744595169844</v>
      </c>
      <c r="Q12" s="14">
        <v>0.75804788093459818</v>
      </c>
      <c r="R12" s="14">
        <v>1.6472007569029725</v>
      </c>
      <c r="S12" s="14">
        <v>0.37362980610257535</v>
      </c>
      <c r="T12" s="14">
        <v>0.60206808158664715</v>
      </c>
      <c r="U12" s="14">
        <v>0.8171191279390938</v>
      </c>
      <c r="V12" s="14">
        <v>1.7162650939848836</v>
      </c>
      <c r="W12" s="14">
        <v>0.65109363779584084</v>
      </c>
      <c r="X12" s="14">
        <v>0.89346023042039313</v>
      </c>
      <c r="Y12" s="14">
        <v>0.56086613990871159</v>
      </c>
      <c r="Z12" s="14">
        <v>0.85787395593475813</v>
      </c>
      <c r="AA12" s="14">
        <v>1.08827480853085</v>
      </c>
      <c r="AB12" s="14">
        <v>1.5376214510513635</v>
      </c>
      <c r="AC12" s="14">
        <v>1.4545234108054992</v>
      </c>
      <c r="AD12" s="14">
        <v>0.92848908291819099</v>
      </c>
      <c r="AE12" s="14">
        <v>1.0334367023703372</v>
      </c>
      <c r="AF12" s="14">
        <v>1.0709307105636465</v>
      </c>
      <c r="AG12" s="14">
        <v>0.84521879937389566</v>
      </c>
      <c r="AH12" s="14">
        <v>1.2636121648187528</v>
      </c>
      <c r="AI12" s="14">
        <v>0.38003955979321635</v>
      </c>
      <c r="AJ12" s="14">
        <v>0.43817626359316447</v>
      </c>
      <c r="AK12" s="14">
        <v>0.90538137441255617</v>
      </c>
      <c r="AL12" s="14">
        <v>0.64998409697293613</v>
      </c>
      <c r="AM12" s="14">
        <v>0.89459758020402991</v>
      </c>
      <c r="AN12" s="14">
        <v>0.94402698675806129</v>
      </c>
      <c r="AO12" s="14">
        <v>0.73839468515838613</v>
      </c>
      <c r="AP12" s="14">
        <v>1.4989371356108443</v>
      </c>
      <c r="AQ12" s="14">
        <v>1.2627648227978576</v>
      </c>
      <c r="AR12" s="14">
        <v>1.0825049638558337</v>
      </c>
      <c r="AS12" s="14">
        <v>1.0962591178239507</v>
      </c>
      <c r="AT12" s="14">
        <v>1.4770080301885133</v>
      </c>
      <c r="AU12" s="14">
        <v>1.4673667297848532</v>
      </c>
      <c r="AV12" s="14">
        <v>0.86017186503644261</v>
      </c>
      <c r="AW12" s="14">
        <v>1.629758755390817</v>
      </c>
      <c r="AX12" s="14">
        <v>1.2367592636251028</v>
      </c>
      <c r="AY12" s="14">
        <v>1.5331411018940959</v>
      </c>
      <c r="AZ12" s="14">
        <v>0.94135580226736637</v>
      </c>
      <c r="BA12" s="14">
        <v>1.4684683597521171</v>
      </c>
      <c r="BB12" s="14">
        <v>1.2850908849729488</v>
      </c>
      <c r="BC12" s="14">
        <v>0.71904796146253946</v>
      </c>
      <c r="BD12" s="14">
        <v>1.376021793589481</v>
      </c>
      <c r="BE12" s="14">
        <v>0.65652618558092801</v>
      </c>
      <c r="BF12" s="14">
        <v>0.5254626415234358</v>
      </c>
      <c r="BG12" s="14">
        <v>1.2699749182429898</v>
      </c>
      <c r="BH12" s="14">
        <v>0.90235517257739561</v>
      </c>
      <c r="BI12" s="14">
        <v>1.4027183338343219</v>
      </c>
      <c r="BJ12" s="14">
        <v>0.98687941866204199</v>
      </c>
      <c r="BK12" s="14">
        <v>0.54000047024756792</v>
      </c>
      <c r="BL12" s="14">
        <v>0.8685907537985913</v>
      </c>
      <c r="BM12" s="14">
        <v>1.6185317807659749</v>
      </c>
      <c r="BN12" s="14">
        <v>1.5565676379593407</v>
      </c>
      <c r="BO12" s="14">
        <v>1.2387962499672442</v>
      </c>
      <c r="BP12" s="14">
        <v>0.81120356507639302</v>
      </c>
      <c r="BQ12" s="14">
        <v>0.64521002166993147</v>
      </c>
      <c r="BR12" s="14">
        <v>0.82467667052574156</v>
      </c>
      <c r="BS12" s="14">
        <v>9.5906212278623004E-2</v>
      </c>
      <c r="BT12" s="14">
        <v>1.5336165414173772</v>
      </c>
      <c r="BU12" s="14">
        <v>0.52923787579085946</v>
      </c>
      <c r="BV12" s="14">
        <v>0.73254358416241339</v>
      </c>
      <c r="BW12" s="14">
        <v>1.136999478760355</v>
      </c>
      <c r="BX12" s="14">
        <v>0.94944817692941796</v>
      </c>
      <c r="BY12" s="14">
        <v>2.1546318982690766</v>
      </c>
      <c r="BZ12" s="14">
        <v>0.31669884091854184</v>
      </c>
      <c r="CA12" s="14">
        <v>1.0605246258126744</v>
      </c>
      <c r="CB12" s="14">
        <v>0.51575490519264755</v>
      </c>
      <c r="CC12" s="14">
        <v>0.92523564843377637</v>
      </c>
      <c r="CD12" s="14">
        <v>0.96122423266874646</v>
      </c>
      <c r="CE12" s="14">
        <v>0.56212574864279885</v>
      </c>
      <c r="CF12" s="14">
        <v>1.233886405875529</v>
      </c>
      <c r="CG12" s="14">
        <v>0.54879285749265405</v>
      </c>
      <c r="CH12" s="14">
        <v>0.75617541141525535</v>
      </c>
      <c r="CI12" s="14">
        <v>0.43896804115310623</v>
      </c>
      <c r="CJ12" s="14">
        <v>0.75156064942925482</v>
      </c>
      <c r="CK12" s="14">
        <v>1.4051034290331839</v>
      </c>
      <c r="CL12" s="14">
        <v>1.3533850057293049</v>
      </c>
      <c r="CM12" s="14">
        <v>1.6121956996785478</v>
      </c>
      <c r="CN12" s="14">
        <v>1.3061869564554454</v>
      </c>
      <c r="CO12" s="14">
        <v>0.61557176156627558</v>
      </c>
      <c r="CP12" s="14">
        <v>0.53381850742086612</v>
      </c>
      <c r="CQ12" s="14">
        <v>1.7560643413048083</v>
      </c>
      <c r="CR12" s="4">
        <f t="shared" si="0"/>
        <v>0.98231791232703691</v>
      </c>
      <c r="CS12" s="4">
        <f t="shared" si="1"/>
        <v>0.39706544563375645</v>
      </c>
    </row>
    <row r="14" spans="1:97" x14ac:dyDescent="0.25">
      <c r="A14" s="37" t="s">
        <v>29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</row>
    <row r="15" spans="1:97" ht="38.25" x14ac:dyDescent="0.25">
      <c r="A15" s="6" t="s">
        <v>25</v>
      </c>
      <c r="B15" s="16" t="s">
        <v>381</v>
      </c>
      <c r="C15" s="16" t="s">
        <v>382</v>
      </c>
      <c r="D15" s="16" t="s">
        <v>383</v>
      </c>
      <c r="E15" s="16" t="s">
        <v>384</v>
      </c>
      <c r="F15" s="16" t="s">
        <v>386</v>
      </c>
      <c r="G15" s="16" t="s">
        <v>387</v>
      </c>
      <c r="H15" s="16" t="s">
        <v>388</v>
      </c>
      <c r="I15" s="16" t="s">
        <v>389</v>
      </c>
      <c r="J15" s="16" t="s">
        <v>390</v>
      </c>
      <c r="K15" s="16" t="s">
        <v>391</v>
      </c>
      <c r="L15" s="16" t="s">
        <v>392</v>
      </c>
      <c r="M15" s="16" t="s">
        <v>393</v>
      </c>
      <c r="N15" s="16" t="s">
        <v>394</v>
      </c>
      <c r="O15" s="16" t="s">
        <v>395</v>
      </c>
      <c r="P15" s="16" t="s">
        <v>396</v>
      </c>
      <c r="Q15" s="16" t="s">
        <v>397</v>
      </c>
      <c r="R15" s="16" t="s">
        <v>398</v>
      </c>
      <c r="S15" s="16" t="s">
        <v>399</v>
      </c>
      <c r="T15" s="16" t="s">
        <v>400</v>
      </c>
      <c r="U15" s="16" t="s">
        <v>401</v>
      </c>
      <c r="V15" s="16" t="s">
        <v>402</v>
      </c>
      <c r="W15" s="16" t="s">
        <v>403</v>
      </c>
      <c r="X15" s="16" t="s">
        <v>404</v>
      </c>
      <c r="Y15" s="16" t="s">
        <v>405</v>
      </c>
      <c r="Z15" s="16" t="s">
        <v>406</v>
      </c>
      <c r="AA15" s="16" t="s">
        <v>407</v>
      </c>
      <c r="AB15" s="16" t="s">
        <v>408</v>
      </c>
      <c r="AC15" s="16" t="s">
        <v>409</v>
      </c>
      <c r="AD15" s="16" t="s">
        <v>410</v>
      </c>
      <c r="AE15" s="16" t="s">
        <v>411</v>
      </c>
      <c r="AF15" s="16" t="s">
        <v>412</v>
      </c>
      <c r="AG15" s="16" t="s">
        <v>413</v>
      </c>
      <c r="AH15" s="16" t="s">
        <v>414</v>
      </c>
      <c r="AI15" s="16" t="s">
        <v>415</v>
      </c>
      <c r="AJ15" s="16" t="s">
        <v>416</v>
      </c>
      <c r="AK15" s="16" t="s">
        <v>417</v>
      </c>
      <c r="AL15" s="16" t="s">
        <v>418</v>
      </c>
      <c r="AM15" s="16" t="s">
        <v>419</v>
      </c>
      <c r="AN15" s="16" t="s">
        <v>420</v>
      </c>
      <c r="AO15" s="16" t="s">
        <v>421</v>
      </c>
      <c r="AP15" s="16" t="s">
        <v>422</v>
      </c>
      <c r="AQ15" s="16" t="s">
        <v>423</v>
      </c>
      <c r="AR15" s="16" t="s">
        <v>424</v>
      </c>
      <c r="AS15" s="16" t="s">
        <v>425</v>
      </c>
      <c r="AT15" s="16" t="s">
        <v>426</v>
      </c>
      <c r="AU15" s="16" t="s">
        <v>427</v>
      </c>
      <c r="AV15" s="16" t="s">
        <v>428</v>
      </c>
      <c r="AW15" s="16" t="s">
        <v>429</v>
      </c>
      <c r="AX15" s="16" t="s">
        <v>430</v>
      </c>
      <c r="AY15" s="16" t="s">
        <v>431</v>
      </c>
      <c r="AZ15" s="16" t="s">
        <v>432</v>
      </c>
      <c r="BA15" s="16" t="s">
        <v>433</v>
      </c>
      <c r="BB15" s="16" t="s">
        <v>434</v>
      </c>
      <c r="BC15" s="16" t="s">
        <v>435</v>
      </c>
      <c r="BD15" s="16" t="s">
        <v>436</v>
      </c>
      <c r="BE15" s="16" t="s">
        <v>437</v>
      </c>
      <c r="BF15" s="16" t="s">
        <v>438</v>
      </c>
      <c r="BG15" s="16" t="s">
        <v>439</v>
      </c>
      <c r="BH15" s="16" t="s">
        <v>440</v>
      </c>
      <c r="BI15" s="16" t="s">
        <v>441</v>
      </c>
      <c r="BJ15" s="16" t="s">
        <v>442</v>
      </c>
      <c r="BK15" s="16" t="s">
        <v>443</v>
      </c>
      <c r="BL15" s="16" t="s">
        <v>444</v>
      </c>
      <c r="BM15" s="16" t="s">
        <v>445</v>
      </c>
      <c r="BN15" s="16" t="s">
        <v>446</v>
      </c>
      <c r="BO15" s="16" t="s">
        <v>447</v>
      </c>
      <c r="BP15" s="16" t="s">
        <v>448</v>
      </c>
      <c r="BQ15" s="16" t="s">
        <v>449</v>
      </c>
      <c r="BR15" s="16" t="s">
        <v>450</v>
      </c>
      <c r="BS15" s="16" t="s">
        <v>451</v>
      </c>
      <c r="BT15" s="16" t="s">
        <v>452</v>
      </c>
      <c r="BU15" s="16" t="s">
        <v>453</v>
      </c>
      <c r="BV15" s="16" t="s">
        <v>454</v>
      </c>
      <c r="BW15" s="16" t="s">
        <v>455</v>
      </c>
      <c r="BX15" s="16" t="s">
        <v>456</v>
      </c>
      <c r="BY15" s="16" t="s">
        <v>457</v>
      </c>
      <c r="BZ15" s="16" t="s">
        <v>458</v>
      </c>
      <c r="CA15" s="16" t="s">
        <v>459</v>
      </c>
      <c r="CB15" s="16" t="s">
        <v>460</v>
      </c>
      <c r="CC15" s="16" t="s">
        <v>461</v>
      </c>
      <c r="CD15" s="16" t="s">
        <v>462</v>
      </c>
      <c r="CE15" s="16" t="s">
        <v>463</v>
      </c>
      <c r="CF15" s="16" t="s">
        <v>464</v>
      </c>
      <c r="CG15" s="16" t="s">
        <v>465</v>
      </c>
      <c r="CH15" s="16" t="s">
        <v>466</v>
      </c>
      <c r="CI15" s="16" t="s">
        <v>467</v>
      </c>
      <c r="CJ15" s="16" t="s">
        <v>468</v>
      </c>
      <c r="CK15" s="16" t="s">
        <v>469</v>
      </c>
      <c r="CL15" s="16" t="s">
        <v>470</v>
      </c>
      <c r="CM15" s="16" t="s">
        <v>471</v>
      </c>
      <c r="CN15" s="16" t="s">
        <v>472</v>
      </c>
      <c r="CO15" s="16" t="s">
        <v>473</v>
      </c>
      <c r="CP15" s="16" t="s">
        <v>474</v>
      </c>
      <c r="CQ15" s="16" t="s">
        <v>475</v>
      </c>
    </row>
    <row r="16" spans="1:97" x14ac:dyDescent="0.25">
      <c r="A16" s="1" t="s">
        <v>31</v>
      </c>
      <c r="B16" s="12" t="s">
        <v>385</v>
      </c>
      <c r="C16" s="12" t="s">
        <v>385</v>
      </c>
      <c r="D16" s="12" t="s">
        <v>385</v>
      </c>
      <c r="E16" s="12" t="s">
        <v>385</v>
      </c>
      <c r="F16" s="12" t="s">
        <v>385</v>
      </c>
      <c r="G16" s="12" t="s">
        <v>385</v>
      </c>
      <c r="H16" s="12" t="s">
        <v>385</v>
      </c>
      <c r="I16" s="12" t="s">
        <v>385</v>
      </c>
      <c r="J16" s="12" t="s">
        <v>385</v>
      </c>
      <c r="K16" s="12" t="s">
        <v>385</v>
      </c>
      <c r="L16" s="12" t="s">
        <v>385</v>
      </c>
      <c r="M16" s="12" t="s">
        <v>385</v>
      </c>
      <c r="N16" s="12" t="s">
        <v>385</v>
      </c>
      <c r="O16" s="12" t="s">
        <v>385</v>
      </c>
      <c r="P16" s="12" t="s">
        <v>385</v>
      </c>
      <c r="Q16" s="12" t="s">
        <v>385</v>
      </c>
      <c r="R16" s="12" t="s">
        <v>385</v>
      </c>
      <c r="S16" s="12" t="s">
        <v>385</v>
      </c>
      <c r="T16" s="12" t="s">
        <v>385</v>
      </c>
      <c r="U16" s="12" t="s">
        <v>385</v>
      </c>
      <c r="V16" s="12" t="s">
        <v>385</v>
      </c>
      <c r="W16" s="12" t="s">
        <v>385</v>
      </c>
      <c r="X16" s="12" t="s">
        <v>385</v>
      </c>
      <c r="Y16" s="12" t="s">
        <v>385</v>
      </c>
      <c r="Z16" s="12" t="s">
        <v>385</v>
      </c>
      <c r="AA16" s="12" t="s">
        <v>385</v>
      </c>
      <c r="AB16" s="12" t="s">
        <v>385</v>
      </c>
      <c r="AC16" s="12" t="s">
        <v>385</v>
      </c>
      <c r="AD16" s="12" t="s">
        <v>385</v>
      </c>
      <c r="AE16" s="12" t="s">
        <v>385</v>
      </c>
      <c r="AF16" s="12" t="s">
        <v>385</v>
      </c>
      <c r="AG16" s="12" t="s">
        <v>385</v>
      </c>
      <c r="AH16" s="12" t="s">
        <v>385</v>
      </c>
      <c r="AI16" s="12" t="s">
        <v>385</v>
      </c>
      <c r="AJ16" s="12" t="s">
        <v>385</v>
      </c>
      <c r="AK16" s="12" t="s">
        <v>385</v>
      </c>
      <c r="AL16" s="12" t="s">
        <v>385</v>
      </c>
      <c r="AM16" s="12" t="s">
        <v>385</v>
      </c>
      <c r="AN16" s="12" t="s">
        <v>385</v>
      </c>
      <c r="AO16" s="12" t="s">
        <v>385</v>
      </c>
      <c r="AP16" s="12" t="s">
        <v>385</v>
      </c>
      <c r="AQ16" s="12" t="s">
        <v>385</v>
      </c>
      <c r="AR16" s="12" t="s">
        <v>385</v>
      </c>
      <c r="AS16" s="12" t="s">
        <v>385</v>
      </c>
      <c r="AT16" s="12" t="s">
        <v>385</v>
      </c>
      <c r="AU16" s="12" t="s">
        <v>385</v>
      </c>
      <c r="AV16" s="12" t="s">
        <v>385</v>
      </c>
      <c r="AW16" s="12" t="s">
        <v>385</v>
      </c>
      <c r="AX16" s="12" t="s">
        <v>385</v>
      </c>
      <c r="AY16" s="12" t="s">
        <v>385</v>
      </c>
      <c r="AZ16" s="12" t="s">
        <v>385</v>
      </c>
      <c r="BA16" s="12" t="s">
        <v>385</v>
      </c>
      <c r="BB16" s="12" t="s">
        <v>385</v>
      </c>
      <c r="BC16" s="12" t="s">
        <v>385</v>
      </c>
      <c r="BD16" s="12" t="s">
        <v>385</v>
      </c>
      <c r="BE16" s="12" t="s">
        <v>385</v>
      </c>
      <c r="BF16" s="12" t="s">
        <v>385</v>
      </c>
      <c r="BG16" s="12" t="s">
        <v>385</v>
      </c>
      <c r="BH16" s="12" t="s">
        <v>385</v>
      </c>
      <c r="BI16" s="12" t="s">
        <v>385</v>
      </c>
      <c r="BJ16" s="12" t="s">
        <v>385</v>
      </c>
      <c r="BK16" s="12" t="s">
        <v>385</v>
      </c>
      <c r="BL16" s="12" t="s">
        <v>385</v>
      </c>
      <c r="BM16" s="12" t="s">
        <v>385</v>
      </c>
      <c r="BN16" s="12" t="s">
        <v>385</v>
      </c>
      <c r="BO16" s="12" t="s">
        <v>385</v>
      </c>
      <c r="BP16" s="12" t="s">
        <v>385</v>
      </c>
      <c r="BQ16" s="12" t="s">
        <v>385</v>
      </c>
      <c r="BR16" s="12" t="s">
        <v>385</v>
      </c>
      <c r="BS16" s="12" t="s">
        <v>385</v>
      </c>
      <c r="BT16" s="12" t="s">
        <v>385</v>
      </c>
      <c r="BU16" s="12" t="s">
        <v>385</v>
      </c>
      <c r="BV16" s="12" t="s">
        <v>385</v>
      </c>
      <c r="BW16" s="12" t="s">
        <v>385</v>
      </c>
      <c r="BX16" s="12" t="s">
        <v>385</v>
      </c>
      <c r="BY16" s="12" t="s">
        <v>385</v>
      </c>
      <c r="BZ16" s="12" t="s">
        <v>385</v>
      </c>
      <c r="CA16" s="12" t="s">
        <v>385</v>
      </c>
      <c r="CB16" s="12" t="s">
        <v>385</v>
      </c>
      <c r="CC16" s="12" t="s">
        <v>385</v>
      </c>
      <c r="CD16" s="12" t="s">
        <v>385</v>
      </c>
      <c r="CE16" s="12" t="s">
        <v>385</v>
      </c>
      <c r="CF16" s="12" t="s">
        <v>385</v>
      </c>
      <c r="CG16" s="12" t="s">
        <v>385</v>
      </c>
      <c r="CH16" s="12" t="s">
        <v>385</v>
      </c>
      <c r="CI16" s="12" t="s">
        <v>385</v>
      </c>
      <c r="CJ16" s="12" t="s">
        <v>385</v>
      </c>
      <c r="CK16" s="12" t="s">
        <v>385</v>
      </c>
      <c r="CL16" s="12" t="s">
        <v>385</v>
      </c>
      <c r="CM16" s="12" t="s">
        <v>385</v>
      </c>
      <c r="CN16" s="12" t="s">
        <v>385</v>
      </c>
      <c r="CO16" s="12" t="s">
        <v>385</v>
      </c>
      <c r="CP16" s="12" t="s">
        <v>385</v>
      </c>
      <c r="CQ16" s="12" t="s">
        <v>385</v>
      </c>
    </row>
    <row r="17" spans="1:95" x14ac:dyDescent="0.25">
      <c r="A17" s="10" t="s">
        <v>15</v>
      </c>
      <c r="B17" s="15">
        <f t="shared" ref="B17:AG17" si="2">B4-$CR4</f>
        <v>-0.35008290882788778</v>
      </c>
      <c r="C17" s="15">
        <f t="shared" si="2"/>
        <v>-1.1023641698289177E-2</v>
      </c>
      <c r="D17" s="15">
        <f t="shared" si="2"/>
        <v>-0.18194452372494452</v>
      </c>
      <c r="E17" s="15">
        <f t="shared" si="2"/>
        <v>-6.5804632920726691E-2</v>
      </c>
      <c r="F17" s="15">
        <f t="shared" si="2"/>
        <v>-0.44604260459047057</v>
      </c>
      <c r="G17" s="15">
        <f t="shared" si="2"/>
        <v>-0.27494325022791666</v>
      </c>
      <c r="H17" s="15">
        <f t="shared" si="2"/>
        <v>0.43313952340841533</v>
      </c>
      <c r="I17" s="15">
        <f t="shared" si="2"/>
        <v>-0.27145252365431899</v>
      </c>
      <c r="J17" s="15">
        <f t="shared" si="2"/>
        <v>-0.40496473250503806</v>
      </c>
      <c r="K17" s="15">
        <f t="shared" si="2"/>
        <v>-0.38003957662453558</v>
      </c>
      <c r="L17" s="15">
        <f t="shared" si="2"/>
        <v>3.3491279572024242</v>
      </c>
      <c r="M17" s="15">
        <f t="shared" si="2"/>
        <v>-0.28635580619540829</v>
      </c>
      <c r="N17" s="15">
        <f t="shared" si="2"/>
        <v>-0.26100952884519818</v>
      </c>
      <c r="O17" s="15">
        <f t="shared" si="2"/>
        <v>-2.3102470804956421E-2</v>
      </c>
      <c r="P17" s="15">
        <f t="shared" si="2"/>
        <v>0.22759916407399305</v>
      </c>
      <c r="Q17" s="15">
        <f t="shared" si="2"/>
        <v>-0.43527653881775935</v>
      </c>
      <c r="R17" s="15">
        <f t="shared" si="2"/>
        <v>-0.22142457210969618</v>
      </c>
      <c r="S17" s="15">
        <f t="shared" si="2"/>
        <v>-0.34766789400519199</v>
      </c>
      <c r="T17" s="15">
        <f t="shared" si="2"/>
        <v>-0.37818594090706625</v>
      </c>
      <c r="U17" s="15">
        <f t="shared" si="2"/>
        <v>0.38363282726411418</v>
      </c>
      <c r="V17" s="15">
        <f t="shared" si="2"/>
        <v>5.7439206422356115E-2</v>
      </c>
      <c r="W17" s="15">
        <f t="shared" si="2"/>
        <v>-0.24353973404209639</v>
      </c>
      <c r="X17" s="15">
        <f t="shared" si="2"/>
        <v>-8.0383489255026808E-2</v>
      </c>
      <c r="Y17" s="15">
        <f t="shared" si="2"/>
        <v>-0.4030554211858689</v>
      </c>
      <c r="Z17" s="15">
        <f t="shared" si="2"/>
        <v>-0.15564848167501377</v>
      </c>
      <c r="AA17" s="15">
        <f t="shared" si="2"/>
        <v>-0.1859476104245717</v>
      </c>
      <c r="AB17" s="15">
        <f t="shared" si="2"/>
        <v>-8.6266721526951362E-2</v>
      </c>
      <c r="AC17" s="15">
        <f t="shared" si="2"/>
        <v>-9.4408103225009699E-2</v>
      </c>
      <c r="AD17" s="15">
        <f t="shared" si="2"/>
        <v>-0.18776208715363546</v>
      </c>
      <c r="AE17" s="15">
        <f t="shared" si="2"/>
        <v>-0.12386739644659511</v>
      </c>
      <c r="AF17" s="15">
        <f t="shared" si="2"/>
        <v>-1.4003489325983609E-2</v>
      </c>
      <c r="AG17" s="15">
        <f t="shared" si="2"/>
        <v>-4.4159138851278423E-2</v>
      </c>
      <c r="AH17" s="15">
        <f t="shared" ref="AH17:BM17" si="3">AH4-$CR4</f>
        <v>0.23327616193886391</v>
      </c>
      <c r="AI17" s="15">
        <f t="shared" si="3"/>
        <v>-0.32823091792081704</v>
      </c>
      <c r="AJ17" s="15">
        <f t="shared" si="3"/>
        <v>-0.30387361923016565</v>
      </c>
      <c r="AK17" s="15">
        <f t="shared" si="3"/>
        <v>-0.14863777400604894</v>
      </c>
      <c r="AL17" s="15">
        <f t="shared" si="3"/>
        <v>-0.15517915597742049</v>
      </c>
      <c r="AM17" s="15">
        <f t="shared" si="3"/>
        <v>-0.32482448028858829</v>
      </c>
      <c r="AN17" s="15">
        <f t="shared" si="3"/>
        <v>0.3404968272425889</v>
      </c>
      <c r="AO17" s="15">
        <f t="shared" si="3"/>
        <v>-0.53989244620332411</v>
      </c>
      <c r="AP17" s="15">
        <f t="shared" si="3"/>
        <v>-4.946417112519419E-3</v>
      </c>
      <c r="AQ17" s="15">
        <f t="shared" si="3"/>
        <v>-7.7603443395973803E-3</v>
      </c>
      <c r="AR17" s="15">
        <f t="shared" si="3"/>
        <v>-0.30231109250681193</v>
      </c>
      <c r="AS17" s="15">
        <f t="shared" si="3"/>
        <v>-0.60990565624295423</v>
      </c>
      <c r="AT17" s="15">
        <f t="shared" si="3"/>
        <v>-0.23639465281069094</v>
      </c>
      <c r="AU17" s="15">
        <f t="shared" si="3"/>
        <v>0.27869978593391653</v>
      </c>
      <c r="AV17" s="15">
        <f t="shared" si="3"/>
        <v>-2.5375624311170464E-2</v>
      </c>
      <c r="AW17" s="15">
        <f t="shared" si="3"/>
        <v>0.60885448656782148</v>
      </c>
      <c r="AX17" s="15">
        <f t="shared" si="3"/>
        <v>-0.24441209401119457</v>
      </c>
      <c r="AY17" s="15">
        <f t="shared" si="3"/>
        <v>-0.46738512786023378</v>
      </c>
      <c r="AZ17" s="15">
        <f t="shared" si="3"/>
        <v>-0.10536535123206092</v>
      </c>
      <c r="BA17" s="15">
        <f t="shared" si="3"/>
        <v>-0.1735207711630945</v>
      </c>
      <c r="BB17" s="15">
        <f t="shared" si="3"/>
        <v>-1.2907861081517868E-2</v>
      </c>
      <c r="BC17" s="15">
        <f t="shared" si="3"/>
        <v>-0.11705132941464758</v>
      </c>
      <c r="BD17" s="15">
        <f t="shared" si="3"/>
        <v>0.15775979143900876</v>
      </c>
      <c r="BE17" s="15">
        <f t="shared" si="3"/>
        <v>-0.1345182360059442</v>
      </c>
      <c r="BF17" s="15">
        <f t="shared" si="3"/>
        <v>0.85138673019338629</v>
      </c>
      <c r="BG17" s="15">
        <f t="shared" si="3"/>
        <v>4.6066673651493972E-2</v>
      </c>
      <c r="BH17" s="15">
        <f t="shared" si="3"/>
        <v>-5.6199116880677247E-2</v>
      </c>
      <c r="BI17" s="15">
        <f t="shared" si="3"/>
        <v>0.21477338537941892</v>
      </c>
      <c r="BJ17" s="15">
        <f t="shared" si="3"/>
        <v>0.16407726691123958</v>
      </c>
      <c r="BK17" s="15">
        <f t="shared" si="3"/>
        <v>-0.21801698742626291</v>
      </c>
      <c r="BL17" s="15">
        <f t="shared" si="3"/>
        <v>-0.1004938541923559</v>
      </c>
      <c r="BM17" s="15">
        <f t="shared" si="3"/>
        <v>0.31211180253493132</v>
      </c>
      <c r="BN17" s="15">
        <f t="shared" ref="BN17:CQ17" si="4">BN4-$CR4</f>
        <v>1.2727309997055989</v>
      </c>
      <c r="BO17" s="15">
        <f t="shared" si="4"/>
        <v>-0.53536120566316403</v>
      </c>
      <c r="BP17" s="15">
        <f t="shared" si="4"/>
        <v>-2.3938788620480933E-2</v>
      </c>
      <c r="BQ17" s="15">
        <f t="shared" si="4"/>
        <v>-0.28467138975626682</v>
      </c>
      <c r="BR17" s="15">
        <f t="shared" si="4"/>
        <v>1.5269368130357286E-3</v>
      </c>
      <c r="BS17" s="15">
        <f t="shared" si="4"/>
        <v>-5.2339866769269938E-2</v>
      </c>
      <c r="BT17" s="15">
        <f t="shared" si="4"/>
        <v>0.81218736701285976</v>
      </c>
      <c r="BU17" s="15">
        <f t="shared" si="4"/>
        <v>-0.22080999182287581</v>
      </c>
      <c r="BV17" s="15">
        <f t="shared" si="4"/>
        <v>0.18554794385687523</v>
      </c>
      <c r="BW17" s="15">
        <f t="shared" si="4"/>
        <v>0.24820877034890154</v>
      </c>
      <c r="BX17" s="15">
        <f t="shared" si="4"/>
        <v>-0.29307276738653854</v>
      </c>
      <c r="BY17" s="15">
        <f t="shared" si="4"/>
        <v>4.340952944633214E-2</v>
      </c>
      <c r="BZ17" s="15">
        <f t="shared" si="4"/>
        <v>0.82432283715713661</v>
      </c>
      <c r="CA17" s="15">
        <f t="shared" si="4"/>
        <v>0.10475029814346537</v>
      </c>
      <c r="CB17" s="15">
        <f t="shared" si="4"/>
        <v>-4.7080459741238312E-2</v>
      </c>
      <c r="CC17" s="15">
        <f t="shared" si="4"/>
        <v>0.9871352488919457</v>
      </c>
      <c r="CD17" s="15">
        <f t="shared" si="4"/>
        <v>0.21158777582968968</v>
      </c>
      <c r="CE17" s="15">
        <f t="shared" si="4"/>
        <v>4.321775665699501E-2</v>
      </c>
      <c r="CF17" s="15">
        <f t="shared" si="4"/>
        <v>-0.17150774592514845</v>
      </c>
      <c r="CG17" s="15">
        <f t="shared" si="4"/>
        <v>-0.24652766192707931</v>
      </c>
      <c r="CH17" s="15">
        <f t="shared" si="4"/>
        <v>-0.19057222904501392</v>
      </c>
      <c r="CI17" s="15">
        <f t="shared" si="4"/>
        <v>-0.29765801155923954</v>
      </c>
      <c r="CJ17" s="15">
        <f t="shared" si="4"/>
        <v>6.3667917330619272E-2</v>
      </c>
      <c r="CK17" s="15">
        <f t="shared" si="4"/>
        <v>-0.17130916501488402</v>
      </c>
      <c r="CL17" s="15">
        <f t="shared" si="4"/>
        <v>-0.20529597907822139</v>
      </c>
      <c r="CM17" s="15">
        <f t="shared" si="4"/>
        <v>-0.46560418565471895</v>
      </c>
      <c r="CN17" s="15">
        <f t="shared" si="4"/>
        <v>-0.53101019273210615</v>
      </c>
      <c r="CO17" s="15">
        <f t="shared" si="4"/>
        <v>0.87069301338010552</v>
      </c>
      <c r="CP17" s="15">
        <f t="shared" si="4"/>
        <v>3.1881693676590217E-2</v>
      </c>
      <c r="CQ17" s="15">
        <f t="shared" si="4"/>
        <v>0.95301569207165249</v>
      </c>
    </row>
    <row r="18" spans="1:95" x14ac:dyDescent="0.25">
      <c r="A18" s="10" t="s">
        <v>16</v>
      </c>
      <c r="B18" s="15">
        <f t="shared" ref="B18:AG18" si="5">B5-$CR5</f>
        <v>-1.0202047971420583</v>
      </c>
      <c r="C18" s="15">
        <f t="shared" si="5"/>
        <v>-0.43924478799693056</v>
      </c>
      <c r="D18" s="15">
        <f t="shared" si="5"/>
        <v>-1.0421115442868956</v>
      </c>
      <c r="E18" s="15">
        <f t="shared" si="5"/>
        <v>-0.73944824051185409</v>
      </c>
      <c r="F18" s="15">
        <f t="shared" si="5"/>
        <v>-0.80687836164196347</v>
      </c>
      <c r="G18" s="15">
        <f t="shared" si="5"/>
        <v>0.70974989016705625</v>
      </c>
      <c r="H18" s="15">
        <f t="shared" si="5"/>
        <v>-0.21113021832188195</v>
      </c>
      <c r="I18" s="15">
        <f t="shared" si="5"/>
        <v>1.2999361985801481</v>
      </c>
      <c r="J18" s="15">
        <f t="shared" si="5"/>
        <v>-4.6426264505339043E-2</v>
      </c>
      <c r="K18" s="15">
        <f t="shared" si="5"/>
        <v>4.3664535899230472E-3</v>
      </c>
      <c r="L18" s="15">
        <f t="shared" si="5"/>
        <v>1.2091970374470211</v>
      </c>
      <c r="M18" s="15">
        <f t="shared" si="5"/>
        <v>1.3336339089698237</v>
      </c>
      <c r="N18" s="15">
        <f t="shared" si="5"/>
        <v>0.1727695457119991</v>
      </c>
      <c r="O18" s="15">
        <f t="shared" si="5"/>
        <v>0.14231765770877769</v>
      </c>
      <c r="P18" s="15">
        <f t="shared" si="5"/>
        <v>0.79474086255735754</v>
      </c>
      <c r="Q18" s="15">
        <f t="shared" si="5"/>
        <v>0.27894947953524674</v>
      </c>
      <c r="R18" s="15">
        <f t="shared" si="5"/>
        <v>7.6179798931061304E-2</v>
      </c>
      <c r="S18" s="15">
        <f t="shared" si="5"/>
        <v>-1.2676937188555</v>
      </c>
      <c r="T18" s="15">
        <f t="shared" si="5"/>
        <v>-0.84499879432277147</v>
      </c>
      <c r="U18" s="15">
        <f t="shared" si="5"/>
        <v>1.2933158484727878</v>
      </c>
      <c r="V18" s="15">
        <f t="shared" si="5"/>
        <v>3.2317976341455177</v>
      </c>
      <c r="W18" s="15">
        <f t="shared" si="5"/>
        <v>0.39123247549444806</v>
      </c>
      <c r="X18" s="15">
        <f t="shared" si="5"/>
        <v>0.53771106961969539</v>
      </c>
      <c r="Y18" s="15">
        <f t="shared" si="5"/>
        <v>-0.57823770811003328</v>
      </c>
      <c r="Z18" s="15">
        <f t="shared" si="5"/>
        <v>0.27170694707124809</v>
      </c>
      <c r="AA18" s="15">
        <f t="shared" si="5"/>
        <v>-0.72146131477048758</v>
      </c>
      <c r="AB18" s="15">
        <f t="shared" si="5"/>
        <v>0.97510618687158024</v>
      </c>
      <c r="AC18" s="15">
        <f t="shared" si="5"/>
        <v>1.7328500549346031</v>
      </c>
      <c r="AD18" s="15">
        <f t="shared" si="5"/>
        <v>-0.5870118775585369</v>
      </c>
      <c r="AE18" s="15">
        <f t="shared" si="5"/>
        <v>4.4902702002259876E-2</v>
      </c>
      <c r="AF18" s="15">
        <f t="shared" si="5"/>
        <v>-0.98202540733436716</v>
      </c>
      <c r="AG18" s="15">
        <f t="shared" si="5"/>
        <v>-0.2462767459472015</v>
      </c>
      <c r="AH18" s="15">
        <f t="shared" ref="AH18:BM18" si="6">AH5-$CR5</f>
        <v>-0.84269371885549993</v>
      </c>
      <c r="AI18" s="15">
        <f t="shared" si="6"/>
        <v>-0.47947703396251451</v>
      </c>
      <c r="AJ18" s="15">
        <f t="shared" si="6"/>
        <v>-0.67736592871102785</v>
      </c>
      <c r="AK18" s="15">
        <f t="shared" si="6"/>
        <v>-0.74681110663055261</v>
      </c>
      <c r="AL18" s="15">
        <f t="shared" si="6"/>
        <v>-1.0109226089245387</v>
      </c>
      <c r="AM18" s="15">
        <f t="shared" si="6"/>
        <v>-0.34917682548121298</v>
      </c>
      <c r="AN18" s="15">
        <f t="shared" si="6"/>
        <v>-0.91368873744554435</v>
      </c>
      <c r="AO18" s="15">
        <f t="shared" si="6"/>
        <v>-0.91278398745963907</v>
      </c>
      <c r="AP18" s="15">
        <f t="shared" si="6"/>
        <v>9.9663618101021756E-2</v>
      </c>
      <c r="AQ18" s="15">
        <f t="shared" si="6"/>
        <v>-0.1633440816145515</v>
      </c>
      <c r="AR18" s="15">
        <f t="shared" si="6"/>
        <v>-0.4312236072574005</v>
      </c>
      <c r="AS18" s="15">
        <f t="shared" si="6"/>
        <v>-1.2287879437795122</v>
      </c>
      <c r="AT18" s="15">
        <f t="shared" si="6"/>
        <v>-1.1041564687040766</v>
      </c>
      <c r="AU18" s="15">
        <f t="shared" si="6"/>
        <v>-1.2676937188555</v>
      </c>
      <c r="AV18" s="15">
        <f t="shared" si="6"/>
        <v>-0.2633528990946612</v>
      </c>
      <c r="AW18" s="15">
        <f t="shared" si="6"/>
        <v>-1.0180994312865288</v>
      </c>
      <c r="AX18" s="15">
        <f t="shared" si="6"/>
        <v>9.9688255393427072E-2</v>
      </c>
      <c r="AY18" s="15">
        <f t="shared" si="6"/>
        <v>-0.50646558604578917</v>
      </c>
      <c r="AZ18" s="15">
        <f t="shared" si="6"/>
        <v>-0.44046931798404021</v>
      </c>
      <c r="BA18" s="15">
        <f t="shared" si="6"/>
        <v>-5.1488031282457714E-2</v>
      </c>
      <c r="BB18" s="15">
        <f t="shared" si="6"/>
        <v>-0.1903431495238983</v>
      </c>
      <c r="BC18" s="15">
        <f t="shared" si="6"/>
        <v>2.2156987510833921</v>
      </c>
      <c r="BD18" s="15">
        <f t="shared" si="6"/>
        <v>1.7423334133846788</v>
      </c>
      <c r="BE18" s="15">
        <f t="shared" si="6"/>
        <v>-1.2676937188555</v>
      </c>
      <c r="BF18" s="15">
        <f t="shared" si="6"/>
        <v>0.18357520842110486</v>
      </c>
      <c r="BG18" s="15">
        <f t="shared" si="6"/>
        <v>0.86248697170446187</v>
      </c>
      <c r="BH18" s="15">
        <f t="shared" si="6"/>
        <v>0.97890599290814606</v>
      </c>
      <c r="BI18" s="15">
        <f t="shared" si="6"/>
        <v>0.22645952343741027</v>
      </c>
      <c r="BJ18" s="15">
        <f t="shared" si="6"/>
        <v>-0.70867814879020619</v>
      </c>
      <c r="BK18" s="15">
        <f t="shared" si="6"/>
        <v>-0.71870115406958646</v>
      </c>
      <c r="BL18" s="15">
        <f t="shared" si="6"/>
        <v>-0.46559021548545054</v>
      </c>
      <c r="BM18" s="15">
        <f t="shared" si="6"/>
        <v>3.1852645740639955</v>
      </c>
      <c r="BN18" s="15">
        <f t="shared" ref="BN18:CQ18" si="7">BN5-$CR5</f>
        <v>3.2278850592795481</v>
      </c>
      <c r="BO18" s="15">
        <f t="shared" si="7"/>
        <v>-0.43058714790022656</v>
      </c>
      <c r="BP18" s="15">
        <f t="shared" si="7"/>
        <v>-0.52778794855305289</v>
      </c>
      <c r="BQ18" s="15">
        <f t="shared" si="7"/>
        <v>-0.63465578626947172</v>
      </c>
      <c r="BR18" s="15">
        <f t="shared" si="7"/>
        <v>-0.64507876733845282</v>
      </c>
      <c r="BS18" s="15">
        <f t="shared" si="7"/>
        <v>-1.2676937188555</v>
      </c>
      <c r="BT18" s="15">
        <f t="shared" si="7"/>
        <v>3.735358606725895</v>
      </c>
      <c r="BU18" s="15">
        <f t="shared" si="7"/>
        <v>0.79132113545157834</v>
      </c>
      <c r="BV18" s="15">
        <f t="shared" si="7"/>
        <v>0.62016452331412708</v>
      </c>
      <c r="BW18" s="15">
        <f t="shared" si="7"/>
        <v>0.65443498980725612</v>
      </c>
      <c r="BX18" s="15">
        <f t="shared" si="7"/>
        <v>-8.2754788766239207E-2</v>
      </c>
      <c r="BY18" s="15">
        <f t="shared" si="7"/>
        <v>1.3321507299098121</v>
      </c>
      <c r="BZ18" s="15">
        <f t="shared" si="7"/>
        <v>-0.25335598558285555</v>
      </c>
      <c r="CA18" s="15">
        <f t="shared" si="7"/>
        <v>-0.26315827762185995</v>
      </c>
      <c r="CB18" s="15">
        <f t="shared" si="7"/>
        <v>9.9549028648588944E-3</v>
      </c>
      <c r="CC18" s="15">
        <f t="shared" si="7"/>
        <v>0.8511052367580767</v>
      </c>
      <c r="CD18" s="15">
        <f t="shared" si="7"/>
        <v>-2.9308811864404261E-2</v>
      </c>
      <c r="CE18" s="15">
        <f t="shared" si="7"/>
        <v>-1.2651543587742404</v>
      </c>
      <c r="CF18" s="15">
        <f t="shared" si="7"/>
        <v>-0.82929580853769425</v>
      </c>
      <c r="CG18" s="15">
        <f t="shared" si="7"/>
        <v>-1.1940436985550533</v>
      </c>
      <c r="CH18" s="15">
        <f t="shared" si="7"/>
        <v>-0.98774923306593099</v>
      </c>
      <c r="CI18" s="15">
        <f t="shared" si="7"/>
        <v>-1.0388915654234676</v>
      </c>
      <c r="CJ18" s="15">
        <f t="shared" si="7"/>
        <v>-1.2676937188555</v>
      </c>
      <c r="CK18" s="15">
        <f t="shared" si="7"/>
        <v>0.98129413539551225</v>
      </c>
      <c r="CL18" s="15">
        <f t="shared" si="7"/>
        <v>-0.2479605118146917</v>
      </c>
      <c r="CM18" s="15">
        <f t="shared" si="7"/>
        <v>1.4859827517327351</v>
      </c>
      <c r="CN18" s="15">
        <f t="shared" si="7"/>
        <v>-0.91365032635056909</v>
      </c>
      <c r="CO18" s="15">
        <f t="shared" si="7"/>
        <v>-0.54832010466481262</v>
      </c>
      <c r="CP18" s="15">
        <f t="shared" si="7"/>
        <v>-0.76985982852253798</v>
      </c>
      <c r="CQ18" s="15">
        <f t="shared" si="7"/>
        <v>0.7049654571744628</v>
      </c>
    </row>
    <row r="19" spans="1:95" x14ac:dyDescent="0.25">
      <c r="A19" s="1" t="s">
        <v>17</v>
      </c>
      <c r="B19" s="15">
        <f t="shared" ref="B19:AG19" si="8">B6-$CR6</f>
        <v>-0.40889933307151738</v>
      </c>
      <c r="C19" s="15">
        <f t="shared" si="8"/>
        <v>-2.7832378651577319</v>
      </c>
      <c r="D19" s="15">
        <f t="shared" si="8"/>
        <v>-1.5169952486253653</v>
      </c>
      <c r="E19" s="15">
        <f t="shared" si="8"/>
        <v>-2.2834647612245322</v>
      </c>
      <c r="F19" s="15">
        <f t="shared" si="8"/>
        <v>-3.3661229254735923</v>
      </c>
      <c r="G19" s="15">
        <f t="shared" si="8"/>
        <v>-3.4235815334024782</v>
      </c>
      <c r="H19" s="15">
        <f t="shared" si="8"/>
        <v>-2.9437132394017347</v>
      </c>
      <c r="I19" s="15">
        <f t="shared" si="8"/>
        <v>-2.8391493504682122</v>
      </c>
      <c r="J19" s="15">
        <f t="shared" si="8"/>
        <v>13.531305684642634</v>
      </c>
      <c r="K19" s="15">
        <f t="shared" si="8"/>
        <v>1.6499236384429303</v>
      </c>
      <c r="L19" s="15">
        <f t="shared" si="8"/>
        <v>0.64983730781822091</v>
      </c>
      <c r="M19" s="15">
        <f t="shared" si="8"/>
        <v>-1.0902135512350779</v>
      </c>
      <c r="N19" s="15">
        <f t="shared" si="8"/>
        <v>-3.0742690556826631</v>
      </c>
      <c r="O19" s="15">
        <f t="shared" si="8"/>
        <v>-3.2158523127399001</v>
      </c>
      <c r="P19" s="15">
        <f t="shared" si="8"/>
        <v>9.4326159788852948E-2</v>
      </c>
      <c r="Q19" s="15">
        <f t="shared" si="8"/>
        <v>-1.4611982052051933</v>
      </c>
      <c r="R19" s="15">
        <f t="shared" si="8"/>
        <v>10.128529970654107</v>
      </c>
      <c r="S19" s="15">
        <f t="shared" si="8"/>
        <v>-3.5076362346820598</v>
      </c>
      <c r="T19" s="15">
        <f t="shared" si="8"/>
        <v>-3.0737284460034457</v>
      </c>
      <c r="U19" s="15">
        <f t="shared" si="8"/>
        <v>-1.08093353828975</v>
      </c>
      <c r="V19" s="15">
        <f t="shared" si="8"/>
        <v>13.328611767754792</v>
      </c>
      <c r="W19" s="15">
        <f t="shared" si="8"/>
        <v>-0.25652878839100746</v>
      </c>
      <c r="X19" s="15">
        <f t="shared" si="8"/>
        <v>-0.40010331365711194</v>
      </c>
      <c r="Y19" s="15">
        <f t="shared" si="8"/>
        <v>-0.33009395279885334</v>
      </c>
      <c r="Z19" s="15">
        <f t="shared" si="8"/>
        <v>-2.3877928385799612</v>
      </c>
      <c r="AA19" s="15">
        <f t="shared" si="8"/>
        <v>-1.0017838706007041</v>
      </c>
      <c r="AB19" s="15">
        <f t="shared" si="8"/>
        <v>-2.8286254890375</v>
      </c>
      <c r="AC19" s="15">
        <f t="shared" si="8"/>
        <v>3.0352449782273312</v>
      </c>
      <c r="AD19" s="15">
        <f t="shared" si="8"/>
        <v>-1.023984719924957</v>
      </c>
      <c r="AE19" s="15">
        <f t="shared" si="8"/>
        <v>-2.7552936430502477</v>
      </c>
      <c r="AF19" s="15">
        <f t="shared" si="8"/>
        <v>-3.1933798760731431</v>
      </c>
      <c r="AG19" s="15">
        <f t="shared" si="8"/>
        <v>-1.5723709498973091</v>
      </c>
      <c r="AH19" s="15">
        <f t="shared" ref="AH19:BM19" si="9">AH6-$CR6</f>
        <v>-3.004351640488375</v>
      </c>
      <c r="AI19" s="15">
        <f t="shared" si="9"/>
        <v>-3.586173609593581</v>
      </c>
      <c r="AJ19" s="15">
        <f t="shared" si="9"/>
        <v>-3.0723023271375034</v>
      </c>
      <c r="AK19" s="15">
        <f t="shared" si="9"/>
        <v>-0.66161230410328775</v>
      </c>
      <c r="AL19" s="15">
        <f t="shared" si="9"/>
        <v>-1.7350199808221425</v>
      </c>
      <c r="AM19" s="15">
        <f t="shared" si="9"/>
        <v>-2.4718879070593056</v>
      </c>
      <c r="AN19" s="15">
        <f t="shared" si="9"/>
        <v>-1.7765828505422032</v>
      </c>
      <c r="AO19" s="15">
        <f t="shared" si="9"/>
        <v>3.1072932095976911</v>
      </c>
      <c r="AP19" s="15">
        <f t="shared" si="9"/>
        <v>-1.8767371806728279</v>
      </c>
      <c r="AQ19" s="15">
        <f t="shared" si="9"/>
        <v>9.8736472886439604</v>
      </c>
      <c r="AR19" s="15">
        <f t="shared" si="9"/>
        <v>-1.3771165255364171</v>
      </c>
      <c r="AS19" s="15">
        <f t="shared" si="9"/>
        <v>-3.2756052096142843</v>
      </c>
      <c r="AT19" s="15">
        <f t="shared" si="9"/>
        <v>6.1512565308678262</v>
      </c>
      <c r="AU19" s="15">
        <f t="shared" si="9"/>
        <v>-2.741519234798826</v>
      </c>
      <c r="AV19" s="15">
        <f t="shared" si="9"/>
        <v>-1.2317646470547428</v>
      </c>
      <c r="AW19" s="15">
        <f t="shared" si="9"/>
        <v>2.6970145039157445</v>
      </c>
      <c r="AX19" s="15">
        <f t="shared" si="9"/>
        <v>-2.852056153428939</v>
      </c>
      <c r="AY19" s="15">
        <f t="shared" si="9"/>
        <v>-2.198200157792801</v>
      </c>
      <c r="AZ19" s="15">
        <f t="shared" si="9"/>
        <v>1.3082251073824902</v>
      </c>
      <c r="BA19" s="15">
        <f t="shared" si="9"/>
        <v>1.582833022660449</v>
      </c>
      <c r="BB19" s="15">
        <f t="shared" si="9"/>
        <v>-1.0406129518410507</v>
      </c>
      <c r="BC19" s="15">
        <f t="shared" si="9"/>
        <v>-1.8695560201812231</v>
      </c>
      <c r="BD19" s="15">
        <f t="shared" si="9"/>
        <v>2.283843511455744</v>
      </c>
      <c r="BE19" s="15">
        <f t="shared" si="9"/>
        <v>3.2800051452357759</v>
      </c>
      <c r="BF19" s="15">
        <f t="shared" si="9"/>
        <v>-1.9705006546220336</v>
      </c>
      <c r="BG19" s="15">
        <f t="shared" si="9"/>
        <v>1.5633752437153423</v>
      </c>
      <c r="BH19" s="15">
        <f t="shared" si="9"/>
        <v>-1.1925705254285712</v>
      </c>
      <c r="BI19" s="15">
        <f t="shared" si="9"/>
        <v>1.2752792418900749</v>
      </c>
      <c r="BJ19" s="15">
        <f t="shared" si="9"/>
        <v>-1.7026606979134544</v>
      </c>
      <c r="BK19" s="15">
        <f t="shared" si="9"/>
        <v>-3.5358637061744265</v>
      </c>
      <c r="BL19" s="15">
        <f t="shared" si="9"/>
        <v>-2.1261043547560874</v>
      </c>
      <c r="BM19" s="15">
        <f t="shared" si="9"/>
        <v>21.262320904554688</v>
      </c>
      <c r="BN19" s="15">
        <f t="shared" ref="BN19:CQ19" si="10">BN6-$CR6</f>
        <v>10.868297682321721</v>
      </c>
      <c r="BO19" s="15">
        <f t="shared" si="10"/>
        <v>8.3308390293240517</v>
      </c>
      <c r="BP19" s="15">
        <f t="shared" si="10"/>
        <v>1.2413655752374537</v>
      </c>
      <c r="BQ19" s="15">
        <f t="shared" si="10"/>
        <v>-0.98594289193114326</v>
      </c>
      <c r="BR19" s="15">
        <f t="shared" si="10"/>
        <v>-1.7072667787335098</v>
      </c>
      <c r="BS19" s="15">
        <f t="shared" si="10"/>
        <v>-2.528374766485185</v>
      </c>
      <c r="BT19" s="15">
        <f t="shared" si="10"/>
        <v>-1.378206467831574</v>
      </c>
      <c r="BU19" s="15">
        <f t="shared" si="10"/>
        <v>-2.759345498188198</v>
      </c>
      <c r="BV19" s="15">
        <f t="shared" si="10"/>
        <v>-2.0648266119071508</v>
      </c>
      <c r="BW19" s="15">
        <f t="shared" si="10"/>
        <v>-0.10639734620661256</v>
      </c>
      <c r="BX19" s="15">
        <f t="shared" si="10"/>
        <v>4.7415857962027239</v>
      </c>
      <c r="BY19" s="15">
        <f t="shared" si="10"/>
        <v>4.6183953707478445</v>
      </c>
      <c r="BZ19" s="15">
        <f t="shared" si="10"/>
        <v>-3.1815905751237592</v>
      </c>
      <c r="CA19" s="15">
        <f t="shared" si="10"/>
        <v>-0.60007693804080731</v>
      </c>
      <c r="CB19" s="15">
        <f t="shared" si="10"/>
        <v>-1.1714259035440393</v>
      </c>
      <c r="CC19" s="15">
        <f t="shared" si="10"/>
        <v>-0.97689693679346234</v>
      </c>
      <c r="CD19" s="15">
        <f t="shared" si="10"/>
        <v>2.8536064113337329</v>
      </c>
      <c r="CE19" s="15">
        <f t="shared" si="10"/>
        <v>-1.4257161233053717</v>
      </c>
      <c r="CF19" s="15">
        <f t="shared" si="10"/>
        <v>-0.10498355827310046</v>
      </c>
      <c r="CG19" s="15">
        <f t="shared" si="10"/>
        <v>-3.5426825746780177</v>
      </c>
      <c r="CH19" s="15">
        <f t="shared" si="10"/>
        <v>-0.49745045858668968</v>
      </c>
      <c r="CI19" s="15">
        <f t="shared" si="10"/>
        <v>-1.4739058637438092</v>
      </c>
      <c r="CJ19" s="15">
        <f t="shared" si="10"/>
        <v>-2.6207862569229912</v>
      </c>
      <c r="CK19" s="15">
        <f t="shared" si="10"/>
        <v>-1.9400650498859948</v>
      </c>
      <c r="CL19" s="15">
        <f t="shared" si="10"/>
        <v>-0.68354709969804173</v>
      </c>
      <c r="CM19" s="15">
        <f t="shared" si="10"/>
        <v>6.3483667195829252</v>
      </c>
      <c r="CN19" s="15">
        <f t="shared" si="10"/>
        <v>-1.7895408102929291</v>
      </c>
      <c r="CO19" s="15">
        <f t="shared" si="10"/>
        <v>-2.6324928082636889</v>
      </c>
      <c r="CP19" s="15">
        <f t="shared" si="10"/>
        <v>-0.75412940326279587</v>
      </c>
      <c r="CQ19" s="15">
        <f t="shared" si="10"/>
        <v>-3.7619273980641323</v>
      </c>
    </row>
    <row r="20" spans="1:95" x14ac:dyDescent="0.25">
      <c r="A20" s="1" t="s">
        <v>18</v>
      </c>
      <c r="B20" s="15">
        <f t="shared" ref="B20:AG20" si="11">B7-$CR7</f>
        <v>14.149145448068282</v>
      </c>
      <c r="C20" s="15">
        <f t="shared" si="11"/>
        <v>7.6119150461620393</v>
      </c>
      <c r="D20" s="15">
        <f t="shared" si="11"/>
        <v>6.2516306417560799</v>
      </c>
      <c r="E20" s="15">
        <f t="shared" si="11"/>
        <v>9.0839253974066025</v>
      </c>
      <c r="F20" s="15">
        <f t="shared" si="11"/>
        <v>-12.053934986474744</v>
      </c>
      <c r="G20" s="15">
        <f t="shared" si="11"/>
        <v>9.3889806342612303</v>
      </c>
      <c r="H20" s="15">
        <f t="shared" si="11"/>
        <v>15.88807254760917</v>
      </c>
      <c r="I20" s="15">
        <f t="shared" si="11"/>
        <v>11.535589872266385</v>
      </c>
      <c r="J20" s="15">
        <f t="shared" si="11"/>
        <v>-5.8526949833542403</v>
      </c>
      <c r="K20" s="15">
        <f t="shared" si="11"/>
        <v>0.22513817174832695</v>
      </c>
      <c r="L20" s="15">
        <f t="shared" si="11"/>
        <v>-0.98695921536283038</v>
      </c>
      <c r="M20" s="15">
        <f t="shared" si="11"/>
        <v>3.1422193377788545</v>
      </c>
      <c r="N20" s="15">
        <f t="shared" si="11"/>
        <v>13.673606422401519</v>
      </c>
      <c r="O20" s="15">
        <f t="shared" si="11"/>
        <v>5.1287566955749213</v>
      </c>
      <c r="P20" s="15">
        <f t="shared" si="11"/>
        <v>4.495085595877498</v>
      </c>
      <c r="Q20" s="15">
        <f t="shared" si="11"/>
        <v>8.158484227289577</v>
      </c>
      <c r="R20" s="15">
        <f t="shared" si="11"/>
        <v>-23.036648656356618</v>
      </c>
      <c r="S20" s="15">
        <f t="shared" si="11"/>
        <v>15.40876627127173</v>
      </c>
      <c r="T20" s="15">
        <f t="shared" si="11"/>
        <v>11.385539639500919</v>
      </c>
      <c r="U20" s="15">
        <f t="shared" si="11"/>
        <v>8.1326017891046405</v>
      </c>
      <c r="V20" s="15">
        <f t="shared" si="11"/>
        <v>-21.776088702356006</v>
      </c>
      <c r="W20" s="15">
        <f t="shared" si="11"/>
        <v>9.5408578869255081</v>
      </c>
      <c r="X20" s="15">
        <f t="shared" si="11"/>
        <v>6.8459441600484183</v>
      </c>
      <c r="Y20" s="15">
        <f t="shared" si="11"/>
        <v>12.436239479830505</v>
      </c>
      <c r="Z20" s="15">
        <f t="shared" si="11"/>
        <v>7.1812137141863417</v>
      </c>
      <c r="AA20" s="15">
        <f t="shared" si="11"/>
        <v>0.7065859918450883</v>
      </c>
      <c r="AB20" s="15">
        <f t="shared" si="11"/>
        <v>-20.958340650331344</v>
      </c>
      <c r="AC20" s="15">
        <f t="shared" si="11"/>
        <v>-9.6290783795048327</v>
      </c>
      <c r="AD20" s="15">
        <f t="shared" si="11"/>
        <v>5.1022171642876941</v>
      </c>
      <c r="AE20" s="15">
        <f t="shared" si="11"/>
        <v>1.2924298620824004</v>
      </c>
      <c r="AF20" s="15">
        <f t="shared" si="11"/>
        <v>-1.1846482459203287</v>
      </c>
      <c r="AG20" s="15">
        <f t="shared" si="11"/>
        <v>7.2068459539145096</v>
      </c>
      <c r="AH20" s="15">
        <f t="shared" ref="AH20:BM20" si="12">AH7-$CR7</f>
        <v>-6.0735393019429296</v>
      </c>
      <c r="AI20" s="15">
        <f t="shared" si="12"/>
        <v>15.446298980901148</v>
      </c>
      <c r="AJ20" s="15">
        <f t="shared" si="12"/>
        <v>14.514328375750608</v>
      </c>
      <c r="AK20" s="15">
        <f t="shared" si="12"/>
        <v>5.2909169989708857</v>
      </c>
      <c r="AL20" s="15">
        <f t="shared" si="12"/>
        <v>10.798312514146829</v>
      </c>
      <c r="AM20" s="15">
        <f t="shared" si="12"/>
        <v>3.7983476234762747</v>
      </c>
      <c r="AN20" s="15">
        <f t="shared" si="12"/>
        <v>4.0571051201140023</v>
      </c>
      <c r="AO20" s="15">
        <f t="shared" si="12"/>
        <v>7.4957733756920959</v>
      </c>
      <c r="AP20" s="15">
        <f t="shared" si="12"/>
        <v>-22.679991047660955</v>
      </c>
      <c r="AQ20" s="15">
        <f t="shared" si="12"/>
        <v>-8.2771019882007835</v>
      </c>
      <c r="AR20" s="15">
        <f t="shared" si="12"/>
        <v>1.8791690944240713E-2</v>
      </c>
      <c r="AS20" s="15">
        <f t="shared" si="12"/>
        <v>-2.841062558827872</v>
      </c>
      <c r="AT20" s="15">
        <f t="shared" si="12"/>
        <v>-9.3786987094645298</v>
      </c>
      <c r="AU20" s="15">
        <f t="shared" si="12"/>
        <v>-36.361108875226769</v>
      </c>
      <c r="AV20" s="15">
        <f t="shared" si="12"/>
        <v>6.0104677233738357</v>
      </c>
      <c r="AW20" s="15">
        <f t="shared" si="12"/>
        <v>-23.764814271698889</v>
      </c>
      <c r="AX20" s="15">
        <f t="shared" si="12"/>
        <v>-7.1807053833579317</v>
      </c>
      <c r="AY20" s="15">
        <f t="shared" si="12"/>
        <v>-29.669062545806042</v>
      </c>
      <c r="AZ20" s="15">
        <f t="shared" si="12"/>
        <v>4.4381263744286343</v>
      </c>
      <c r="BA20" s="15">
        <f t="shared" si="12"/>
        <v>-17.743039130772701</v>
      </c>
      <c r="BB20" s="15">
        <f t="shared" si="12"/>
        <v>-8.1412504525318354</v>
      </c>
      <c r="BC20" s="15">
        <f t="shared" si="12"/>
        <v>8.9641826843302255</v>
      </c>
      <c r="BD20" s="15">
        <f t="shared" si="12"/>
        <v>-5.5994400458453129</v>
      </c>
      <c r="BE20" s="15">
        <f t="shared" si="12"/>
        <v>9.5938455769278335</v>
      </c>
      <c r="BF20" s="15">
        <f t="shared" si="12"/>
        <v>13.361211274842219</v>
      </c>
      <c r="BG20" s="15">
        <f t="shared" si="12"/>
        <v>-0.11417525175650667</v>
      </c>
      <c r="BH20" s="15">
        <f t="shared" si="12"/>
        <v>5.9734983598488327</v>
      </c>
      <c r="BI20" s="15">
        <f t="shared" si="12"/>
        <v>-8.3914894304253806</v>
      </c>
      <c r="BJ20" s="15">
        <f t="shared" si="12"/>
        <v>3.0634103046199499</v>
      </c>
      <c r="BK20" s="15">
        <f t="shared" si="12"/>
        <v>12.455756748792879</v>
      </c>
      <c r="BL20" s="15">
        <f t="shared" si="12"/>
        <v>5.6726484108194057</v>
      </c>
      <c r="BM20" s="15">
        <f t="shared" si="12"/>
        <v>-19.868766060312254</v>
      </c>
      <c r="BN20" s="15">
        <f t="shared" ref="BN20:CQ20" si="13">BN7-$CR7</f>
        <v>-12.878323478109721</v>
      </c>
      <c r="BO20" s="15">
        <f t="shared" si="13"/>
        <v>-3.5230481954054227</v>
      </c>
      <c r="BP20" s="15">
        <f t="shared" si="13"/>
        <v>7.7884889546848655</v>
      </c>
      <c r="BQ20" s="15">
        <f t="shared" si="13"/>
        <v>11.252888305311046</v>
      </c>
      <c r="BR20" s="15">
        <f t="shared" si="13"/>
        <v>7.7871705491485415</v>
      </c>
      <c r="BS20" s="15">
        <f t="shared" si="13"/>
        <v>19.208059581629669</v>
      </c>
      <c r="BT20" s="15">
        <f t="shared" si="13"/>
        <v>-14.078736624000697</v>
      </c>
      <c r="BU20" s="15">
        <f t="shared" si="13"/>
        <v>13.463776314740983</v>
      </c>
      <c r="BV20" s="15">
        <f t="shared" si="13"/>
        <v>9.3189467666797583</v>
      </c>
      <c r="BW20" s="15">
        <f t="shared" si="13"/>
        <v>1.0673029383637527</v>
      </c>
      <c r="BX20" s="15">
        <f t="shared" si="13"/>
        <v>4.0227566499406606</v>
      </c>
      <c r="BY20" s="15">
        <f t="shared" si="13"/>
        <v>-34.001319927565262</v>
      </c>
      <c r="BZ20" s="15">
        <f t="shared" si="13"/>
        <v>16.367875299234996</v>
      </c>
      <c r="CA20" s="15">
        <f t="shared" si="13"/>
        <v>0.10987708297665222</v>
      </c>
      <c r="CB20" s="15">
        <f t="shared" si="13"/>
        <v>13.489326150992284</v>
      </c>
      <c r="CC20" s="15">
        <f t="shared" si="13"/>
        <v>5.6026217867508166</v>
      </c>
      <c r="CD20" s="15">
        <f t="shared" si="13"/>
        <v>4.2377860649233128</v>
      </c>
      <c r="CE20" s="15">
        <f t="shared" si="13"/>
        <v>10.893618307672781</v>
      </c>
      <c r="CF20" s="15">
        <f t="shared" si="13"/>
        <v>-2.8496372426033361</v>
      </c>
      <c r="CG20" s="15">
        <f t="shared" si="13"/>
        <v>12.500077499444899</v>
      </c>
      <c r="CH20" s="15">
        <f t="shared" si="13"/>
        <v>9.1597569122049123</v>
      </c>
      <c r="CI20" s="15">
        <f t="shared" si="13"/>
        <v>13.846726614285302</v>
      </c>
      <c r="CJ20" s="15">
        <f t="shared" si="13"/>
        <v>6.9280986996950844</v>
      </c>
      <c r="CK20" s="15">
        <f t="shared" si="13"/>
        <v>-17.615067948734712</v>
      </c>
      <c r="CL20" s="15">
        <f t="shared" si="13"/>
        <v>-12.80489500914517</v>
      </c>
      <c r="CM20" s="15">
        <f t="shared" si="13"/>
        <v>-30.017946610320813</v>
      </c>
      <c r="CN20" s="15">
        <f t="shared" si="13"/>
        <v>-53.720123486988641</v>
      </c>
      <c r="CO20" s="15">
        <f t="shared" si="13"/>
        <v>11.70408449702235</v>
      </c>
      <c r="CP20" s="15">
        <f t="shared" si="13"/>
        <v>12.606484103293994</v>
      </c>
      <c r="CQ20" s="15">
        <f t="shared" si="13"/>
        <v>-33.228799771810124</v>
      </c>
    </row>
    <row r="21" spans="1:95" x14ac:dyDescent="0.25">
      <c r="A21" s="1" t="s">
        <v>19</v>
      </c>
      <c r="B21" s="15">
        <f t="shared" ref="B21:AG21" si="14">B8-$CR8</f>
        <v>-8.7288813363823365</v>
      </c>
      <c r="C21" s="15">
        <f t="shared" si="14"/>
        <v>-4.7240868246561103</v>
      </c>
      <c r="D21" s="15">
        <f t="shared" si="14"/>
        <v>-5.0432770089525567</v>
      </c>
      <c r="E21" s="15">
        <f t="shared" si="14"/>
        <v>-6.1445937319005433</v>
      </c>
      <c r="F21" s="15">
        <f t="shared" si="14"/>
        <v>12.418324602672541</v>
      </c>
      <c r="G21" s="15">
        <f t="shared" si="14"/>
        <v>-7.7187859353983406</v>
      </c>
      <c r="H21" s="15">
        <f t="shared" si="14"/>
        <v>-9.2576517766289523</v>
      </c>
      <c r="I21" s="15">
        <f t="shared" si="14"/>
        <v>-5.8151682218575687</v>
      </c>
      <c r="J21" s="15">
        <f t="shared" si="14"/>
        <v>-5.3181414670847005</v>
      </c>
      <c r="K21" s="15">
        <f t="shared" si="14"/>
        <v>-3.7505894397563733</v>
      </c>
      <c r="L21" s="15">
        <f t="shared" si="14"/>
        <v>3.3272114109086033</v>
      </c>
      <c r="M21" s="15">
        <f t="shared" si="14"/>
        <v>-0.57198267532804081</v>
      </c>
      <c r="N21" s="15">
        <f t="shared" si="14"/>
        <v>-6.5209623862975761</v>
      </c>
      <c r="O21" s="15">
        <f t="shared" si="14"/>
        <v>-6.6247966960884623</v>
      </c>
      <c r="P21" s="15">
        <f t="shared" si="14"/>
        <v>-4.6401031752817499</v>
      </c>
      <c r="Q21" s="15">
        <f t="shared" si="14"/>
        <v>-3.7052948276944573</v>
      </c>
      <c r="R21" s="15">
        <f t="shared" si="14"/>
        <v>9.6762332330762071</v>
      </c>
      <c r="S21" s="15">
        <f t="shared" si="14"/>
        <v>-9.9237978294054496</v>
      </c>
      <c r="T21" s="15">
        <f t="shared" si="14"/>
        <v>-6.0102985207249571</v>
      </c>
      <c r="U21" s="15">
        <f t="shared" si="14"/>
        <v>-6.3008651517170184</v>
      </c>
      <c r="V21" s="15">
        <f t="shared" si="14"/>
        <v>6.7556631578332151</v>
      </c>
      <c r="W21" s="15">
        <f t="shared" si="14"/>
        <v>-4.5185152542582783</v>
      </c>
      <c r="X21" s="15">
        <f t="shared" si="14"/>
        <v>-6.3509552803392664</v>
      </c>
      <c r="Y21" s="15">
        <f t="shared" si="14"/>
        <v>-7.8251044516352053</v>
      </c>
      <c r="Z21" s="15">
        <f t="shared" si="14"/>
        <v>-6.6167661801278115</v>
      </c>
      <c r="AA21" s="15">
        <f t="shared" si="14"/>
        <v>-0.93303533200606381</v>
      </c>
      <c r="AB21" s="15">
        <f t="shared" si="14"/>
        <v>20.114505164139334</v>
      </c>
      <c r="AC21" s="15">
        <f t="shared" si="14"/>
        <v>4.7960860733347452</v>
      </c>
      <c r="AD21" s="15">
        <f t="shared" si="14"/>
        <v>-3.6182152005732382</v>
      </c>
      <c r="AE21" s="15">
        <f t="shared" si="14"/>
        <v>0.72362137878344157</v>
      </c>
      <c r="AF21" s="15">
        <f t="shared" si="14"/>
        <v>2.4846216395355611</v>
      </c>
      <c r="AG21" s="15">
        <f t="shared" si="14"/>
        <v>-4.5200457724535896</v>
      </c>
      <c r="AH21" s="15">
        <f t="shared" ref="AH21:BM21" si="15">AH8-$CR8</f>
        <v>2.1131803439363601</v>
      </c>
      <c r="AI21" s="15">
        <f t="shared" si="15"/>
        <v>-8.0894986882224416</v>
      </c>
      <c r="AJ21" s="15">
        <f t="shared" si="15"/>
        <v>-6.5555317871955712</v>
      </c>
      <c r="AK21" s="15">
        <f t="shared" si="15"/>
        <v>-3.2021443895774135</v>
      </c>
      <c r="AL21" s="15">
        <f t="shared" si="15"/>
        <v>-7.205886586654735</v>
      </c>
      <c r="AM21" s="15">
        <f t="shared" si="15"/>
        <v>0.81752302480383321</v>
      </c>
      <c r="AN21" s="15">
        <f t="shared" si="15"/>
        <v>-1.7342341686588192</v>
      </c>
      <c r="AO21" s="15">
        <f t="shared" si="15"/>
        <v>-6.2670886605070173</v>
      </c>
      <c r="AP21" s="15">
        <f t="shared" si="15"/>
        <v>22.359083670682075</v>
      </c>
      <c r="AQ21" s="15">
        <f t="shared" si="15"/>
        <v>2.7362165167520995</v>
      </c>
      <c r="AR21" s="15">
        <f t="shared" si="15"/>
        <v>0.6472568833349861</v>
      </c>
      <c r="AS21" s="15">
        <f t="shared" si="15"/>
        <v>3.8081697516917234</v>
      </c>
      <c r="AT21" s="15">
        <f t="shared" si="15"/>
        <v>-0.68572023055476627</v>
      </c>
      <c r="AU21" s="15">
        <f t="shared" si="15"/>
        <v>37.590916893101479</v>
      </c>
      <c r="AV21" s="15">
        <f t="shared" si="15"/>
        <v>-2.8402180097955823</v>
      </c>
      <c r="AW21" s="15">
        <f t="shared" si="15"/>
        <v>18.283476292713324</v>
      </c>
      <c r="AX21" s="15">
        <f t="shared" si="15"/>
        <v>8.1569441623782879</v>
      </c>
      <c r="AY21" s="15">
        <f t="shared" si="15"/>
        <v>29.247455981425134</v>
      </c>
      <c r="AZ21" s="15">
        <f t="shared" si="15"/>
        <v>-4.5601212999535194</v>
      </c>
      <c r="BA21" s="15">
        <f t="shared" si="15"/>
        <v>16.660730248907377</v>
      </c>
      <c r="BB21" s="15">
        <f t="shared" si="15"/>
        <v>9.3897814145964453</v>
      </c>
      <c r="BC21" s="15">
        <f t="shared" si="15"/>
        <v>-3.5257189983929056</v>
      </c>
      <c r="BD21" s="15">
        <f t="shared" si="15"/>
        <v>1.7773429085943828</v>
      </c>
      <c r="BE21" s="15">
        <f t="shared" si="15"/>
        <v>-8.2138133855186286</v>
      </c>
      <c r="BF21" s="15">
        <f t="shared" si="15"/>
        <v>-7.5312970596581277</v>
      </c>
      <c r="BG21" s="15">
        <f t="shared" si="15"/>
        <v>-1.2652714167981856</v>
      </c>
      <c r="BH21" s="15">
        <f t="shared" si="15"/>
        <v>-4.1791202516429244</v>
      </c>
      <c r="BI21" s="15">
        <f t="shared" si="15"/>
        <v>4.5732851122838305</v>
      </c>
      <c r="BJ21" s="15">
        <f t="shared" si="15"/>
        <v>-4.4609867412804496</v>
      </c>
      <c r="BK21" s="15">
        <f t="shared" si="15"/>
        <v>-7.909566647301709</v>
      </c>
      <c r="BL21" s="15">
        <f t="shared" si="15"/>
        <v>-2.2946754735471124</v>
      </c>
      <c r="BM21" s="15">
        <f t="shared" si="15"/>
        <v>-2.4103037697514402</v>
      </c>
      <c r="BN21" s="15">
        <f t="shared" ref="BN21:CQ21" si="16">BN8-$CR8</f>
        <v>-4.1878524924662512</v>
      </c>
      <c r="BO21" s="15">
        <f t="shared" si="16"/>
        <v>-5.4030504343043582</v>
      </c>
      <c r="BP21" s="15">
        <f t="shared" si="16"/>
        <v>-7.2879168532751297</v>
      </c>
      <c r="BQ21" s="15">
        <f t="shared" si="16"/>
        <v>-8.3844525374925194</v>
      </c>
      <c r="BR21" s="15">
        <f t="shared" si="16"/>
        <v>-7.4162672442381599</v>
      </c>
      <c r="BS21" s="15">
        <f t="shared" si="16"/>
        <v>-10.538334807578792</v>
      </c>
      <c r="BT21" s="15">
        <f t="shared" si="16"/>
        <v>11.249455890095629</v>
      </c>
      <c r="BU21" s="15">
        <f t="shared" si="16"/>
        <v>-7.741835461436553</v>
      </c>
      <c r="BV21" s="15">
        <f t="shared" si="16"/>
        <v>-6.9860699267502078</v>
      </c>
      <c r="BW21" s="15">
        <f t="shared" si="16"/>
        <v>-5.2420668487247584</v>
      </c>
      <c r="BX21" s="15">
        <f t="shared" si="16"/>
        <v>-6.8461320286847478</v>
      </c>
      <c r="BY21" s="15">
        <f t="shared" si="16"/>
        <v>3.7529348793743473</v>
      </c>
      <c r="BZ21" s="15">
        <f t="shared" si="16"/>
        <v>-8.5469829641559425</v>
      </c>
      <c r="CA21" s="15">
        <f t="shared" si="16"/>
        <v>1.9794829972676506</v>
      </c>
      <c r="CB21" s="15">
        <f t="shared" si="16"/>
        <v>-8.6784875807438535</v>
      </c>
      <c r="CC21" s="15">
        <f t="shared" si="16"/>
        <v>-5.0117899859948061</v>
      </c>
      <c r="CD21" s="15">
        <f t="shared" si="16"/>
        <v>-5.5625788347321032</v>
      </c>
      <c r="CE21" s="15">
        <f t="shared" si="16"/>
        <v>-3.8344241930536525</v>
      </c>
      <c r="CF21" s="15">
        <f t="shared" si="16"/>
        <v>0.51956680321789861</v>
      </c>
      <c r="CG21" s="15">
        <f t="shared" si="16"/>
        <v>-8.0210794279604407</v>
      </c>
      <c r="CH21" s="15">
        <f t="shared" si="16"/>
        <v>-7.8913528899248711</v>
      </c>
      <c r="CI21" s="15">
        <f t="shared" si="16"/>
        <v>-9.8653872974845793</v>
      </c>
      <c r="CJ21" s="15">
        <f t="shared" si="16"/>
        <v>-7.8356321048760895</v>
      </c>
      <c r="CK21" s="15">
        <f t="shared" si="16"/>
        <v>18.881368296334838</v>
      </c>
      <c r="CL21" s="15">
        <f t="shared" si="16"/>
        <v>13.883482226125523</v>
      </c>
      <c r="CM21" s="15">
        <f t="shared" si="16"/>
        <v>25.307253427715324</v>
      </c>
      <c r="CN21" s="15">
        <f t="shared" si="16"/>
        <v>55.635235212145076</v>
      </c>
      <c r="CO21" s="15">
        <f t="shared" si="16"/>
        <v>-6.7550753840754663</v>
      </c>
      <c r="CP21" s="15">
        <f t="shared" si="16"/>
        <v>-7.5924256604071125</v>
      </c>
      <c r="CQ21" s="15">
        <f t="shared" si="16"/>
        <v>18.075897402159036</v>
      </c>
    </row>
    <row r="22" spans="1:95" x14ac:dyDescent="0.25">
      <c r="A22" s="1" t="s">
        <v>21</v>
      </c>
      <c r="B22" s="15">
        <f t="shared" ref="B22:AG22" si="17">B9-$CR9</f>
        <v>-0.42111283294637547</v>
      </c>
      <c r="C22" s="15">
        <f t="shared" si="17"/>
        <v>-2.3124483150796793E-2</v>
      </c>
      <c r="D22" s="15">
        <f t="shared" si="17"/>
        <v>-0.39598299545265792</v>
      </c>
      <c r="E22" s="15">
        <f t="shared" si="17"/>
        <v>-0.31550835888640405</v>
      </c>
      <c r="F22" s="15">
        <f t="shared" si="17"/>
        <v>-9.4574143059179772E-2</v>
      </c>
      <c r="G22" s="15">
        <f t="shared" si="17"/>
        <v>0.70670671592580481</v>
      </c>
      <c r="H22" s="15">
        <f t="shared" si="17"/>
        <v>1.3220390702909066</v>
      </c>
      <c r="I22" s="15">
        <f t="shared" si="17"/>
        <v>3.420528264371675E-2</v>
      </c>
      <c r="J22" s="15">
        <f t="shared" si="17"/>
        <v>-3.4431844761627917E-2</v>
      </c>
      <c r="K22" s="15">
        <f t="shared" si="17"/>
        <v>3.5781533567435906</v>
      </c>
      <c r="L22" s="15">
        <f t="shared" si="17"/>
        <v>1.3646014527679107</v>
      </c>
      <c r="M22" s="15">
        <f t="shared" si="17"/>
        <v>0.45482894161291054</v>
      </c>
      <c r="N22" s="15">
        <f t="shared" si="17"/>
        <v>-5.9187389587707306E-2</v>
      </c>
      <c r="O22" s="15">
        <f t="shared" si="17"/>
        <v>0.96682800891938114</v>
      </c>
      <c r="P22" s="15">
        <f t="shared" si="17"/>
        <v>-0.17688344094901975</v>
      </c>
      <c r="Q22" s="15">
        <f t="shared" si="17"/>
        <v>-0.3205345075754929</v>
      </c>
      <c r="R22" s="15">
        <f t="shared" si="17"/>
        <v>-0.42111283294637547</v>
      </c>
      <c r="S22" s="15">
        <f t="shared" si="17"/>
        <v>-0.42111283294637547</v>
      </c>
      <c r="T22" s="15">
        <f t="shared" si="17"/>
        <v>-0.34290840657584287</v>
      </c>
      <c r="U22" s="15">
        <f t="shared" si="17"/>
        <v>0.61772766398351153</v>
      </c>
      <c r="V22" s="15">
        <f t="shared" si="17"/>
        <v>-0.21765403335329309</v>
      </c>
      <c r="W22" s="15">
        <f t="shared" si="17"/>
        <v>-0.42111283294637547</v>
      </c>
      <c r="X22" s="15">
        <f t="shared" si="17"/>
        <v>0.95988544239094831</v>
      </c>
      <c r="Y22" s="15">
        <f t="shared" si="17"/>
        <v>-0.36066958244268171</v>
      </c>
      <c r="Z22" s="15">
        <f t="shared" si="17"/>
        <v>1.4181134235939763</v>
      </c>
      <c r="AA22" s="15">
        <f t="shared" si="17"/>
        <v>-0.42111283294637547</v>
      </c>
      <c r="AB22" s="15">
        <f t="shared" si="17"/>
        <v>2.7511709285431372</v>
      </c>
      <c r="AC22" s="15">
        <f t="shared" si="17"/>
        <v>-0.14922593789471694</v>
      </c>
      <c r="AD22" s="15">
        <f t="shared" si="17"/>
        <v>-0.30109900084369245</v>
      </c>
      <c r="AE22" s="15">
        <f t="shared" si="17"/>
        <v>-2.000206466498089E-2</v>
      </c>
      <c r="AF22" s="15">
        <f t="shared" si="17"/>
        <v>-0.37820358600365933</v>
      </c>
      <c r="AG22" s="15">
        <f t="shared" si="17"/>
        <v>-0.21258364740667801</v>
      </c>
      <c r="AH22" s="15">
        <f t="shared" ref="AH22:BM22" si="18">AH9-$CR9</f>
        <v>-0.42111283294637547</v>
      </c>
      <c r="AI22" s="15">
        <f t="shared" si="18"/>
        <v>-0.37619797589279008</v>
      </c>
      <c r="AJ22" s="15">
        <f t="shared" si="18"/>
        <v>-0.38837746565555448</v>
      </c>
      <c r="AK22" s="15">
        <f t="shared" si="18"/>
        <v>-0.34081187893612841</v>
      </c>
      <c r="AL22" s="15">
        <f t="shared" si="18"/>
        <v>-0.38128277452895648</v>
      </c>
      <c r="AM22" s="15">
        <f t="shared" si="18"/>
        <v>-0.31141559731671331</v>
      </c>
      <c r="AN22" s="15">
        <f t="shared" si="18"/>
        <v>-0.3453087684046291</v>
      </c>
      <c r="AO22" s="15">
        <f t="shared" si="18"/>
        <v>-0.42111283294637547</v>
      </c>
      <c r="AP22" s="15">
        <f t="shared" si="18"/>
        <v>-0.16635739816376677</v>
      </c>
      <c r="AQ22" s="15">
        <f t="shared" si="18"/>
        <v>-0.34127112780526392</v>
      </c>
      <c r="AR22" s="15">
        <f t="shared" si="18"/>
        <v>-0.24248221160646163</v>
      </c>
      <c r="AS22" s="15">
        <f t="shared" si="18"/>
        <v>-0.42111283294637547</v>
      </c>
      <c r="AT22" s="15">
        <f t="shared" si="18"/>
        <v>0.1845806861329703</v>
      </c>
      <c r="AU22" s="15">
        <f t="shared" si="18"/>
        <v>-0.25104480573549109</v>
      </c>
      <c r="AV22" s="15">
        <f t="shared" si="18"/>
        <v>-0.28137411461800732</v>
      </c>
      <c r="AW22" s="15">
        <f t="shared" si="18"/>
        <v>-0.42111283294637547</v>
      </c>
      <c r="AX22" s="15">
        <f t="shared" si="18"/>
        <v>-0.26660639517813511</v>
      </c>
      <c r="AY22" s="15">
        <f t="shared" si="18"/>
        <v>-0.1926230078838978</v>
      </c>
      <c r="AZ22" s="15">
        <f t="shared" si="18"/>
        <v>-0.25379257150846696</v>
      </c>
      <c r="BA22" s="15">
        <f t="shared" si="18"/>
        <v>-7.8300211208938819E-2</v>
      </c>
      <c r="BB22" s="15">
        <f t="shared" si="18"/>
        <v>-6.6224434021611878E-2</v>
      </c>
      <c r="BC22" s="15">
        <f t="shared" si="18"/>
        <v>-0.28805547043898339</v>
      </c>
      <c r="BD22" s="15">
        <f t="shared" si="18"/>
        <v>4.2680460676080658</v>
      </c>
      <c r="BE22" s="15">
        <f t="shared" si="18"/>
        <v>-0.21600800158812572</v>
      </c>
      <c r="BF22" s="15">
        <f t="shared" si="18"/>
        <v>-0.42111283294637547</v>
      </c>
      <c r="BG22" s="15">
        <f t="shared" si="18"/>
        <v>2.6082866542025305</v>
      </c>
      <c r="BH22" s="15">
        <f t="shared" si="18"/>
        <v>-0.2297058792443398</v>
      </c>
      <c r="BI22" s="15">
        <f t="shared" si="18"/>
        <v>8.5878744451612921E-2</v>
      </c>
      <c r="BJ22" s="15">
        <f t="shared" si="18"/>
        <v>-0.42111283294637547</v>
      </c>
      <c r="BK22" s="15">
        <f t="shared" si="18"/>
        <v>-0.39000315057623247</v>
      </c>
      <c r="BL22" s="15">
        <f t="shared" si="18"/>
        <v>-0.38513742319703942</v>
      </c>
      <c r="BM22" s="15">
        <f t="shared" si="18"/>
        <v>-0.40171419085132215</v>
      </c>
      <c r="BN22" s="15">
        <f t="shared" ref="BN22:CQ22" si="19">BN9-$CR9</f>
        <v>-0.42111283294637547</v>
      </c>
      <c r="BO22" s="15">
        <f t="shared" si="19"/>
        <v>-0.36589472140579016</v>
      </c>
      <c r="BP22" s="15">
        <f t="shared" si="19"/>
        <v>-0.38261037588168123</v>
      </c>
      <c r="BQ22" s="15">
        <f t="shared" si="19"/>
        <v>-0.38198690615098452</v>
      </c>
      <c r="BR22" s="15">
        <f t="shared" si="19"/>
        <v>-0.36441905753192444</v>
      </c>
      <c r="BS22" s="15">
        <f t="shared" si="19"/>
        <v>-0.42111283294637547</v>
      </c>
      <c r="BT22" s="15">
        <f t="shared" si="19"/>
        <v>1.4102825158908341</v>
      </c>
      <c r="BU22" s="15">
        <f t="shared" si="19"/>
        <v>-5.3263594192319852E-3</v>
      </c>
      <c r="BV22" s="15">
        <f t="shared" si="19"/>
        <v>-0.33376205718829555</v>
      </c>
      <c r="BW22" s="15">
        <f t="shared" si="19"/>
        <v>-4.7058595081885091E-2</v>
      </c>
      <c r="BX22" s="15">
        <f t="shared" si="19"/>
        <v>-0.40284665824868066</v>
      </c>
      <c r="BY22" s="15">
        <f t="shared" si="19"/>
        <v>-0.32389331126642212</v>
      </c>
      <c r="BZ22" s="15">
        <f t="shared" si="19"/>
        <v>-0.40973367955538775</v>
      </c>
      <c r="CA22" s="15">
        <f t="shared" si="19"/>
        <v>-0.39519602589700398</v>
      </c>
      <c r="CB22" s="15">
        <f t="shared" si="19"/>
        <v>-0.27719608325081474</v>
      </c>
      <c r="CC22" s="15">
        <f t="shared" si="19"/>
        <v>0.23162868141393778</v>
      </c>
      <c r="CD22" s="15">
        <f t="shared" si="19"/>
        <v>-9.1394063661353886E-2</v>
      </c>
      <c r="CE22" s="15">
        <f t="shared" si="19"/>
        <v>-0.42111283294637547</v>
      </c>
      <c r="CF22" s="15">
        <f t="shared" si="19"/>
        <v>-0.42111283294637547</v>
      </c>
      <c r="CG22" s="15">
        <f t="shared" si="19"/>
        <v>-0.42111283294637547</v>
      </c>
      <c r="CH22" s="15">
        <f t="shared" si="19"/>
        <v>-0.21997438935565197</v>
      </c>
      <c r="CI22" s="15">
        <f t="shared" si="19"/>
        <v>-0.42111283294637547</v>
      </c>
      <c r="CJ22" s="15">
        <f t="shared" si="19"/>
        <v>-0.42111283294637547</v>
      </c>
      <c r="CK22" s="15">
        <f t="shared" si="19"/>
        <v>-0.15120729988294768</v>
      </c>
      <c r="CL22" s="15">
        <f t="shared" si="19"/>
        <v>0.11563039856360957</v>
      </c>
      <c r="CM22" s="15">
        <f t="shared" si="19"/>
        <v>-0.42111283294637547</v>
      </c>
      <c r="CN22" s="15">
        <f t="shared" si="19"/>
        <v>-0.32249350355781531</v>
      </c>
      <c r="CO22" s="15">
        <f t="shared" si="19"/>
        <v>-0.27560285511932447</v>
      </c>
      <c r="CP22" s="15">
        <f t="shared" si="19"/>
        <v>-0.38397952436858118</v>
      </c>
      <c r="CQ22" s="15">
        <f t="shared" si="19"/>
        <v>-0.34620646590517695</v>
      </c>
    </row>
    <row r="23" spans="1:95" x14ac:dyDescent="0.25">
      <c r="A23" s="1" t="s">
        <v>22</v>
      </c>
      <c r="B23" s="15">
        <f t="shared" ref="B23:AG23" si="20">B10-$CR10</f>
        <v>-2.3062632628745998</v>
      </c>
      <c r="C23" s="15">
        <f t="shared" si="20"/>
        <v>-8.6359564380535936E-3</v>
      </c>
      <c r="D23" s="15">
        <f t="shared" si="20"/>
        <v>0.69070556647586256</v>
      </c>
      <c r="E23" s="15">
        <f t="shared" si="20"/>
        <v>-0.34628447384749927</v>
      </c>
      <c r="F23" s="15">
        <f t="shared" si="20"/>
        <v>2.4868382802658942</v>
      </c>
      <c r="G23" s="15">
        <f t="shared" si="20"/>
        <v>2.9111376989094757</v>
      </c>
      <c r="H23" s="15">
        <f t="shared" si="20"/>
        <v>-2.7837291373380264</v>
      </c>
      <c r="I23" s="15">
        <f t="shared" si="20"/>
        <v>-1.1551383603498915</v>
      </c>
      <c r="J23" s="15">
        <f t="shared" si="20"/>
        <v>3.2512564645243547E-2</v>
      </c>
      <c r="K23" s="15">
        <f t="shared" si="20"/>
        <v>-0.92081422272178992</v>
      </c>
      <c r="L23" s="15">
        <f t="shared" si="20"/>
        <v>-2.8938158614620408</v>
      </c>
      <c r="M23" s="15">
        <f t="shared" si="20"/>
        <v>-1.2075499572508941</v>
      </c>
      <c r="N23" s="15">
        <f t="shared" si="20"/>
        <v>-3.1038998950754864</v>
      </c>
      <c r="O23" s="15">
        <f t="shared" si="20"/>
        <v>3.5172605144808284</v>
      </c>
      <c r="P23" s="15">
        <f t="shared" si="20"/>
        <v>0.15187989448324757</v>
      </c>
      <c r="Q23" s="15">
        <f t="shared" si="20"/>
        <v>-1.0797610969864744</v>
      </c>
      <c r="R23" s="15">
        <f t="shared" si="20"/>
        <v>-3.1038998950754864</v>
      </c>
      <c r="S23" s="15">
        <f t="shared" si="20"/>
        <v>-1.4086254725283365</v>
      </c>
      <c r="T23" s="15">
        <f t="shared" si="20"/>
        <v>-1.8995517289692847</v>
      </c>
      <c r="U23" s="15">
        <f t="shared" si="20"/>
        <v>-0.70849792449145088</v>
      </c>
      <c r="V23" s="15">
        <f t="shared" si="20"/>
        <v>-5.2017901179250536E-2</v>
      </c>
      <c r="W23" s="15">
        <f t="shared" si="20"/>
        <v>-3.0299463379093865</v>
      </c>
      <c r="X23" s="15">
        <f t="shared" si="20"/>
        <v>-1.1116608771187042</v>
      </c>
      <c r="Y23" s="15">
        <f t="shared" si="20"/>
        <v>-2.4255923060895896</v>
      </c>
      <c r="Z23" s="15">
        <f t="shared" si="20"/>
        <v>-1.3228101006671567</v>
      </c>
      <c r="AA23" s="15">
        <f t="shared" si="20"/>
        <v>0.78790247864794694</v>
      </c>
      <c r="AB23" s="15">
        <f t="shared" si="20"/>
        <v>-0.68579949441557586</v>
      </c>
      <c r="AC23" s="15">
        <f t="shared" si="20"/>
        <v>0.48500711960640652</v>
      </c>
      <c r="AD23" s="15">
        <f t="shared" si="20"/>
        <v>-0.45749319057395077</v>
      </c>
      <c r="AE23" s="15">
        <f t="shared" si="20"/>
        <v>0.37496465290353242</v>
      </c>
      <c r="AF23" s="15">
        <f t="shared" si="20"/>
        <v>-0.38989002594868927</v>
      </c>
      <c r="AG23" s="15">
        <f t="shared" si="20"/>
        <v>-0.6169329691717178</v>
      </c>
      <c r="AH23" s="15">
        <f t="shared" ref="AH23:BM23" si="21">AH10-$CR10</f>
        <v>5.4567061655305746</v>
      </c>
      <c r="AI23" s="15">
        <f t="shared" si="21"/>
        <v>-1.9107269533476312</v>
      </c>
      <c r="AJ23" s="15">
        <f t="shared" si="21"/>
        <v>-2.5168456416600966</v>
      </c>
      <c r="AK23" s="15">
        <f t="shared" si="21"/>
        <v>-0.84412630885233719</v>
      </c>
      <c r="AL23" s="15">
        <f t="shared" si="21"/>
        <v>-1.4857586702322845E-2</v>
      </c>
      <c r="AM23" s="15">
        <f t="shared" si="21"/>
        <v>-0.64229392754586767</v>
      </c>
      <c r="AN23" s="15">
        <f t="shared" si="21"/>
        <v>2.2115337931769563E-2</v>
      </c>
      <c r="AO23" s="15">
        <f t="shared" si="21"/>
        <v>-3.1038998950754864</v>
      </c>
      <c r="AP23" s="15">
        <f t="shared" si="21"/>
        <v>1.3967794527506006</v>
      </c>
      <c r="AQ23" s="15">
        <f t="shared" si="21"/>
        <v>-2.2603549233672213</v>
      </c>
      <c r="AR23" s="15">
        <f t="shared" si="21"/>
        <v>1.7927889929949337</v>
      </c>
      <c r="AS23" s="15">
        <f t="shared" si="21"/>
        <v>3.5830301961099233</v>
      </c>
      <c r="AT23" s="15">
        <f t="shared" si="21"/>
        <v>2.4684804804544958</v>
      </c>
      <c r="AU23" s="15">
        <f t="shared" si="21"/>
        <v>1.2328347988020645</v>
      </c>
      <c r="AV23" s="15">
        <f t="shared" si="21"/>
        <v>-0.97987137648429012</v>
      </c>
      <c r="AW23" s="15">
        <f t="shared" si="21"/>
        <v>3.3225850124220799</v>
      </c>
      <c r="AX23" s="15">
        <f t="shared" si="21"/>
        <v>2.698675212220651</v>
      </c>
      <c r="AY23" s="15">
        <f t="shared" si="21"/>
        <v>2.1727870024611069</v>
      </c>
      <c r="AZ23" s="15">
        <f t="shared" si="21"/>
        <v>0.53182995241906683</v>
      </c>
      <c r="BA23" s="15">
        <f t="shared" si="21"/>
        <v>0.79948927516214452</v>
      </c>
      <c r="BB23" s="15">
        <f t="shared" si="21"/>
        <v>0.19429696982529565</v>
      </c>
      <c r="BC23" s="15">
        <f t="shared" si="21"/>
        <v>-2.1429300547443213</v>
      </c>
      <c r="BD23" s="15">
        <f t="shared" si="21"/>
        <v>-2.2604411242839326</v>
      </c>
      <c r="BE23" s="15">
        <f t="shared" si="21"/>
        <v>-2.7392690837719313</v>
      </c>
      <c r="BF23" s="15">
        <f t="shared" si="21"/>
        <v>-2.4214516118594487</v>
      </c>
      <c r="BG23" s="15">
        <f t="shared" si="21"/>
        <v>-2.2928795599332594</v>
      </c>
      <c r="BH23" s="15">
        <f t="shared" si="21"/>
        <v>0.83232781164402336</v>
      </c>
      <c r="BI23" s="15">
        <f t="shared" si="21"/>
        <v>1.7125200902054032</v>
      </c>
      <c r="BJ23" s="15">
        <f t="shared" si="21"/>
        <v>4.2793246152208457</v>
      </c>
      <c r="BK23" s="15">
        <f t="shared" si="21"/>
        <v>0.4830464822020013</v>
      </c>
      <c r="BL23" s="15">
        <f t="shared" si="21"/>
        <v>-9.1488378711965357E-2</v>
      </c>
      <c r="BM23" s="15">
        <f t="shared" si="21"/>
        <v>-9.7110370342217589E-2</v>
      </c>
      <c r="BN23" s="15">
        <f t="shared" ref="BN23:CQ23" si="22">BN10-$CR10</f>
        <v>-0.33058799796937643</v>
      </c>
      <c r="BO23" s="15">
        <f t="shared" si="22"/>
        <v>1.2583309166307539</v>
      </c>
      <c r="BP23" s="15">
        <f t="shared" si="22"/>
        <v>-1.4523471315109693</v>
      </c>
      <c r="BQ23" s="15">
        <f t="shared" si="22"/>
        <v>-1.1495598516457075</v>
      </c>
      <c r="BR23" s="15">
        <f t="shared" si="22"/>
        <v>-0.50380605710238635</v>
      </c>
      <c r="BS23" s="15">
        <f t="shared" si="22"/>
        <v>-3.1038998950754864</v>
      </c>
      <c r="BT23" s="15">
        <f t="shared" si="22"/>
        <v>2.0414489421338158</v>
      </c>
      <c r="BU23" s="15">
        <f t="shared" si="22"/>
        <v>-2.2589144811332269</v>
      </c>
      <c r="BV23" s="15">
        <f t="shared" si="22"/>
        <v>0.70625775227695353</v>
      </c>
      <c r="BW23" s="15">
        <f t="shared" si="22"/>
        <v>2.0308446428825175</v>
      </c>
      <c r="BX23" s="15">
        <f t="shared" si="22"/>
        <v>-1.3893149634518673</v>
      </c>
      <c r="BY23" s="15">
        <f t="shared" si="22"/>
        <v>16.378892249587164</v>
      </c>
      <c r="BZ23" s="15">
        <f t="shared" si="22"/>
        <v>-2.7625252933458553</v>
      </c>
      <c r="CA23" s="15">
        <f t="shared" si="22"/>
        <v>-1.4581826474403947</v>
      </c>
      <c r="CB23" s="15">
        <f t="shared" si="22"/>
        <v>-2.7053612036108565</v>
      </c>
      <c r="CC23" s="15">
        <f t="shared" si="22"/>
        <v>0.20332377768343468</v>
      </c>
      <c r="CD23" s="15">
        <f t="shared" si="22"/>
        <v>-1.3442243242388472</v>
      </c>
      <c r="CE23" s="15">
        <f t="shared" si="22"/>
        <v>-3.1038998950754864</v>
      </c>
      <c r="CF23" s="15">
        <f t="shared" si="22"/>
        <v>2.425050910322859</v>
      </c>
      <c r="CG23" s="15">
        <f t="shared" si="22"/>
        <v>-0.81400951748717976</v>
      </c>
      <c r="CH23" s="15">
        <f t="shared" si="22"/>
        <v>-0.41870167313932738</v>
      </c>
      <c r="CI23" s="15">
        <f t="shared" si="22"/>
        <v>-3.1038998950754864</v>
      </c>
      <c r="CJ23" s="15">
        <f t="shared" si="22"/>
        <v>-2.563359354534946</v>
      </c>
      <c r="CK23" s="15">
        <f t="shared" si="22"/>
        <v>1.3495414004710731</v>
      </c>
      <c r="CL23" s="15">
        <f t="shared" si="22"/>
        <v>0.44807737227000244</v>
      </c>
      <c r="CM23" s="15">
        <f t="shared" si="22"/>
        <v>-0.43845871860489805</v>
      </c>
      <c r="CN23" s="15">
        <f t="shared" si="22"/>
        <v>1.5312085861868412</v>
      </c>
      <c r="CO23" s="15">
        <f t="shared" si="22"/>
        <v>-1.3924253939668392</v>
      </c>
      <c r="CP23" s="15">
        <f t="shared" si="22"/>
        <v>-1.5319231652821954</v>
      </c>
      <c r="CQ23" s="15">
        <f t="shared" si="22"/>
        <v>16.371755535636126</v>
      </c>
    </row>
    <row r="24" spans="1:95" x14ac:dyDescent="0.25">
      <c r="A24" s="1" t="s">
        <v>24</v>
      </c>
      <c r="B24" s="15">
        <f t="shared" ref="B24:AG24" si="23">B11-$CR11</f>
        <v>-2.11073998929621</v>
      </c>
      <c r="C24" s="15">
        <f t="shared" si="23"/>
        <v>5.5192827897485142E-2</v>
      </c>
      <c r="D24" s="15">
        <f t="shared" si="23"/>
        <v>0.14528467580632709</v>
      </c>
      <c r="E24" s="15">
        <f t="shared" si="23"/>
        <v>8.8444017475550751E-2</v>
      </c>
      <c r="F24" s="15">
        <f t="shared" si="23"/>
        <v>0.78271786556632383</v>
      </c>
      <c r="G24" s="15">
        <f t="shared" si="23"/>
        <v>-2.3679006161217671</v>
      </c>
      <c r="H24" s="15">
        <f t="shared" si="23"/>
        <v>-2.0517687710341281</v>
      </c>
      <c r="I24" s="15">
        <f t="shared" si="23"/>
        <v>-1.6781541518552241</v>
      </c>
      <c r="J24" s="15">
        <f t="shared" si="23"/>
        <v>-2.2927126461969554</v>
      </c>
      <c r="K24" s="15">
        <f t="shared" si="23"/>
        <v>-0.75532487296641015</v>
      </c>
      <c r="L24" s="15">
        <f t="shared" si="23"/>
        <v>-1.2876264011726295</v>
      </c>
      <c r="M24" s="15">
        <f t="shared" si="23"/>
        <v>-0.74423700240236856</v>
      </c>
      <c r="N24" s="15">
        <f t="shared" si="23"/>
        <v>-0.74203900226083896</v>
      </c>
      <c r="O24" s="15">
        <f t="shared" si="23"/>
        <v>0.40105248335046317</v>
      </c>
      <c r="P24" s="15">
        <f t="shared" si="23"/>
        <v>0.23976210348828308</v>
      </c>
      <c r="Q24" s="15">
        <f t="shared" si="23"/>
        <v>-1.5190252217015954</v>
      </c>
      <c r="R24" s="15">
        <f t="shared" si="23"/>
        <v>6.930146874145402</v>
      </c>
      <c r="S24" s="15">
        <f t="shared" si="23"/>
        <v>-3.7917999057810459E-2</v>
      </c>
      <c r="T24" s="15">
        <f t="shared" si="23"/>
        <v>5.9453057810463061E-2</v>
      </c>
      <c r="U24" s="15">
        <f t="shared" si="23"/>
        <v>-0.60102090076884118</v>
      </c>
      <c r="V24" s="15">
        <f t="shared" si="23"/>
        <v>2.1347344047977743</v>
      </c>
      <c r="W24" s="15">
        <f t="shared" si="23"/>
        <v>-1.1415059799232248</v>
      </c>
      <c r="X24" s="15">
        <f t="shared" si="23"/>
        <v>4.1186548375659271E-2</v>
      </c>
      <c r="Y24" s="15">
        <f t="shared" si="23"/>
        <v>-1.3819737438706223</v>
      </c>
      <c r="Z24" s="15">
        <f t="shared" si="23"/>
        <v>1.8378690800387232</v>
      </c>
      <c r="AA24" s="15">
        <f t="shared" si="23"/>
        <v>0.92428651745880286</v>
      </c>
      <c r="AB24" s="15">
        <f t="shared" si="23"/>
        <v>1.5917923943917898</v>
      </c>
      <c r="AC24" s="15">
        <f t="shared" si="23"/>
        <v>1.4177053236869717</v>
      </c>
      <c r="AD24" s="15">
        <f t="shared" si="23"/>
        <v>0.40266312771026058</v>
      </c>
      <c r="AE24" s="15">
        <f t="shared" si="23"/>
        <v>0.34540262037119263</v>
      </c>
      <c r="AF24" s="15">
        <f t="shared" si="23"/>
        <v>2.8347487879075088</v>
      </c>
      <c r="AG24" s="15">
        <f t="shared" si="23"/>
        <v>-0.25011362664140036</v>
      </c>
      <c r="AH24" s="15">
        <f t="shared" ref="AH24:BM24" si="24">AH11-$CR11</f>
        <v>2.1023659594079658</v>
      </c>
      <c r="AI24" s="15">
        <f t="shared" si="24"/>
        <v>-1.4198109731735906</v>
      </c>
      <c r="AJ24" s="15">
        <f t="shared" si="24"/>
        <v>-1.912775635935279</v>
      </c>
      <c r="AK24" s="15">
        <f t="shared" si="24"/>
        <v>-0.28456402879287213</v>
      </c>
      <c r="AL24" s="15">
        <f t="shared" si="24"/>
        <v>-1.3455491985443664</v>
      </c>
      <c r="AM24" s="15">
        <f t="shared" si="24"/>
        <v>-1.1486612056165661</v>
      </c>
      <c r="AN24" s="15">
        <f t="shared" si="24"/>
        <v>-0.37472053926464222</v>
      </c>
      <c r="AO24" s="15">
        <f t="shared" si="24"/>
        <v>-0.63771650326366403</v>
      </c>
      <c r="AP24" s="15">
        <f t="shared" si="24"/>
        <v>1.0725364139534208</v>
      </c>
      <c r="AQ24" s="15">
        <f t="shared" si="24"/>
        <v>-1.5960722358539177</v>
      </c>
      <c r="AR24" s="15">
        <f t="shared" si="24"/>
        <v>-0.71387050936432073</v>
      </c>
      <c r="AS24" s="15">
        <f t="shared" si="24"/>
        <v>-0.68017065291588019</v>
      </c>
      <c r="AT24" s="15">
        <f t="shared" si="24"/>
        <v>1.4333499360612341</v>
      </c>
      <c r="AU24" s="15">
        <f t="shared" si="24"/>
        <v>0.7031699173547814</v>
      </c>
      <c r="AV24" s="15">
        <f t="shared" si="24"/>
        <v>-0.54502054815657419</v>
      </c>
      <c r="AW24" s="15">
        <f t="shared" si="24"/>
        <v>5.6099989091363156E-2</v>
      </c>
      <c r="AX24" s="15">
        <f t="shared" si="24"/>
        <v>-0.38300274913670806</v>
      </c>
      <c r="AY24" s="15">
        <f t="shared" si="24"/>
        <v>0.74148835076170316</v>
      </c>
      <c r="AZ24" s="15">
        <f t="shared" si="24"/>
        <v>-1.308448063170762</v>
      </c>
      <c r="BA24" s="15">
        <f t="shared" si="24"/>
        <v>-1.1731236464283479</v>
      </c>
      <c r="BB24" s="15">
        <f t="shared" si="24"/>
        <v>-0.35302244088967338</v>
      </c>
      <c r="BC24" s="15">
        <f t="shared" si="24"/>
        <v>-0.96467344707555647</v>
      </c>
      <c r="BD24" s="15">
        <f t="shared" si="24"/>
        <v>-0.29610262403171594</v>
      </c>
      <c r="BE24" s="15">
        <f t="shared" si="24"/>
        <v>-1.5998798349071079</v>
      </c>
      <c r="BF24" s="15">
        <f t="shared" si="24"/>
        <v>-0.84360042225899123</v>
      </c>
      <c r="BG24" s="15">
        <f t="shared" si="24"/>
        <v>-0.4751715963632348</v>
      </c>
      <c r="BH24" s="15">
        <f t="shared" si="24"/>
        <v>-1.1662916125282943</v>
      </c>
      <c r="BI24" s="15">
        <f t="shared" si="24"/>
        <v>0.7787611154825731</v>
      </c>
      <c r="BJ24" s="15">
        <f t="shared" si="24"/>
        <v>-0.98653409081805088</v>
      </c>
      <c r="BK24" s="15">
        <f t="shared" si="24"/>
        <v>-0.98093351464985834</v>
      </c>
      <c r="BL24" s="15">
        <f t="shared" si="24"/>
        <v>-0.70568791521099761</v>
      </c>
      <c r="BM24" s="15">
        <f t="shared" si="24"/>
        <v>1.6694235381047293</v>
      </c>
      <c r="BN24" s="15">
        <f t="shared" ref="BN24:CQ24" si="25">BN11-$CR11</f>
        <v>6.9620561084871824</v>
      </c>
      <c r="BO24" s="15">
        <f t="shared" si="25"/>
        <v>-0.84176335136960478</v>
      </c>
      <c r="BP24" s="15">
        <f t="shared" si="25"/>
        <v>-1.3380900753504399E-2</v>
      </c>
      <c r="BQ24" s="15">
        <f t="shared" si="25"/>
        <v>-0.55721891450873473</v>
      </c>
      <c r="BR24" s="15">
        <f t="shared" si="25"/>
        <v>1.7776652456706556</v>
      </c>
      <c r="BS24" s="15">
        <f t="shared" si="25"/>
        <v>-2.4430885860465792</v>
      </c>
      <c r="BT24" s="15">
        <f t="shared" si="25"/>
        <v>0.84179513488365343</v>
      </c>
      <c r="BU24" s="15">
        <f t="shared" si="25"/>
        <v>-0.86041749326583949</v>
      </c>
      <c r="BV24" s="15">
        <f t="shared" si="25"/>
        <v>-0.66903592600747941</v>
      </c>
      <c r="BW24" s="15">
        <f t="shared" si="25"/>
        <v>2.3856115754768417</v>
      </c>
      <c r="BX24" s="15">
        <f t="shared" si="25"/>
        <v>-0.39971250986445339</v>
      </c>
      <c r="BY24" s="15">
        <f t="shared" si="25"/>
        <v>6.7927659735489883</v>
      </c>
      <c r="BZ24" s="15">
        <f t="shared" si="25"/>
        <v>-1.2937940935568204</v>
      </c>
      <c r="CA24" s="15">
        <f t="shared" si="25"/>
        <v>0.21338413651400145</v>
      </c>
      <c r="CB24" s="15">
        <f t="shared" si="25"/>
        <v>-1.003921089090972</v>
      </c>
      <c r="CC24" s="15">
        <f t="shared" si="25"/>
        <v>-6.1869324347427757E-3</v>
      </c>
      <c r="CD24" s="15">
        <f t="shared" si="25"/>
        <v>-9.626675760613157E-2</v>
      </c>
      <c r="CE24" s="15">
        <f t="shared" si="25"/>
        <v>-2.2907269811710078</v>
      </c>
      <c r="CF24" s="15">
        <f t="shared" si="25"/>
        <v>-0.74522180328645748</v>
      </c>
      <c r="CG24" s="15">
        <f t="shared" si="25"/>
        <v>0.22033000916251577</v>
      </c>
      <c r="CH24" s="15">
        <f t="shared" si="25"/>
        <v>-0.21648601549726987</v>
      </c>
      <c r="CI24" s="15">
        <f t="shared" si="25"/>
        <v>1.1908279684621692</v>
      </c>
      <c r="CJ24" s="15">
        <f t="shared" si="25"/>
        <v>6.6860405430825498</v>
      </c>
      <c r="CK24" s="15">
        <f t="shared" si="25"/>
        <v>-0.35132070480501376</v>
      </c>
      <c r="CL24" s="15">
        <f t="shared" si="25"/>
        <v>-0.81707232588397782</v>
      </c>
      <c r="CM24" s="15">
        <f t="shared" si="25"/>
        <v>-0.604853291928932</v>
      </c>
      <c r="CN24" s="15">
        <f t="shared" si="25"/>
        <v>-1.1610373039952973</v>
      </c>
      <c r="CO24" s="15">
        <f t="shared" si="25"/>
        <v>-1.0988535527871557</v>
      </c>
      <c r="CP24" s="15">
        <f t="shared" si="25"/>
        <v>-2.2202887345798135</v>
      </c>
      <c r="CQ24" s="15">
        <f t="shared" si="25"/>
        <v>2.6879975562755187</v>
      </c>
    </row>
    <row r="25" spans="1:95" x14ac:dyDescent="0.25">
      <c r="A25" s="10" t="s">
        <v>857</v>
      </c>
      <c r="B25" s="15">
        <f t="shared" ref="B25:AG25" si="26">B12-$CR12</f>
        <v>-0.54251553615613091</v>
      </c>
      <c r="C25" s="15">
        <f t="shared" si="26"/>
        <v>-0.17386056404247019</v>
      </c>
      <c r="D25" s="15">
        <f t="shared" si="26"/>
        <v>-0.1136319395873544</v>
      </c>
      <c r="E25" s="15">
        <f t="shared" si="26"/>
        <v>-0.23789254759939993</v>
      </c>
      <c r="F25" s="15">
        <f t="shared" si="26"/>
        <v>0.33875853205868944</v>
      </c>
      <c r="G25" s="15">
        <f t="shared" si="26"/>
        <v>-0.28561380363333666</v>
      </c>
      <c r="H25" s="15">
        <f t="shared" si="26"/>
        <v>-0.62123244483137885</v>
      </c>
      <c r="I25" s="15">
        <f t="shared" si="26"/>
        <v>-0.36947888066169721</v>
      </c>
      <c r="J25" s="15">
        <f t="shared" si="26"/>
        <v>0.21462429332698374</v>
      </c>
      <c r="K25" s="15">
        <f t="shared" si="26"/>
        <v>0.18817402384965498</v>
      </c>
      <c r="L25" s="15">
        <f t="shared" si="26"/>
        <v>8.1664737940736254E-2</v>
      </c>
      <c r="M25" s="15">
        <f t="shared" si="26"/>
        <v>1.3959117790582121E-2</v>
      </c>
      <c r="N25" s="15">
        <f t="shared" si="26"/>
        <v>-0.50936051196189047</v>
      </c>
      <c r="O25" s="15">
        <f t="shared" si="26"/>
        <v>-6.4175582998577285E-2</v>
      </c>
      <c r="P25" s="15">
        <f t="shared" si="26"/>
        <v>6.5556547189947523E-2</v>
      </c>
      <c r="Q25" s="15">
        <f t="shared" si="26"/>
        <v>-0.22427003139243873</v>
      </c>
      <c r="R25" s="15">
        <f t="shared" si="26"/>
        <v>0.66488284457593561</v>
      </c>
      <c r="S25" s="15">
        <f t="shared" si="26"/>
        <v>-0.60868810622446157</v>
      </c>
      <c r="T25" s="15">
        <f t="shared" si="26"/>
        <v>-0.38024983074038976</v>
      </c>
      <c r="U25" s="15">
        <f t="shared" si="26"/>
        <v>-0.16519878438794311</v>
      </c>
      <c r="V25" s="15">
        <f t="shared" si="26"/>
        <v>0.73394718165784667</v>
      </c>
      <c r="W25" s="15">
        <f t="shared" si="26"/>
        <v>-0.33122427453119607</v>
      </c>
      <c r="X25" s="15">
        <f t="shared" si="26"/>
        <v>-8.8857681906643782E-2</v>
      </c>
      <c r="Y25" s="15">
        <f t="shared" si="26"/>
        <v>-0.42145177241832532</v>
      </c>
      <c r="Z25" s="15">
        <f t="shared" si="26"/>
        <v>-0.12444395639227879</v>
      </c>
      <c r="AA25" s="15">
        <f t="shared" si="26"/>
        <v>0.1059568962038131</v>
      </c>
      <c r="AB25" s="15">
        <f t="shared" si="26"/>
        <v>0.55530353872432658</v>
      </c>
      <c r="AC25" s="15">
        <f t="shared" si="26"/>
        <v>0.47220549847846227</v>
      </c>
      <c r="AD25" s="15">
        <f t="shared" si="26"/>
        <v>-5.3828829408845924E-2</v>
      </c>
      <c r="AE25" s="15">
        <f t="shared" si="26"/>
        <v>5.1118790043300333E-2</v>
      </c>
      <c r="AF25" s="15">
        <f t="shared" si="26"/>
        <v>8.8612798236609613E-2</v>
      </c>
      <c r="AG25" s="15">
        <f t="shared" si="26"/>
        <v>-0.13709911295314126</v>
      </c>
      <c r="AH25" s="15">
        <f t="shared" ref="AH25:BM25" si="27">AH12-$CR12</f>
        <v>0.28129425249171591</v>
      </c>
      <c r="AI25" s="15">
        <f t="shared" si="27"/>
        <v>-0.60227835253382056</v>
      </c>
      <c r="AJ25" s="15">
        <f t="shared" si="27"/>
        <v>-0.54414164873387239</v>
      </c>
      <c r="AK25" s="15">
        <f t="shared" si="27"/>
        <v>-7.693653791448074E-2</v>
      </c>
      <c r="AL25" s="15">
        <f t="shared" si="27"/>
        <v>-0.33233381535410078</v>
      </c>
      <c r="AM25" s="15">
        <f t="shared" si="27"/>
        <v>-8.7720332123007005E-2</v>
      </c>
      <c r="AN25" s="15">
        <f t="shared" si="27"/>
        <v>-3.829092556897562E-2</v>
      </c>
      <c r="AO25" s="15">
        <f t="shared" si="27"/>
        <v>-0.24392322716865078</v>
      </c>
      <c r="AP25" s="15">
        <f t="shared" si="27"/>
        <v>0.51661922328380738</v>
      </c>
      <c r="AQ25" s="15">
        <f t="shared" si="27"/>
        <v>0.28044691047082071</v>
      </c>
      <c r="AR25" s="15">
        <f t="shared" si="27"/>
        <v>0.10018705152879681</v>
      </c>
      <c r="AS25" s="15">
        <f t="shared" si="27"/>
        <v>0.11394120549691378</v>
      </c>
      <c r="AT25" s="15">
        <f t="shared" si="27"/>
        <v>0.49469011786147643</v>
      </c>
      <c r="AU25" s="15">
        <f t="shared" si="27"/>
        <v>0.48504881745781625</v>
      </c>
      <c r="AV25" s="15">
        <f t="shared" si="27"/>
        <v>-0.12214604729059431</v>
      </c>
      <c r="AW25" s="15">
        <f t="shared" si="27"/>
        <v>0.64744084306378014</v>
      </c>
      <c r="AX25" s="15">
        <f t="shared" si="27"/>
        <v>0.25444135129806589</v>
      </c>
      <c r="AY25" s="15">
        <f t="shared" si="27"/>
        <v>0.550823189567059</v>
      </c>
      <c r="AZ25" s="15">
        <f t="shared" si="27"/>
        <v>-4.0962110059670542E-2</v>
      </c>
      <c r="BA25" s="15">
        <f t="shared" si="27"/>
        <v>0.48615044742508018</v>
      </c>
      <c r="BB25" s="15">
        <f t="shared" si="27"/>
        <v>0.30277297264591185</v>
      </c>
      <c r="BC25" s="15">
        <f t="shared" si="27"/>
        <v>-0.26326995086449745</v>
      </c>
      <c r="BD25" s="15">
        <f t="shared" si="27"/>
        <v>0.39370388126244404</v>
      </c>
      <c r="BE25" s="15">
        <f t="shared" si="27"/>
        <v>-0.3257917267461089</v>
      </c>
      <c r="BF25" s="15">
        <f t="shared" si="27"/>
        <v>-0.45685527080360111</v>
      </c>
      <c r="BG25" s="15">
        <f t="shared" si="27"/>
        <v>0.28765700591595289</v>
      </c>
      <c r="BH25" s="15">
        <f t="shared" si="27"/>
        <v>-7.9962739749641298E-2</v>
      </c>
      <c r="BI25" s="15">
        <f t="shared" si="27"/>
        <v>0.42040042150728496</v>
      </c>
      <c r="BJ25" s="15">
        <f t="shared" si="27"/>
        <v>4.5615063350050722E-3</v>
      </c>
      <c r="BK25" s="15">
        <f t="shared" si="27"/>
        <v>-0.44231744207946899</v>
      </c>
      <c r="BL25" s="15">
        <f t="shared" si="27"/>
        <v>-0.11372715852844562</v>
      </c>
      <c r="BM25" s="15">
        <f t="shared" si="27"/>
        <v>0.63621386843893801</v>
      </c>
      <c r="BN25" s="15">
        <f t="shared" ref="BN25:CQ25" si="28">BN12-$CR12</f>
        <v>0.57424972563230381</v>
      </c>
      <c r="BO25" s="15">
        <f t="shared" si="28"/>
        <v>0.25647833764020733</v>
      </c>
      <c r="BP25" s="15">
        <f t="shared" si="28"/>
        <v>-0.17111434725064389</v>
      </c>
      <c r="BQ25" s="15">
        <f t="shared" si="28"/>
        <v>-0.33710789065710545</v>
      </c>
      <c r="BR25" s="15">
        <f t="shared" si="28"/>
        <v>-0.15764124180129535</v>
      </c>
      <c r="BS25" s="15">
        <f t="shared" si="28"/>
        <v>-0.88641170004841396</v>
      </c>
      <c r="BT25" s="15">
        <f t="shared" si="28"/>
        <v>0.55129862909034033</v>
      </c>
      <c r="BU25" s="15">
        <f t="shared" si="28"/>
        <v>-0.45308003653617746</v>
      </c>
      <c r="BV25" s="15">
        <f t="shared" si="28"/>
        <v>-0.24977432816462353</v>
      </c>
      <c r="BW25" s="15">
        <f t="shared" si="28"/>
        <v>0.1546815664333181</v>
      </c>
      <c r="BX25" s="15">
        <f t="shared" si="28"/>
        <v>-3.2869735397618949E-2</v>
      </c>
      <c r="BY25" s="15">
        <f t="shared" si="28"/>
        <v>1.1723139859420397</v>
      </c>
      <c r="BZ25" s="15">
        <f t="shared" si="28"/>
        <v>-0.66561907140849508</v>
      </c>
      <c r="CA25" s="15">
        <f t="shared" si="28"/>
        <v>7.8206713485637458E-2</v>
      </c>
      <c r="CB25" s="15">
        <f t="shared" si="28"/>
        <v>-0.46656300713438936</v>
      </c>
      <c r="CC25" s="15">
        <f t="shared" si="28"/>
        <v>-5.7082263893260543E-2</v>
      </c>
      <c r="CD25" s="15">
        <f t="shared" si="28"/>
        <v>-2.1093679658290454E-2</v>
      </c>
      <c r="CE25" s="15">
        <f t="shared" si="28"/>
        <v>-0.42019216368423806</v>
      </c>
      <c r="CF25" s="15">
        <f t="shared" si="28"/>
        <v>0.25156849354849209</v>
      </c>
      <c r="CG25" s="15">
        <f t="shared" si="28"/>
        <v>-0.43352505483438286</v>
      </c>
      <c r="CH25" s="15">
        <f t="shared" si="28"/>
        <v>-0.22614250091178156</v>
      </c>
      <c r="CI25" s="15">
        <f t="shared" si="28"/>
        <v>-0.54334987117393063</v>
      </c>
      <c r="CJ25" s="15">
        <f t="shared" si="28"/>
        <v>-0.23075726289778209</v>
      </c>
      <c r="CK25" s="15">
        <f t="shared" si="28"/>
        <v>0.42278551670614695</v>
      </c>
      <c r="CL25" s="15">
        <f t="shared" si="28"/>
        <v>0.37106709340226796</v>
      </c>
      <c r="CM25" s="15">
        <f t="shared" si="28"/>
        <v>0.6298777873515109</v>
      </c>
      <c r="CN25" s="15">
        <f t="shared" si="28"/>
        <v>0.32386904412840845</v>
      </c>
      <c r="CO25" s="15">
        <f t="shared" si="28"/>
        <v>-0.36674615076076134</v>
      </c>
      <c r="CP25" s="15">
        <f t="shared" si="28"/>
        <v>-0.4484994049061708</v>
      </c>
      <c r="CQ25" s="15">
        <f t="shared" si="28"/>
        <v>0.77374642897777135</v>
      </c>
    </row>
    <row r="27" spans="1:95" x14ac:dyDescent="0.25">
      <c r="A27" s="34" t="s">
        <v>30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</row>
    <row r="28" spans="1:95" ht="38.25" x14ac:dyDescent="0.25">
      <c r="A28" s="6" t="s">
        <v>25</v>
      </c>
      <c r="B28" s="16" t="s">
        <v>381</v>
      </c>
      <c r="C28" s="16" t="s">
        <v>382</v>
      </c>
      <c r="D28" s="16" t="s">
        <v>383</v>
      </c>
      <c r="E28" s="16" t="s">
        <v>384</v>
      </c>
      <c r="F28" s="16" t="s">
        <v>386</v>
      </c>
      <c r="G28" s="16" t="s">
        <v>387</v>
      </c>
      <c r="H28" s="16" t="s">
        <v>388</v>
      </c>
      <c r="I28" s="16" t="s">
        <v>389</v>
      </c>
      <c r="J28" s="16" t="s">
        <v>390</v>
      </c>
      <c r="K28" s="16" t="s">
        <v>391</v>
      </c>
      <c r="L28" s="16" t="s">
        <v>392</v>
      </c>
      <c r="M28" s="16" t="s">
        <v>393</v>
      </c>
      <c r="N28" s="16" t="s">
        <v>394</v>
      </c>
      <c r="O28" s="16" t="s">
        <v>395</v>
      </c>
      <c r="P28" s="16" t="s">
        <v>396</v>
      </c>
      <c r="Q28" s="16" t="s">
        <v>397</v>
      </c>
      <c r="R28" s="16" t="s">
        <v>398</v>
      </c>
      <c r="S28" s="16" t="s">
        <v>399</v>
      </c>
      <c r="T28" s="16" t="s">
        <v>400</v>
      </c>
      <c r="U28" s="16" t="s">
        <v>401</v>
      </c>
      <c r="V28" s="16" t="s">
        <v>402</v>
      </c>
      <c r="W28" s="16" t="s">
        <v>403</v>
      </c>
      <c r="X28" s="16" t="s">
        <v>404</v>
      </c>
      <c r="Y28" s="16" t="s">
        <v>405</v>
      </c>
      <c r="Z28" s="16" t="s">
        <v>406</v>
      </c>
      <c r="AA28" s="16" t="s">
        <v>407</v>
      </c>
      <c r="AB28" s="16" t="s">
        <v>408</v>
      </c>
      <c r="AC28" s="16" t="s">
        <v>409</v>
      </c>
      <c r="AD28" s="16" t="s">
        <v>410</v>
      </c>
      <c r="AE28" s="16" t="s">
        <v>411</v>
      </c>
      <c r="AF28" s="16" t="s">
        <v>412</v>
      </c>
      <c r="AG28" s="16" t="s">
        <v>413</v>
      </c>
      <c r="AH28" s="16" t="s">
        <v>414</v>
      </c>
      <c r="AI28" s="16" t="s">
        <v>415</v>
      </c>
      <c r="AJ28" s="16" t="s">
        <v>416</v>
      </c>
      <c r="AK28" s="16" t="s">
        <v>417</v>
      </c>
      <c r="AL28" s="16" t="s">
        <v>418</v>
      </c>
      <c r="AM28" s="16" t="s">
        <v>419</v>
      </c>
      <c r="AN28" s="16" t="s">
        <v>420</v>
      </c>
      <c r="AO28" s="16" t="s">
        <v>421</v>
      </c>
      <c r="AP28" s="16" t="s">
        <v>422</v>
      </c>
      <c r="AQ28" s="16" t="s">
        <v>423</v>
      </c>
      <c r="AR28" s="16" t="s">
        <v>424</v>
      </c>
      <c r="AS28" s="16" t="s">
        <v>425</v>
      </c>
      <c r="AT28" s="16" t="s">
        <v>426</v>
      </c>
      <c r="AU28" s="16" t="s">
        <v>427</v>
      </c>
      <c r="AV28" s="16" t="s">
        <v>428</v>
      </c>
      <c r="AW28" s="16" t="s">
        <v>429</v>
      </c>
      <c r="AX28" s="16" t="s">
        <v>430</v>
      </c>
      <c r="AY28" s="16" t="s">
        <v>431</v>
      </c>
      <c r="AZ28" s="16" t="s">
        <v>432</v>
      </c>
      <c r="BA28" s="16" t="s">
        <v>433</v>
      </c>
      <c r="BB28" s="16" t="s">
        <v>434</v>
      </c>
      <c r="BC28" s="16" t="s">
        <v>435</v>
      </c>
      <c r="BD28" s="16" t="s">
        <v>436</v>
      </c>
      <c r="BE28" s="16" t="s">
        <v>437</v>
      </c>
      <c r="BF28" s="16" t="s">
        <v>438</v>
      </c>
      <c r="BG28" s="16" t="s">
        <v>439</v>
      </c>
      <c r="BH28" s="16" t="s">
        <v>440</v>
      </c>
      <c r="BI28" s="16" t="s">
        <v>441</v>
      </c>
      <c r="BJ28" s="16" t="s">
        <v>442</v>
      </c>
      <c r="BK28" s="16" t="s">
        <v>443</v>
      </c>
      <c r="BL28" s="16" t="s">
        <v>444</v>
      </c>
      <c r="BM28" s="16" t="s">
        <v>445</v>
      </c>
      <c r="BN28" s="16" t="s">
        <v>446</v>
      </c>
      <c r="BO28" s="16" t="s">
        <v>447</v>
      </c>
      <c r="BP28" s="16" t="s">
        <v>448</v>
      </c>
      <c r="BQ28" s="16" t="s">
        <v>449</v>
      </c>
      <c r="BR28" s="16" t="s">
        <v>450</v>
      </c>
      <c r="BS28" s="16" t="s">
        <v>451</v>
      </c>
      <c r="BT28" s="16" t="s">
        <v>452</v>
      </c>
      <c r="BU28" s="16" t="s">
        <v>453</v>
      </c>
      <c r="BV28" s="16" t="s">
        <v>454</v>
      </c>
      <c r="BW28" s="16" t="s">
        <v>455</v>
      </c>
      <c r="BX28" s="16" t="s">
        <v>456</v>
      </c>
      <c r="BY28" s="16" t="s">
        <v>457</v>
      </c>
      <c r="BZ28" s="16" t="s">
        <v>458</v>
      </c>
      <c r="CA28" s="16" t="s">
        <v>459</v>
      </c>
      <c r="CB28" s="16" t="s">
        <v>460</v>
      </c>
      <c r="CC28" s="16" t="s">
        <v>461</v>
      </c>
      <c r="CD28" s="16" t="s">
        <v>462</v>
      </c>
      <c r="CE28" s="16" t="s">
        <v>463</v>
      </c>
      <c r="CF28" s="16" t="s">
        <v>464</v>
      </c>
      <c r="CG28" s="16" t="s">
        <v>465</v>
      </c>
      <c r="CH28" s="16" t="s">
        <v>466</v>
      </c>
      <c r="CI28" s="16" t="s">
        <v>467</v>
      </c>
      <c r="CJ28" s="16" t="s">
        <v>468</v>
      </c>
      <c r="CK28" s="16" t="s">
        <v>469</v>
      </c>
      <c r="CL28" s="16" t="s">
        <v>470</v>
      </c>
      <c r="CM28" s="16" t="s">
        <v>471</v>
      </c>
      <c r="CN28" s="16" t="s">
        <v>472</v>
      </c>
      <c r="CO28" s="16" t="s">
        <v>473</v>
      </c>
      <c r="CP28" s="16" t="s">
        <v>474</v>
      </c>
      <c r="CQ28" s="16" t="s">
        <v>475</v>
      </c>
    </row>
    <row r="29" spans="1:95" x14ac:dyDescent="0.25">
      <c r="A29" s="1" t="s">
        <v>31</v>
      </c>
      <c r="B29" s="12" t="s">
        <v>385</v>
      </c>
      <c r="C29" s="12" t="s">
        <v>385</v>
      </c>
      <c r="D29" s="12" t="s">
        <v>385</v>
      </c>
      <c r="E29" s="12" t="s">
        <v>385</v>
      </c>
      <c r="F29" s="12" t="s">
        <v>385</v>
      </c>
      <c r="G29" s="12" t="s">
        <v>385</v>
      </c>
      <c r="H29" s="12" t="s">
        <v>385</v>
      </c>
      <c r="I29" s="12" t="s">
        <v>385</v>
      </c>
      <c r="J29" s="12" t="s">
        <v>385</v>
      </c>
      <c r="K29" s="12" t="s">
        <v>385</v>
      </c>
      <c r="L29" s="12" t="s">
        <v>385</v>
      </c>
      <c r="M29" s="12" t="s">
        <v>385</v>
      </c>
      <c r="N29" s="12" t="s">
        <v>385</v>
      </c>
      <c r="O29" s="12" t="s">
        <v>385</v>
      </c>
      <c r="P29" s="12" t="s">
        <v>385</v>
      </c>
      <c r="Q29" s="12" t="s">
        <v>385</v>
      </c>
      <c r="R29" s="12" t="s">
        <v>385</v>
      </c>
      <c r="S29" s="12" t="s">
        <v>385</v>
      </c>
      <c r="T29" s="12" t="s">
        <v>385</v>
      </c>
      <c r="U29" s="12" t="s">
        <v>385</v>
      </c>
      <c r="V29" s="12" t="s">
        <v>385</v>
      </c>
      <c r="W29" s="12" t="s">
        <v>385</v>
      </c>
      <c r="X29" s="12" t="s">
        <v>385</v>
      </c>
      <c r="Y29" s="12" t="s">
        <v>385</v>
      </c>
      <c r="Z29" s="12" t="s">
        <v>385</v>
      </c>
      <c r="AA29" s="12" t="s">
        <v>385</v>
      </c>
      <c r="AB29" s="12" t="s">
        <v>385</v>
      </c>
      <c r="AC29" s="12" t="s">
        <v>385</v>
      </c>
      <c r="AD29" s="12" t="s">
        <v>385</v>
      </c>
      <c r="AE29" s="12" t="s">
        <v>385</v>
      </c>
      <c r="AF29" s="12" t="s">
        <v>385</v>
      </c>
      <c r="AG29" s="12" t="s">
        <v>385</v>
      </c>
      <c r="AH29" s="12" t="s">
        <v>385</v>
      </c>
      <c r="AI29" s="12" t="s">
        <v>385</v>
      </c>
      <c r="AJ29" s="12" t="s">
        <v>385</v>
      </c>
      <c r="AK29" s="12" t="s">
        <v>385</v>
      </c>
      <c r="AL29" s="12" t="s">
        <v>385</v>
      </c>
      <c r="AM29" s="12" t="s">
        <v>385</v>
      </c>
      <c r="AN29" s="12" t="s">
        <v>385</v>
      </c>
      <c r="AO29" s="12" t="s">
        <v>385</v>
      </c>
      <c r="AP29" s="12" t="s">
        <v>385</v>
      </c>
      <c r="AQ29" s="12" t="s">
        <v>385</v>
      </c>
      <c r="AR29" s="12" t="s">
        <v>385</v>
      </c>
      <c r="AS29" s="12" t="s">
        <v>385</v>
      </c>
      <c r="AT29" s="12" t="s">
        <v>385</v>
      </c>
      <c r="AU29" s="12" t="s">
        <v>385</v>
      </c>
      <c r="AV29" s="12" t="s">
        <v>385</v>
      </c>
      <c r="AW29" s="12" t="s">
        <v>385</v>
      </c>
      <c r="AX29" s="12" t="s">
        <v>385</v>
      </c>
      <c r="AY29" s="12" t="s">
        <v>385</v>
      </c>
      <c r="AZ29" s="12" t="s">
        <v>385</v>
      </c>
      <c r="BA29" s="12" t="s">
        <v>385</v>
      </c>
      <c r="BB29" s="12" t="s">
        <v>385</v>
      </c>
      <c r="BC29" s="12" t="s">
        <v>385</v>
      </c>
      <c r="BD29" s="12" t="s">
        <v>385</v>
      </c>
      <c r="BE29" s="12" t="s">
        <v>385</v>
      </c>
      <c r="BF29" s="12" t="s">
        <v>385</v>
      </c>
      <c r="BG29" s="12" t="s">
        <v>385</v>
      </c>
      <c r="BH29" s="12" t="s">
        <v>385</v>
      </c>
      <c r="BI29" s="12" t="s">
        <v>385</v>
      </c>
      <c r="BJ29" s="12" t="s">
        <v>385</v>
      </c>
      <c r="BK29" s="12" t="s">
        <v>385</v>
      </c>
      <c r="BL29" s="12" t="s">
        <v>385</v>
      </c>
      <c r="BM29" s="12" t="s">
        <v>385</v>
      </c>
      <c r="BN29" s="12" t="s">
        <v>385</v>
      </c>
      <c r="BO29" s="12" t="s">
        <v>385</v>
      </c>
      <c r="BP29" s="12" t="s">
        <v>385</v>
      </c>
      <c r="BQ29" s="12" t="s">
        <v>385</v>
      </c>
      <c r="BR29" s="12" t="s">
        <v>385</v>
      </c>
      <c r="BS29" s="12" t="s">
        <v>385</v>
      </c>
      <c r="BT29" s="12" t="s">
        <v>385</v>
      </c>
      <c r="BU29" s="12" t="s">
        <v>385</v>
      </c>
      <c r="BV29" s="12" t="s">
        <v>385</v>
      </c>
      <c r="BW29" s="12" t="s">
        <v>385</v>
      </c>
      <c r="BX29" s="12" t="s">
        <v>385</v>
      </c>
      <c r="BY29" s="12" t="s">
        <v>385</v>
      </c>
      <c r="BZ29" s="12" t="s">
        <v>385</v>
      </c>
      <c r="CA29" s="12" t="s">
        <v>385</v>
      </c>
      <c r="CB29" s="12" t="s">
        <v>385</v>
      </c>
      <c r="CC29" s="12" t="s">
        <v>385</v>
      </c>
      <c r="CD29" s="12" t="s">
        <v>385</v>
      </c>
      <c r="CE29" s="12" t="s">
        <v>385</v>
      </c>
      <c r="CF29" s="12" t="s">
        <v>385</v>
      </c>
      <c r="CG29" s="12" t="s">
        <v>385</v>
      </c>
      <c r="CH29" s="12" t="s">
        <v>385</v>
      </c>
      <c r="CI29" s="12" t="s">
        <v>385</v>
      </c>
      <c r="CJ29" s="12" t="s">
        <v>385</v>
      </c>
      <c r="CK29" s="12" t="s">
        <v>385</v>
      </c>
      <c r="CL29" s="12" t="s">
        <v>385</v>
      </c>
      <c r="CM29" s="12" t="s">
        <v>385</v>
      </c>
      <c r="CN29" s="12" t="s">
        <v>385</v>
      </c>
      <c r="CO29" s="12" t="s">
        <v>385</v>
      </c>
      <c r="CP29" s="12" t="s">
        <v>385</v>
      </c>
      <c r="CQ29" s="12" t="s">
        <v>385</v>
      </c>
    </row>
    <row r="30" spans="1:95" x14ac:dyDescent="0.25">
      <c r="A30" s="10" t="s">
        <v>15</v>
      </c>
      <c r="B30" s="15">
        <f t="shared" ref="B30:AG30" si="29">B17/$CS4</f>
        <v>-0.69864361099521766</v>
      </c>
      <c r="C30" s="15">
        <f t="shared" si="29"/>
        <v>-2.1999351148549104E-2</v>
      </c>
      <c r="D30" s="15">
        <f t="shared" si="29"/>
        <v>-0.36309792866378943</v>
      </c>
      <c r="E30" s="15">
        <f t="shared" si="29"/>
        <v>-0.13132313861843964</v>
      </c>
      <c r="F30" s="15">
        <f t="shared" si="29"/>
        <v>-0.89014575710693544</v>
      </c>
      <c r="G30" s="15">
        <f t="shared" si="29"/>
        <v>-0.54869101094115347</v>
      </c>
      <c r="H30" s="15">
        <f t="shared" si="29"/>
        <v>0.86439569904161173</v>
      </c>
      <c r="I30" s="15">
        <f t="shared" si="29"/>
        <v>-0.54172473593349746</v>
      </c>
      <c r="J30" s="15">
        <f t="shared" si="29"/>
        <v>-0.8081686249417217</v>
      </c>
      <c r="K30" s="15">
        <f t="shared" si="29"/>
        <v>-0.75842669104590232</v>
      </c>
      <c r="L30" s="15">
        <f t="shared" si="29"/>
        <v>6.6836934643252857</v>
      </c>
      <c r="M30" s="15">
        <f t="shared" si="29"/>
        <v>-0.57146649957757045</v>
      </c>
      <c r="N30" s="15">
        <f t="shared" si="29"/>
        <v>-0.52088415383402853</v>
      </c>
      <c r="O30" s="15">
        <f t="shared" si="29"/>
        <v>-4.6104489019832419E-2</v>
      </c>
      <c r="P30" s="15">
        <f t="shared" si="29"/>
        <v>0.45420869696418797</v>
      </c>
      <c r="Q30" s="15">
        <f t="shared" si="29"/>
        <v>-0.86866043783544578</v>
      </c>
      <c r="R30" s="15">
        <f t="shared" si="29"/>
        <v>-0.44188636097583145</v>
      </c>
      <c r="S30" s="15">
        <f t="shared" si="29"/>
        <v>-0.69382408215279523</v>
      </c>
      <c r="T30" s="15">
        <f t="shared" si="29"/>
        <v>-0.75472747946354213</v>
      </c>
      <c r="U30" s="15">
        <f t="shared" si="29"/>
        <v>0.76559756839735937</v>
      </c>
      <c r="V30" s="15">
        <f t="shared" si="29"/>
        <v>0.11462865959944239</v>
      </c>
      <c r="W30" s="15">
        <f t="shared" si="29"/>
        <v>-0.48602052519974698</v>
      </c>
      <c r="X30" s="15">
        <f t="shared" si="29"/>
        <v>-0.1604174604968705</v>
      </c>
      <c r="Y30" s="15">
        <f t="shared" si="29"/>
        <v>-0.80435830424082111</v>
      </c>
      <c r="Z30" s="15">
        <f t="shared" si="29"/>
        <v>-0.31062018322298651</v>
      </c>
      <c r="AA30" s="15">
        <f t="shared" si="29"/>
        <v>-0.3710866961141005</v>
      </c>
      <c r="AB30" s="15">
        <f t="shared" si="29"/>
        <v>-0.17215834397085272</v>
      </c>
      <c r="AC30" s="15">
        <f t="shared" si="29"/>
        <v>-0.18840570756556685</v>
      </c>
      <c r="AD30" s="15">
        <f t="shared" si="29"/>
        <v>-0.37470775998809597</v>
      </c>
      <c r="AE30" s="15">
        <f t="shared" si="29"/>
        <v>-0.24719620111637866</v>
      </c>
      <c r="AF30" s="15">
        <f t="shared" si="29"/>
        <v>-2.7946089633436057E-2</v>
      </c>
      <c r="AG30" s="15">
        <f t="shared" si="29"/>
        <v>-8.8126267942614633E-2</v>
      </c>
      <c r="AH30" s="15">
        <f t="shared" ref="AH30:BM30" si="30">AH17/$CS4</f>
        <v>0.46553800835846521</v>
      </c>
      <c r="AI30" s="15">
        <f t="shared" si="30"/>
        <v>-0.65503464451963289</v>
      </c>
      <c r="AJ30" s="15">
        <f t="shared" si="30"/>
        <v>-0.6064259558855587</v>
      </c>
      <c r="AK30" s="15">
        <f t="shared" si="30"/>
        <v>-0.29662925136665458</v>
      </c>
      <c r="AL30" s="15">
        <f t="shared" si="30"/>
        <v>-0.30968357251783318</v>
      </c>
      <c r="AM30" s="15">
        <f t="shared" si="30"/>
        <v>-0.64823658089528058</v>
      </c>
      <c r="AN30" s="15">
        <f t="shared" si="30"/>
        <v>0.67951312937167585</v>
      </c>
      <c r="AO30" s="15">
        <f t="shared" si="30"/>
        <v>-1.0774373688433097</v>
      </c>
      <c r="AP30" s="15">
        <f t="shared" si="30"/>
        <v>-9.8713265510430286E-3</v>
      </c>
      <c r="AQ30" s="15">
        <f t="shared" si="30"/>
        <v>-1.548694567848242E-2</v>
      </c>
      <c r="AR30" s="15">
        <f t="shared" si="30"/>
        <v>-0.60330769651112848</v>
      </c>
      <c r="AS30" s="15">
        <f t="shared" si="30"/>
        <v>-1.2171593622511674</v>
      </c>
      <c r="AT30" s="15">
        <f t="shared" si="30"/>
        <v>-0.47176143049250602</v>
      </c>
      <c r="AU30" s="15">
        <f t="shared" si="30"/>
        <v>0.55618774844044827</v>
      </c>
      <c r="AV30" s="15">
        <f t="shared" si="30"/>
        <v>-5.0640912061005773E-2</v>
      </c>
      <c r="AW30" s="15">
        <f t="shared" si="30"/>
        <v>1.2150615935252898</v>
      </c>
      <c r="AX30" s="15">
        <f t="shared" si="30"/>
        <v>-0.48776145200174081</v>
      </c>
      <c r="AY30" s="15">
        <f t="shared" si="30"/>
        <v>-0.93273800354038661</v>
      </c>
      <c r="AZ30" s="15">
        <f t="shared" si="30"/>
        <v>-0.21027256002016634</v>
      </c>
      <c r="BA30" s="15">
        <f t="shared" si="30"/>
        <v>-0.34628705112725</v>
      </c>
      <c r="BB30" s="15">
        <f t="shared" si="30"/>
        <v>-2.575959708061561E-2</v>
      </c>
      <c r="BC30" s="15">
        <f t="shared" si="30"/>
        <v>-0.23359370421092007</v>
      </c>
      <c r="BD30" s="15">
        <f t="shared" si="30"/>
        <v>0.31483362249765873</v>
      </c>
      <c r="BE30" s="15">
        <f t="shared" si="30"/>
        <v>-0.26845156897991718</v>
      </c>
      <c r="BF30" s="15">
        <f t="shared" si="30"/>
        <v>1.6990715185931842</v>
      </c>
      <c r="BG30" s="15">
        <f t="shared" si="30"/>
        <v>9.193304333014668E-2</v>
      </c>
      <c r="BH30" s="15">
        <f t="shared" si="30"/>
        <v>-0.11215387258896919</v>
      </c>
      <c r="BI30" s="15">
        <f t="shared" si="30"/>
        <v>0.42861290775241545</v>
      </c>
      <c r="BJ30" s="15">
        <f t="shared" si="30"/>
        <v>0.32744110422554557</v>
      </c>
      <c r="BK30" s="15">
        <f t="shared" si="30"/>
        <v>-0.43508600823660004</v>
      </c>
      <c r="BL30" s="15">
        <f t="shared" si="30"/>
        <v>-0.20055074785239418</v>
      </c>
      <c r="BM30" s="15">
        <f t="shared" si="30"/>
        <v>0.62286650178753422</v>
      </c>
      <c r="BN30" s="15">
        <f t="shared" ref="BN30:CQ30" si="31">BN17/$CS4</f>
        <v>2.5399279971620254</v>
      </c>
      <c r="BO30" s="15">
        <f t="shared" si="31"/>
        <v>-1.0683945901944905</v>
      </c>
      <c r="BP30" s="15">
        <f t="shared" si="31"/>
        <v>-4.7773488230716303E-2</v>
      </c>
      <c r="BQ30" s="15">
        <f t="shared" si="31"/>
        <v>-0.56810499076412524</v>
      </c>
      <c r="BR30" s="15">
        <f t="shared" si="31"/>
        <v>3.0472343034183289E-3</v>
      </c>
      <c r="BS30" s="15">
        <f t="shared" si="31"/>
        <v>-0.10445215289464142</v>
      </c>
      <c r="BT30" s="15">
        <f t="shared" si="31"/>
        <v>1.6208432362333045</v>
      </c>
      <c r="BU30" s="15">
        <f t="shared" si="31"/>
        <v>-0.44065987267833573</v>
      </c>
      <c r="BV30" s="15">
        <f t="shared" si="31"/>
        <v>0.37028910078165655</v>
      </c>
      <c r="BW30" s="15">
        <f t="shared" si="31"/>
        <v>0.49533829622768893</v>
      </c>
      <c r="BX30" s="15">
        <f t="shared" si="31"/>
        <v>-0.58487121572666156</v>
      </c>
      <c r="BY30" s="15">
        <f t="shared" si="31"/>
        <v>8.6630308533281908E-2</v>
      </c>
      <c r="BZ30" s="15">
        <f t="shared" si="31"/>
        <v>1.645061409897105</v>
      </c>
      <c r="CA30" s="15">
        <f t="shared" si="31"/>
        <v>0.20904512817492474</v>
      </c>
      <c r="CB30" s="15">
        <f t="shared" si="31"/>
        <v>-9.3956207434007344E-2</v>
      </c>
      <c r="CC30" s="15">
        <f t="shared" si="31"/>
        <v>1.9699783035269203</v>
      </c>
      <c r="CD30" s="15">
        <f t="shared" si="31"/>
        <v>0.42225554010343413</v>
      </c>
      <c r="CE30" s="15">
        <f t="shared" si="31"/>
        <v>8.6247596807988894E-2</v>
      </c>
      <c r="CF30" s="15">
        <f t="shared" si="31"/>
        <v>-0.34226975355059347</v>
      </c>
      <c r="CG30" s="15">
        <f t="shared" si="31"/>
        <v>-0.49198338906518652</v>
      </c>
      <c r="CH30" s="15">
        <f t="shared" si="31"/>
        <v>-0.3803158249032752</v>
      </c>
      <c r="CI30" s="15">
        <f t="shared" si="31"/>
        <v>-0.59402176682564578</v>
      </c>
      <c r="CJ30" s="15">
        <f t="shared" si="31"/>
        <v>0.12705899815942531</v>
      </c>
      <c r="CK30" s="15">
        <f t="shared" si="31"/>
        <v>-0.34187345518605361</v>
      </c>
      <c r="CL30" s="15">
        <f t="shared" si="31"/>
        <v>-0.40969930416260769</v>
      </c>
      <c r="CM30" s="15">
        <f t="shared" si="31"/>
        <v>-0.92918386290095778</v>
      </c>
      <c r="CN30" s="15">
        <f t="shared" si="31"/>
        <v>-1.0597114831104606</v>
      </c>
      <c r="CO30" s="15">
        <f t="shared" si="31"/>
        <v>1.7376001387009914</v>
      </c>
      <c r="CP30" s="15">
        <f t="shared" si="31"/>
        <v>6.3624761544148922E-2</v>
      </c>
      <c r="CQ30" s="15">
        <f t="shared" si="31"/>
        <v>1.9018875462194695</v>
      </c>
    </row>
    <row r="31" spans="1:95" x14ac:dyDescent="0.25">
      <c r="A31" s="10" t="s">
        <v>16</v>
      </c>
      <c r="B31" s="15">
        <f t="shared" ref="B31:AG31" si="32">B18/$CS5</f>
        <v>-0.94860090547971843</v>
      </c>
      <c r="C31" s="15">
        <f t="shared" si="32"/>
        <v>-0.40841604037578</v>
      </c>
      <c r="D31" s="15">
        <f t="shared" si="32"/>
        <v>-0.96897011001190836</v>
      </c>
      <c r="E31" s="15">
        <f t="shared" si="32"/>
        <v>-0.68754947288025481</v>
      </c>
      <c r="F31" s="15">
        <f t="shared" si="32"/>
        <v>-0.75024695689504728</v>
      </c>
      <c r="G31" s="15">
        <f t="shared" si="32"/>
        <v>0.65993552506580788</v>
      </c>
      <c r="H31" s="15">
        <f t="shared" si="32"/>
        <v>-0.19631187466998368</v>
      </c>
      <c r="I31" s="15">
        <f t="shared" si="32"/>
        <v>1.2086991342261704</v>
      </c>
      <c r="J31" s="15">
        <f t="shared" si="32"/>
        <v>-4.3167799907603444E-2</v>
      </c>
      <c r="K31" s="15">
        <f t="shared" si="32"/>
        <v>4.0599905438000157E-3</v>
      </c>
      <c r="L31" s="15">
        <f t="shared" si="32"/>
        <v>1.1243285738695827</v>
      </c>
      <c r="M31" s="15">
        <f t="shared" si="32"/>
        <v>1.2400317437941575</v>
      </c>
      <c r="N31" s="15">
        <f t="shared" si="32"/>
        <v>0.16064357662386214</v>
      </c>
      <c r="O31" s="15">
        <f t="shared" si="32"/>
        <v>0.13232897879571598</v>
      </c>
      <c r="P31" s="15">
        <f t="shared" si="32"/>
        <v>0.73896133791524043</v>
      </c>
      <c r="Q31" s="15">
        <f t="shared" si="32"/>
        <v>0.25937118665928544</v>
      </c>
      <c r="R31" s="15">
        <f t="shared" si="32"/>
        <v>7.083305866400981E-2</v>
      </c>
      <c r="S31" s="15">
        <f t="shared" si="32"/>
        <v>-1.178719618792218</v>
      </c>
      <c r="T31" s="15">
        <f t="shared" si="32"/>
        <v>-0.78569187644413452</v>
      </c>
      <c r="U31" s="15">
        <f t="shared" si="32"/>
        <v>1.2025434386991278</v>
      </c>
      <c r="V31" s="15">
        <f t="shared" si="32"/>
        <v>3.0049713260177593</v>
      </c>
      <c r="W31" s="15">
        <f t="shared" si="32"/>
        <v>0.36377351052136658</v>
      </c>
      <c r="X31" s="15">
        <f t="shared" si="32"/>
        <v>0.49997138707502659</v>
      </c>
      <c r="Y31" s="15">
        <f t="shared" si="32"/>
        <v>-0.53765363094966567</v>
      </c>
      <c r="Z31" s="15">
        <f t="shared" si="32"/>
        <v>0.25263697714315564</v>
      </c>
      <c r="AA31" s="15">
        <f t="shared" si="32"/>
        <v>-0.67082497394351737</v>
      </c>
      <c r="AB31" s="15">
        <f t="shared" si="32"/>
        <v>0.90666757733002201</v>
      </c>
      <c r="AC31" s="15">
        <f t="shared" si="32"/>
        <v>1.6112285844727861</v>
      </c>
      <c r="AD31" s="15">
        <f t="shared" si="32"/>
        <v>-0.54581197828051442</v>
      </c>
      <c r="AE31" s="15">
        <f t="shared" si="32"/>
        <v>4.1751169860357547E-2</v>
      </c>
      <c r="AF31" s="15">
        <f t="shared" si="32"/>
        <v>-0.91310116675696873</v>
      </c>
      <c r="AG31" s="15">
        <f t="shared" si="32"/>
        <v>-0.22899161507430529</v>
      </c>
      <c r="AH31" s="15">
        <f t="shared" ref="AH31:BM31" si="33">AH18/$CS5</f>
        <v>-0.78354858454668586</v>
      </c>
      <c r="AI31" s="15">
        <f t="shared" si="33"/>
        <v>-0.44582455390105163</v>
      </c>
      <c r="AJ31" s="15">
        <f t="shared" si="33"/>
        <v>-0.6298244579092287</v>
      </c>
      <c r="AK31" s="15">
        <f t="shared" si="33"/>
        <v>-0.69439557033704891</v>
      </c>
      <c r="AL31" s="15">
        <f t="shared" si="33"/>
        <v>-0.93997019508447399</v>
      </c>
      <c r="AM31" s="15">
        <f t="shared" si="33"/>
        <v>-0.3246695700234884</v>
      </c>
      <c r="AN31" s="15">
        <f t="shared" si="33"/>
        <v>-0.84956076083494148</v>
      </c>
      <c r="AO31" s="15">
        <f t="shared" si="33"/>
        <v>-0.84871951145220303</v>
      </c>
      <c r="AP31" s="15">
        <f t="shared" si="33"/>
        <v>9.266864715678233E-2</v>
      </c>
      <c r="AQ31" s="15">
        <f t="shared" si="33"/>
        <v>-0.15187964628119743</v>
      </c>
      <c r="AR31" s="15">
        <f t="shared" si="33"/>
        <v>-0.40095783263763779</v>
      </c>
      <c r="AS31" s="15">
        <f t="shared" si="33"/>
        <v>-1.1425444767336246</v>
      </c>
      <c r="AT31" s="15">
        <f t="shared" si="33"/>
        <v>-1.0266603616627867</v>
      </c>
      <c r="AU31" s="15">
        <f t="shared" si="33"/>
        <v>-1.178719618792218</v>
      </c>
      <c r="AV31" s="15">
        <f t="shared" si="33"/>
        <v>-0.24486926472187412</v>
      </c>
      <c r="AW31" s="15">
        <f t="shared" si="33"/>
        <v>-0.94664330641478955</v>
      </c>
      <c r="AX31" s="15">
        <f t="shared" si="33"/>
        <v>9.2691555261066608E-2</v>
      </c>
      <c r="AY31" s="15">
        <f t="shared" si="33"/>
        <v>-0.4709188928176094</v>
      </c>
      <c r="AZ31" s="15">
        <f t="shared" si="33"/>
        <v>-0.40955462574394658</v>
      </c>
      <c r="BA31" s="15">
        <f t="shared" si="33"/>
        <v>-4.7874302525070869E-2</v>
      </c>
      <c r="BB31" s="15">
        <f t="shared" si="33"/>
        <v>-0.17698376296214316</v>
      </c>
      <c r="BC31" s="15">
        <f t="shared" si="33"/>
        <v>2.0601881577462535</v>
      </c>
      <c r="BD31" s="15">
        <f t="shared" si="33"/>
        <v>1.6200463458065215</v>
      </c>
      <c r="BE31" s="15">
        <f t="shared" si="33"/>
        <v>-1.178719618792218</v>
      </c>
      <c r="BF31" s="15">
        <f t="shared" si="33"/>
        <v>0.17069083523201672</v>
      </c>
      <c r="BG31" s="15">
        <f t="shared" si="33"/>
        <v>0.8019526320747038</v>
      </c>
      <c r="BH31" s="15">
        <f t="shared" si="33"/>
        <v>0.91020069093332123</v>
      </c>
      <c r="BI31" s="15">
        <f t="shared" si="33"/>
        <v>0.21056528021532167</v>
      </c>
      <c r="BJ31" s="15">
        <f t="shared" si="33"/>
        <v>-0.65893900471678779</v>
      </c>
      <c r="BK31" s="15">
        <f t="shared" si="33"/>
        <v>-0.66825853733443752</v>
      </c>
      <c r="BL31" s="15">
        <f t="shared" si="33"/>
        <v>-0.43291239291290728</v>
      </c>
      <c r="BM31" s="15">
        <f t="shared" si="33"/>
        <v>2.9617042260671131</v>
      </c>
      <c r="BN31" s="15">
        <f t="shared" ref="BN31:CQ31" si="34">BN18/$CS5</f>
        <v>3.0013333583557635</v>
      </c>
      <c r="BO31" s="15">
        <f t="shared" si="34"/>
        <v>-0.40036604369074447</v>
      </c>
      <c r="BP31" s="15">
        <f t="shared" si="34"/>
        <v>-0.49074472821655896</v>
      </c>
      <c r="BQ31" s="15">
        <f t="shared" si="34"/>
        <v>-0.59011196105886699</v>
      </c>
      <c r="BR31" s="15">
        <f t="shared" si="34"/>
        <v>-0.59980339684463368</v>
      </c>
      <c r="BS31" s="15">
        <f t="shared" si="34"/>
        <v>-1.178719618792218</v>
      </c>
      <c r="BT31" s="15">
        <f t="shared" si="34"/>
        <v>3.473189467994874</v>
      </c>
      <c r="BU31" s="15">
        <f t="shared" si="34"/>
        <v>0.7357816270982328</v>
      </c>
      <c r="BV31" s="15">
        <f t="shared" si="34"/>
        <v>0.57663777901277868</v>
      </c>
      <c r="BW31" s="15">
        <f t="shared" si="34"/>
        <v>0.60850294533787674</v>
      </c>
      <c r="BX31" s="15">
        <f t="shared" si="34"/>
        <v>-7.6946577565941837E-2</v>
      </c>
      <c r="BY31" s="15">
        <f t="shared" si="34"/>
        <v>1.2386526628456489</v>
      </c>
      <c r="BZ31" s="15">
        <f t="shared" si="34"/>
        <v>-0.23557399260017206</v>
      </c>
      <c r="CA31" s="15">
        <f t="shared" si="34"/>
        <v>-0.24468830291318408</v>
      </c>
      <c r="CB31" s="15">
        <f t="shared" si="34"/>
        <v>9.2562100256943503E-3</v>
      </c>
      <c r="CC31" s="15">
        <f t="shared" si="34"/>
        <v>0.7913697333211237</v>
      </c>
      <c r="CD31" s="15">
        <f t="shared" si="34"/>
        <v>-2.7251749404622001E-2</v>
      </c>
      <c r="CE31" s="15">
        <f t="shared" si="34"/>
        <v>-1.1763584857342575</v>
      </c>
      <c r="CF31" s="15">
        <f t="shared" si="34"/>
        <v>-0.77109101730664786</v>
      </c>
      <c r="CG31" s="15">
        <f t="shared" si="34"/>
        <v>-1.1102387842173194</v>
      </c>
      <c r="CH31" s="15">
        <f t="shared" si="34"/>
        <v>-0.91842326119034112</v>
      </c>
      <c r="CI31" s="15">
        <f t="shared" si="34"/>
        <v>-0.9659761279467094</v>
      </c>
      <c r="CJ31" s="15">
        <f t="shared" si="34"/>
        <v>-1.178719618792218</v>
      </c>
      <c r="CK31" s="15">
        <f t="shared" si="34"/>
        <v>0.91242121972545809</v>
      </c>
      <c r="CL31" s="15">
        <f t="shared" si="34"/>
        <v>-0.23055720448438394</v>
      </c>
      <c r="CM31" s="15">
        <f t="shared" si="34"/>
        <v>1.3816878608782273</v>
      </c>
      <c r="CN31" s="15">
        <f t="shared" si="34"/>
        <v>-0.84952504565346409</v>
      </c>
      <c r="CO31" s="15">
        <f t="shared" si="34"/>
        <v>-0.50983581848944082</v>
      </c>
      <c r="CP31" s="15">
        <f t="shared" si="34"/>
        <v>-0.71582659920315117</v>
      </c>
      <c r="CQ31" s="15">
        <f t="shared" si="34"/>
        <v>0.65548689133883942</v>
      </c>
    </row>
    <row r="32" spans="1:95" x14ac:dyDescent="0.25">
      <c r="A32" s="1" t="s">
        <v>17</v>
      </c>
      <c r="B32" s="15">
        <f t="shared" ref="B32:AG32" si="35">B19/$CS6</f>
        <v>-9.5450569554394099E-2</v>
      </c>
      <c r="C32" s="15">
        <f t="shared" si="35"/>
        <v>-0.64969937084293716</v>
      </c>
      <c r="D32" s="15">
        <f t="shared" si="35"/>
        <v>-0.35411664627801021</v>
      </c>
      <c r="E32" s="15">
        <f t="shared" si="35"/>
        <v>-0.53303587066049041</v>
      </c>
      <c r="F32" s="15">
        <f t="shared" si="35"/>
        <v>-0.78576393855443605</v>
      </c>
      <c r="G32" s="15">
        <f t="shared" si="35"/>
        <v>-0.7991766697795456</v>
      </c>
      <c r="H32" s="15">
        <f t="shared" si="35"/>
        <v>-0.68715960770853646</v>
      </c>
      <c r="I32" s="15">
        <f t="shared" si="35"/>
        <v>-0.66275095270155582</v>
      </c>
      <c r="J32" s="15">
        <f t="shared" si="35"/>
        <v>3.1586523380018612</v>
      </c>
      <c r="K32" s="15">
        <f t="shared" si="35"/>
        <v>0.38514650984547155</v>
      </c>
      <c r="L32" s="15">
        <f t="shared" si="35"/>
        <v>0.15169342704233413</v>
      </c>
      <c r="M32" s="15">
        <f t="shared" si="35"/>
        <v>-0.25449174401834063</v>
      </c>
      <c r="N32" s="15">
        <f t="shared" si="35"/>
        <v>-0.71763563448276912</v>
      </c>
      <c r="O32" s="15">
        <f t="shared" si="35"/>
        <v>-0.75068582907214454</v>
      </c>
      <c r="P32" s="15">
        <f t="shared" si="35"/>
        <v>2.2018831892176433E-2</v>
      </c>
      <c r="Q32" s="15">
        <f t="shared" si="35"/>
        <v>-0.34109177892520587</v>
      </c>
      <c r="R32" s="15">
        <f t="shared" si="35"/>
        <v>2.3643324316173295</v>
      </c>
      <c r="S32" s="15">
        <f t="shared" si="35"/>
        <v>-0.81879780501249855</v>
      </c>
      <c r="T32" s="15">
        <f t="shared" si="35"/>
        <v>-0.71750943838115089</v>
      </c>
      <c r="U32" s="15">
        <f t="shared" si="35"/>
        <v>-0.25232548340243305</v>
      </c>
      <c r="V32" s="15">
        <f t="shared" si="35"/>
        <v>3.1113369030100126</v>
      </c>
      <c r="W32" s="15">
        <f t="shared" si="35"/>
        <v>-5.988226680413216E-2</v>
      </c>
      <c r="X32" s="15">
        <f t="shared" si="35"/>
        <v>-9.3397288966700742E-2</v>
      </c>
      <c r="Y32" s="15">
        <f t="shared" si="35"/>
        <v>-7.7054798706656435E-2</v>
      </c>
      <c r="Z32" s="15">
        <f t="shared" si="35"/>
        <v>-0.55738947947977624</v>
      </c>
      <c r="AA32" s="15">
        <f t="shared" si="35"/>
        <v>-0.23384934453419212</v>
      </c>
      <c r="AB32" s="15">
        <f t="shared" si="35"/>
        <v>-0.66029433688874084</v>
      </c>
      <c r="AC32" s="15">
        <f t="shared" si="35"/>
        <v>0.70852612972650986</v>
      </c>
      <c r="AD32" s="15">
        <f t="shared" si="35"/>
        <v>-0.23903175384915326</v>
      </c>
      <c r="AE32" s="15">
        <f t="shared" si="35"/>
        <v>-0.64317626918885018</v>
      </c>
      <c r="AF32" s="15">
        <f t="shared" si="35"/>
        <v>-0.74544002232796513</v>
      </c>
      <c r="AG32" s="15">
        <f t="shared" si="35"/>
        <v>-0.36704315849845581</v>
      </c>
      <c r="AH32" s="15">
        <f t="shared" ref="AH32:BM32" si="36">AH19/$CS6</f>
        <v>-0.70131460736850237</v>
      </c>
      <c r="AI32" s="15">
        <f t="shared" si="36"/>
        <v>-0.83713101458342376</v>
      </c>
      <c r="AJ32" s="15">
        <f t="shared" si="36"/>
        <v>-0.7171765352751861</v>
      </c>
      <c r="AK32" s="15">
        <f t="shared" si="36"/>
        <v>-0.15444209893051725</v>
      </c>
      <c r="AL32" s="15">
        <f t="shared" si="36"/>
        <v>-0.40501079841272847</v>
      </c>
      <c r="AM32" s="15">
        <f t="shared" si="36"/>
        <v>-0.5770200377464616</v>
      </c>
      <c r="AN32" s="15">
        <f t="shared" si="36"/>
        <v>-0.414712940887001</v>
      </c>
      <c r="AO32" s="15">
        <f t="shared" si="36"/>
        <v>0.72534455950488474</v>
      </c>
      <c r="AP32" s="15">
        <f t="shared" si="36"/>
        <v>-0.43809225966088344</v>
      </c>
      <c r="AQ32" s="15">
        <f t="shared" si="36"/>
        <v>2.3048344202494198</v>
      </c>
      <c r="AR32" s="15">
        <f t="shared" si="36"/>
        <v>-0.32146434604780594</v>
      </c>
      <c r="AS32" s="15">
        <f t="shared" si="36"/>
        <v>-0.76463412288896859</v>
      </c>
      <c r="AT32" s="15">
        <f t="shared" si="36"/>
        <v>1.4359058375960427</v>
      </c>
      <c r="AU32" s="15">
        <f t="shared" si="36"/>
        <v>-0.6399608687062992</v>
      </c>
      <c r="AV32" s="15">
        <f t="shared" si="36"/>
        <v>-0.28753443111578447</v>
      </c>
      <c r="AW32" s="15">
        <f t="shared" si="36"/>
        <v>0.6295719989599351</v>
      </c>
      <c r="AX32" s="15">
        <f t="shared" si="36"/>
        <v>-0.66576382553867597</v>
      </c>
      <c r="AY32" s="15">
        <f t="shared" si="36"/>
        <v>-0.5131323044226731</v>
      </c>
      <c r="AZ32" s="15">
        <f t="shared" si="36"/>
        <v>0.30538282042924464</v>
      </c>
      <c r="BA32" s="15">
        <f t="shared" si="36"/>
        <v>0.36948535080153438</v>
      </c>
      <c r="BB32" s="15">
        <f t="shared" si="36"/>
        <v>-0.24291333075257193</v>
      </c>
      <c r="BC32" s="15">
        <f t="shared" si="36"/>
        <v>-0.43641594032370978</v>
      </c>
      <c r="BD32" s="15">
        <f t="shared" si="36"/>
        <v>0.53312428343684903</v>
      </c>
      <c r="BE32" s="15">
        <f t="shared" si="36"/>
        <v>0.76566121275463139</v>
      </c>
      <c r="BF32" s="15">
        <f t="shared" si="36"/>
        <v>-0.4599797421486207</v>
      </c>
      <c r="BG32" s="15">
        <f t="shared" si="36"/>
        <v>0.36494326444345004</v>
      </c>
      <c r="BH32" s="15">
        <f t="shared" si="36"/>
        <v>-0.27838523245043001</v>
      </c>
      <c r="BI32" s="15">
        <f t="shared" si="36"/>
        <v>0.29769217050303531</v>
      </c>
      <c r="BJ32" s="15">
        <f t="shared" si="36"/>
        <v>-0.39745707617795578</v>
      </c>
      <c r="BK32" s="15">
        <f t="shared" si="36"/>
        <v>-0.82538702640053041</v>
      </c>
      <c r="BL32" s="15">
        <f t="shared" si="36"/>
        <v>-0.49630276985081767</v>
      </c>
      <c r="BM32" s="15">
        <f t="shared" si="36"/>
        <v>4.9633258756943999</v>
      </c>
      <c r="BN32" s="15">
        <f t="shared" ref="BN32:CQ32" si="37">BN19/$CS6</f>
        <v>2.5370185763616022</v>
      </c>
      <c r="BO32" s="15">
        <f t="shared" si="37"/>
        <v>1.9446921672427311</v>
      </c>
      <c r="BP32" s="15">
        <f t="shared" si="37"/>
        <v>0.28977560391596197</v>
      </c>
      <c r="BQ32" s="15">
        <f t="shared" si="37"/>
        <v>-0.2301515384630726</v>
      </c>
      <c r="BR32" s="15">
        <f t="shared" si="37"/>
        <v>-0.39853228712140565</v>
      </c>
      <c r="BS32" s="15">
        <f t="shared" si="37"/>
        <v>-0.59020593087090978</v>
      </c>
      <c r="BT32" s="15">
        <f t="shared" si="37"/>
        <v>-0.32171877447172309</v>
      </c>
      <c r="BU32" s="15">
        <f t="shared" si="37"/>
        <v>-0.6441221056072276</v>
      </c>
      <c r="BV32" s="15">
        <f t="shared" si="37"/>
        <v>-0.48199852676975669</v>
      </c>
      <c r="BW32" s="15">
        <f t="shared" si="37"/>
        <v>-2.4836644310987348E-2</v>
      </c>
      <c r="BX32" s="15">
        <f t="shared" si="37"/>
        <v>1.1068422671147198</v>
      </c>
      <c r="BY32" s="15">
        <f t="shared" si="37"/>
        <v>1.0780855651044974</v>
      </c>
      <c r="BZ32" s="15">
        <f t="shared" si="37"/>
        <v>-0.74268801126007222</v>
      </c>
      <c r="CA32" s="15">
        <f t="shared" si="37"/>
        <v>-0.14007771810778163</v>
      </c>
      <c r="CB32" s="15">
        <f t="shared" si="37"/>
        <v>-0.27344938140188385</v>
      </c>
      <c r="CC32" s="15">
        <f t="shared" si="37"/>
        <v>-0.22803991464708528</v>
      </c>
      <c r="CD32" s="15">
        <f t="shared" si="37"/>
        <v>0.66612570678425598</v>
      </c>
      <c r="CE32" s="15">
        <f t="shared" si="37"/>
        <v>-0.33280909257090635</v>
      </c>
      <c r="CF32" s="15">
        <f t="shared" si="37"/>
        <v>-2.450661965071416E-2</v>
      </c>
      <c r="CG32" s="15">
        <f t="shared" si="37"/>
        <v>-0.82697877485728444</v>
      </c>
      <c r="CH32" s="15">
        <f t="shared" si="37"/>
        <v>-0.11612131827294855</v>
      </c>
      <c r="CI32" s="15">
        <f t="shared" si="37"/>
        <v>-0.34405816489630137</v>
      </c>
      <c r="CJ32" s="15">
        <f t="shared" si="37"/>
        <v>-0.61177781588573876</v>
      </c>
      <c r="CK32" s="15">
        <f t="shared" si="37"/>
        <v>-0.45287506974682146</v>
      </c>
      <c r="CL32" s="15">
        <f t="shared" si="37"/>
        <v>-0.15956240254375961</v>
      </c>
      <c r="CM32" s="15">
        <f t="shared" si="37"/>
        <v>1.481917846558013</v>
      </c>
      <c r="CN32" s="15">
        <f t="shared" si="37"/>
        <v>-0.41773775540352009</v>
      </c>
      <c r="CO32" s="15">
        <f t="shared" si="37"/>
        <v>-0.61451051046998728</v>
      </c>
      <c r="CP32" s="15">
        <f t="shared" si="37"/>
        <v>-0.17603863649872814</v>
      </c>
      <c r="CQ32" s="15">
        <f t="shared" si="37"/>
        <v>-0.87815773645367567</v>
      </c>
    </row>
    <row r="33" spans="1:95" x14ac:dyDescent="0.25">
      <c r="A33" s="1" t="s">
        <v>18</v>
      </c>
      <c r="B33" s="15">
        <f t="shared" ref="B33:AG33" si="38">B20/$CS7</f>
        <v>1.0038688428023472</v>
      </c>
      <c r="C33" s="15">
        <f t="shared" si="38"/>
        <v>0.54005836443950772</v>
      </c>
      <c r="D33" s="15">
        <f t="shared" si="38"/>
        <v>0.44354743832421201</v>
      </c>
      <c r="E33" s="15">
        <f t="shared" si="38"/>
        <v>0.64449614361992469</v>
      </c>
      <c r="F33" s="15">
        <f t="shared" si="38"/>
        <v>-0.85521558955626997</v>
      </c>
      <c r="G33" s="15">
        <f t="shared" si="38"/>
        <v>0.6661395318185992</v>
      </c>
      <c r="H33" s="15">
        <f t="shared" si="38"/>
        <v>1.127244119531309</v>
      </c>
      <c r="I33" s="15">
        <f t="shared" si="38"/>
        <v>0.81843948092960817</v>
      </c>
      <c r="J33" s="15">
        <f t="shared" si="38"/>
        <v>-0.41524332064994479</v>
      </c>
      <c r="K33" s="15">
        <f t="shared" si="38"/>
        <v>1.5973346006877404E-2</v>
      </c>
      <c r="L33" s="15">
        <f t="shared" si="38"/>
        <v>-7.002384766315789E-2</v>
      </c>
      <c r="M33" s="15">
        <f t="shared" si="38"/>
        <v>0.22293756905848114</v>
      </c>
      <c r="N33" s="15">
        <f t="shared" si="38"/>
        <v>0.97012978674729611</v>
      </c>
      <c r="O33" s="15">
        <f t="shared" si="38"/>
        <v>0.36388056564253507</v>
      </c>
      <c r="P33" s="15">
        <f t="shared" si="38"/>
        <v>0.31892218452296084</v>
      </c>
      <c r="Q33" s="15">
        <f t="shared" si="38"/>
        <v>0.57883694462894508</v>
      </c>
      <c r="R33" s="15">
        <f t="shared" si="38"/>
        <v>-1.6344290129449637</v>
      </c>
      <c r="S33" s="15">
        <f t="shared" si="38"/>
        <v>1.0932377805095796</v>
      </c>
      <c r="T33" s="15">
        <f t="shared" si="38"/>
        <v>0.80779355506211659</v>
      </c>
      <c r="U33" s="15">
        <f t="shared" si="38"/>
        <v>0.57700060946898934</v>
      </c>
      <c r="V33" s="15">
        <f t="shared" si="38"/>
        <v>-1.5449934447723048</v>
      </c>
      <c r="W33" s="15">
        <f t="shared" si="38"/>
        <v>0.67691508306582338</v>
      </c>
      <c r="X33" s="15">
        <f t="shared" si="38"/>
        <v>0.48571343527856337</v>
      </c>
      <c r="Y33" s="15">
        <f t="shared" si="38"/>
        <v>0.8823397413823848</v>
      </c>
      <c r="Z33" s="15">
        <f t="shared" si="38"/>
        <v>0.50950050147097758</v>
      </c>
      <c r="AA33" s="15">
        <f t="shared" si="38"/>
        <v>5.0131625586668754E-2</v>
      </c>
      <c r="AB33" s="15">
        <f t="shared" si="38"/>
        <v>-1.4869749733598179</v>
      </c>
      <c r="AC33" s="15">
        <f t="shared" si="38"/>
        <v>-0.68317424579208896</v>
      </c>
      <c r="AD33" s="15">
        <f t="shared" si="38"/>
        <v>0.36199761033193978</v>
      </c>
      <c r="AE33" s="15">
        <f t="shared" si="38"/>
        <v>9.1696708809293412E-2</v>
      </c>
      <c r="AF33" s="15">
        <f t="shared" si="38"/>
        <v>-8.4049702374232871E-2</v>
      </c>
      <c r="AG33" s="15">
        <f t="shared" si="38"/>
        <v>0.51131908528077652</v>
      </c>
      <c r="AH33" s="15">
        <f t="shared" ref="AH33:BM33" si="39">AH20/$CS7</f>
        <v>-0.43091202172838117</v>
      </c>
      <c r="AI33" s="15">
        <f t="shared" si="39"/>
        <v>1.0959006917024294</v>
      </c>
      <c r="AJ33" s="15">
        <f t="shared" si="39"/>
        <v>1.0297782353072975</v>
      </c>
      <c r="AK33" s="15">
        <f t="shared" si="39"/>
        <v>0.37538568987184384</v>
      </c>
      <c r="AL33" s="15">
        <f t="shared" si="39"/>
        <v>0.76613033116248241</v>
      </c>
      <c r="AM33" s="15">
        <f t="shared" si="39"/>
        <v>0.26948926684902735</v>
      </c>
      <c r="AN33" s="15">
        <f t="shared" si="39"/>
        <v>0.28784787300439846</v>
      </c>
      <c r="AO33" s="15">
        <f t="shared" si="39"/>
        <v>0.53181821984818112</v>
      </c>
      <c r="AP33" s="15">
        <f t="shared" si="39"/>
        <v>-1.6091244839730852</v>
      </c>
      <c r="AQ33" s="15">
        <f t="shared" si="39"/>
        <v>-0.58725276555740935</v>
      </c>
      <c r="AR33" s="15">
        <f t="shared" si="39"/>
        <v>1.3332531714888649E-3</v>
      </c>
      <c r="AS33" s="15">
        <f t="shared" si="39"/>
        <v>-0.20157077285886474</v>
      </c>
      <c r="AT33" s="15">
        <f t="shared" si="39"/>
        <v>-0.66541003872056526</v>
      </c>
      <c r="AU33" s="15">
        <f t="shared" si="39"/>
        <v>-2.579787198001239</v>
      </c>
      <c r="AV33" s="15">
        <f t="shared" si="39"/>
        <v>0.42643715129721194</v>
      </c>
      <c r="AW33" s="15">
        <f t="shared" si="39"/>
        <v>-1.6860916929509777</v>
      </c>
      <c r="AX33" s="15">
        <f t="shared" si="39"/>
        <v>-0.50946443586670842</v>
      </c>
      <c r="AY33" s="15">
        <f t="shared" si="39"/>
        <v>-2.1049926721161119</v>
      </c>
      <c r="AZ33" s="15">
        <f t="shared" si="39"/>
        <v>0.3148809802019889</v>
      </c>
      <c r="BA33" s="15">
        <f t="shared" si="39"/>
        <v>-1.2588522907888622</v>
      </c>
      <c r="BB33" s="15">
        <f t="shared" si="39"/>
        <v>-0.57761422417655672</v>
      </c>
      <c r="BC33" s="15">
        <f t="shared" si="39"/>
        <v>0.63600050837105471</v>
      </c>
      <c r="BD33" s="15">
        <f t="shared" si="39"/>
        <v>-0.39727511599870369</v>
      </c>
      <c r="BE33" s="15">
        <f t="shared" si="39"/>
        <v>0.6806745108871457</v>
      </c>
      <c r="BF33" s="15">
        <f t="shared" si="39"/>
        <v>0.94796563864178363</v>
      </c>
      <c r="BG33" s="15">
        <f t="shared" si="39"/>
        <v>-8.1006289940371741E-3</v>
      </c>
      <c r="BH33" s="15">
        <f t="shared" si="39"/>
        <v>0.42381420899181277</v>
      </c>
      <c r="BI33" s="15">
        <f t="shared" si="39"/>
        <v>-0.59536844926979948</v>
      </c>
      <c r="BJ33" s="15">
        <f t="shared" si="39"/>
        <v>0.21734614071321648</v>
      </c>
      <c r="BK33" s="15">
        <f t="shared" si="39"/>
        <v>0.88372447364624007</v>
      </c>
      <c r="BL33" s="15">
        <f t="shared" si="39"/>
        <v>0.40246918209264065</v>
      </c>
      <c r="BM33" s="15">
        <f t="shared" si="39"/>
        <v>-1.409670659340017</v>
      </c>
      <c r="BN33" s="15">
        <f t="shared" ref="BN33:CQ33" si="40">BN20/$CS7</f>
        <v>-0.91370519404543449</v>
      </c>
      <c r="BO33" s="15">
        <f t="shared" si="40"/>
        <v>-0.24995702588818791</v>
      </c>
      <c r="BP33" s="15">
        <f t="shared" si="40"/>
        <v>0.55258612068234836</v>
      </c>
      <c r="BQ33" s="15">
        <f t="shared" si="40"/>
        <v>0.79838206502986486</v>
      </c>
      <c r="BR33" s="15">
        <f t="shared" si="40"/>
        <v>0.55249258102336674</v>
      </c>
      <c r="BS33" s="15">
        <f t="shared" si="40"/>
        <v>1.3627941429721926</v>
      </c>
      <c r="BT33" s="15">
        <f t="shared" si="40"/>
        <v>-0.99887340155826498</v>
      </c>
      <c r="BU33" s="15">
        <f t="shared" si="40"/>
        <v>0.95524253379372404</v>
      </c>
      <c r="BV33" s="15">
        <f t="shared" si="40"/>
        <v>0.66117069339199419</v>
      </c>
      <c r="BW33" s="15">
        <f t="shared" si="40"/>
        <v>7.5724160839765992E-2</v>
      </c>
      <c r="BX33" s="15">
        <f t="shared" si="40"/>
        <v>0.28541088066931364</v>
      </c>
      <c r="BY33" s="15">
        <f t="shared" si="40"/>
        <v>-2.4123623447589435</v>
      </c>
      <c r="BZ33" s="15">
        <f t="shared" si="40"/>
        <v>1.1612856830176579</v>
      </c>
      <c r="CA33" s="15">
        <f t="shared" si="40"/>
        <v>7.7956778763150257E-3</v>
      </c>
      <c r="CB33" s="15">
        <f t="shared" si="40"/>
        <v>0.95705527115270594</v>
      </c>
      <c r="CC33" s="15">
        <f t="shared" si="40"/>
        <v>0.3975008575866058</v>
      </c>
      <c r="CD33" s="15">
        <f t="shared" si="40"/>
        <v>0.30066701969052717</v>
      </c>
      <c r="CE33" s="15">
        <f t="shared" si="40"/>
        <v>0.77289218946766503</v>
      </c>
      <c r="CF33" s="15">
        <f t="shared" si="40"/>
        <v>-0.20217913877825291</v>
      </c>
      <c r="CG33" s="15">
        <f t="shared" si="40"/>
        <v>0.88686899010007636</v>
      </c>
      <c r="CH33" s="15">
        <f t="shared" si="40"/>
        <v>0.64987631977882632</v>
      </c>
      <c r="CI33" s="15">
        <f t="shared" si="40"/>
        <v>0.98241250497434063</v>
      </c>
      <c r="CJ33" s="15">
        <f t="shared" si="40"/>
        <v>0.49154222422901678</v>
      </c>
      <c r="CK33" s="15">
        <f t="shared" si="40"/>
        <v>-1.2497728532428962</v>
      </c>
      <c r="CL33" s="15">
        <f t="shared" si="40"/>
        <v>-0.90849551177601839</v>
      </c>
      <c r="CM33" s="15">
        <f t="shared" si="40"/>
        <v>-2.1297456752852497</v>
      </c>
      <c r="CN33" s="15">
        <f t="shared" si="40"/>
        <v>-3.8113933027273403</v>
      </c>
      <c r="CO33" s="15">
        <f t="shared" si="40"/>
        <v>0.83039401942756952</v>
      </c>
      <c r="CP33" s="15">
        <f t="shared" si="40"/>
        <v>0.89441844067746812</v>
      </c>
      <c r="CQ33" s="15">
        <f t="shared" si="40"/>
        <v>-2.3575527509466698</v>
      </c>
    </row>
    <row r="34" spans="1:95" x14ac:dyDescent="0.25">
      <c r="A34" s="1" t="s">
        <v>19</v>
      </c>
      <c r="B34" s="15">
        <f t="shared" ref="B34:AG34" si="41">B21/$CS8</f>
        <v>-0.78644207329246085</v>
      </c>
      <c r="C34" s="15">
        <f t="shared" si="41"/>
        <v>-0.42562391372087471</v>
      </c>
      <c r="D34" s="15">
        <f t="shared" si="41"/>
        <v>-0.45438184737113746</v>
      </c>
      <c r="E34" s="15">
        <f t="shared" si="41"/>
        <v>-0.55360668198274365</v>
      </c>
      <c r="F34" s="15">
        <f t="shared" si="41"/>
        <v>1.1188481743517646</v>
      </c>
      <c r="G34" s="15">
        <f t="shared" si="41"/>
        <v>-0.69543596486227532</v>
      </c>
      <c r="H34" s="15">
        <f t="shared" si="41"/>
        <v>-0.83408246446034706</v>
      </c>
      <c r="I34" s="15">
        <f t="shared" si="41"/>
        <v>-0.52392658081860111</v>
      </c>
      <c r="J34" s="15">
        <f t="shared" si="41"/>
        <v>-0.47914618612172483</v>
      </c>
      <c r="K34" s="15">
        <f t="shared" si="41"/>
        <v>-0.33791516019087903</v>
      </c>
      <c r="L34" s="15">
        <f t="shared" si="41"/>
        <v>0.29977026143899488</v>
      </c>
      <c r="M34" s="15">
        <f t="shared" si="41"/>
        <v>-5.153366436515041E-2</v>
      </c>
      <c r="N34" s="15">
        <f t="shared" si="41"/>
        <v>-0.5875161983892262</v>
      </c>
      <c r="O34" s="15">
        <f t="shared" si="41"/>
        <v>-0.59687131122945636</v>
      </c>
      <c r="P34" s="15">
        <f t="shared" si="41"/>
        <v>-0.41805727685283217</v>
      </c>
      <c r="Q34" s="15">
        <f t="shared" si="41"/>
        <v>-0.33383427201675769</v>
      </c>
      <c r="R34" s="15">
        <f t="shared" si="41"/>
        <v>0.87179520859837067</v>
      </c>
      <c r="S34" s="15">
        <f t="shared" si="41"/>
        <v>-0.89409992404907601</v>
      </c>
      <c r="T34" s="15">
        <f t="shared" si="41"/>
        <v>-0.54150714708931258</v>
      </c>
      <c r="U34" s="15">
        <f t="shared" si="41"/>
        <v>-0.56768619740525028</v>
      </c>
      <c r="V34" s="15">
        <f t="shared" si="41"/>
        <v>0.60866192763639759</v>
      </c>
      <c r="W34" s="15">
        <f t="shared" si="41"/>
        <v>-0.40710262493214872</v>
      </c>
      <c r="X34" s="15">
        <f t="shared" si="41"/>
        <v>-0.57219914506567671</v>
      </c>
      <c r="Y34" s="15">
        <f t="shared" si="41"/>
        <v>-0.7050148961269489</v>
      </c>
      <c r="Z34" s="15">
        <f t="shared" si="41"/>
        <v>-0.59614778946551872</v>
      </c>
      <c r="AA34" s="15">
        <f t="shared" si="41"/>
        <v>-8.4063262253268406E-2</v>
      </c>
      <c r="AB34" s="15">
        <f t="shared" si="41"/>
        <v>1.8122474730643721</v>
      </c>
      <c r="AC34" s="15">
        <f t="shared" si="41"/>
        <v>0.43211079746052611</v>
      </c>
      <c r="AD34" s="15">
        <f t="shared" si="41"/>
        <v>-0.32598869824210852</v>
      </c>
      <c r="AE34" s="15">
        <f t="shared" si="41"/>
        <v>6.5195788037262434E-2</v>
      </c>
      <c r="AF34" s="15">
        <f t="shared" si="41"/>
        <v>0.2238558319494231</v>
      </c>
      <c r="AG34" s="15">
        <f t="shared" si="41"/>
        <v>-0.40724051933766842</v>
      </c>
      <c r="AH34" s="15">
        <f t="shared" ref="AH34:BM34" si="42">AH21/$CS8</f>
        <v>0.19039025355967942</v>
      </c>
      <c r="AI34" s="15">
        <f t="shared" si="42"/>
        <v>-0.72883590406316401</v>
      </c>
      <c r="AJ34" s="15">
        <f t="shared" si="42"/>
        <v>-0.59063078206461439</v>
      </c>
      <c r="AK34" s="15">
        <f t="shared" si="42"/>
        <v>-0.2885021545916428</v>
      </c>
      <c r="AL34" s="15">
        <f t="shared" si="42"/>
        <v>-0.64922550424631653</v>
      </c>
      <c r="AM34" s="15">
        <f t="shared" si="42"/>
        <v>7.3656002162759734E-2</v>
      </c>
      <c r="AN34" s="15">
        <f t="shared" si="42"/>
        <v>-0.15624851142035612</v>
      </c>
      <c r="AO34" s="15">
        <f t="shared" si="42"/>
        <v>-0.56464305215535193</v>
      </c>
      <c r="AP34" s="15">
        <f t="shared" si="42"/>
        <v>2.0144762474430102</v>
      </c>
      <c r="AQ34" s="15">
        <f t="shared" si="42"/>
        <v>0.24652366179415106</v>
      </c>
      <c r="AR34" s="15">
        <f t="shared" si="42"/>
        <v>5.8315610633990947E-2</v>
      </c>
      <c r="AS34" s="15">
        <f t="shared" si="42"/>
        <v>0.34310294750911413</v>
      </c>
      <c r="AT34" s="15">
        <f t="shared" si="42"/>
        <v>-6.1781025429723344E-2</v>
      </c>
      <c r="AU34" s="15">
        <f t="shared" si="42"/>
        <v>3.3868118352296976</v>
      </c>
      <c r="AV34" s="15">
        <f t="shared" si="42"/>
        <v>-0.25589383726826587</v>
      </c>
      <c r="AW34" s="15">
        <f t="shared" si="42"/>
        <v>1.6472780930934638</v>
      </c>
      <c r="AX34" s="15">
        <f t="shared" si="42"/>
        <v>0.73491250843951583</v>
      </c>
      <c r="AY34" s="15">
        <f t="shared" si="42"/>
        <v>2.6350948115987167</v>
      </c>
      <c r="AZ34" s="15">
        <f t="shared" si="42"/>
        <v>-0.4108511860108387</v>
      </c>
      <c r="BA34" s="15">
        <f t="shared" si="42"/>
        <v>1.5010742768268077</v>
      </c>
      <c r="BB34" s="15">
        <f t="shared" si="42"/>
        <v>0.84598688868403615</v>
      </c>
      <c r="BC34" s="15">
        <f t="shared" si="42"/>
        <v>-0.3176551097545226</v>
      </c>
      <c r="BD34" s="15">
        <f t="shared" si="42"/>
        <v>0.16013246006227924</v>
      </c>
      <c r="BE34" s="15">
        <f t="shared" si="42"/>
        <v>-0.74003622911224487</v>
      </c>
      <c r="BF34" s="15">
        <f t="shared" si="42"/>
        <v>-0.67854386443448844</v>
      </c>
      <c r="BG34" s="15">
        <f t="shared" si="42"/>
        <v>-0.11399658649923355</v>
      </c>
      <c r="BH34" s="15">
        <f t="shared" si="42"/>
        <v>-0.3765243069053692</v>
      </c>
      <c r="BI34" s="15">
        <f t="shared" si="42"/>
        <v>0.41203720005576938</v>
      </c>
      <c r="BJ34" s="15">
        <f t="shared" si="42"/>
        <v>-0.40191950452115838</v>
      </c>
      <c r="BK34" s="15">
        <f t="shared" si="42"/>
        <v>-0.71262464836380635</v>
      </c>
      <c r="BL34" s="15">
        <f t="shared" si="42"/>
        <v>-0.20674233815368542</v>
      </c>
      <c r="BM34" s="15">
        <f t="shared" si="42"/>
        <v>-0.21716004845284892</v>
      </c>
      <c r="BN34" s="15">
        <f t="shared" ref="BN34:CQ34" si="43">BN21/$CS8</f>
        <v>-0.37731105165683726</v>
      </c>
      <c r="BO34" s="15">
        <f t="shared" si="43"/>
        <v>-0.48679619093311161</v>
      </c>
      <c r="BP34" s="15">
        <f t="shared" si="43"/>
        <v>-0.65661614807197921</v>
      </c>
      <c r="BQ34" s="15">
        <f t="shared" si="43"/>
        <v>-0.75541022759975696</v>
      </c>
      <c r="BR34" s="15">
        <f t="shared" si="43"/>
        <v>-0.66818007518783318</v>
      </c>
      <c r="BS34" s="15">
        <f t="shared" si="43"/>
        <v>-0.94946758418842547</v>
      </c>
      <c r="BT34" s="15">
        <f t="shared" si="43"/>
        <v>1.0135371386874104</v>
      </c>
      <c r="BU34" s="15">
        <f t="shared" si="43"/>
        <v>-0.69751264758338716</v>
      </c>
      <c r="BV34" s="15">
        <f t="shared" si="43"/>
        <v>-0.62942078207201013</v>
      </c>
      <c r="BW34" s="15">
        <f t="shared" si="43"/>
        <v>-0.47229212564337247</v>
      </c>
      <c r="BX34" s="15">
        <f t="shared" si="43"/>
        <v>-0.61681286057030704</v>
      </c>
      <c r="BY34" s="15">
        <f t="shared" si="43"/>
        <v>0.3381264762031902</v>
      </c>
      <c r="BZ34" s="15">
        <f t="shared" si="43"/>
        <v>-0.7700536579309184</v>
      </c>
      <c r="CA34" s="15">
        <f t="shared" si="43"/>
        <v>0.17834458419428306</v>
      </c>
      <c r="CB34" s="15">
        <f t="shared" si="43"/>
        <v>-0.78190176988609705</v>
      </c>
      <c r="CC34" s="15">
        <f t="shared" si="43"/>
        <v>-0.45154497530673116</v>
      </c>
      <c r="CD34" s="15">
        <f t="shared" si="43"/>
        <v>-0.50116914906447074</v>
      </c>
      <c r="CE34" s="15">
        <f t="shared" si="43"/>
        <v>-0.34546838203641728</v>
      </c>
      <c r="CF34" s="15">
        <f t="shared" si="43"/>
        <v>4.681117524573513E-2</v>
      </c>
      <c r="CG34" s="15">
        <f t="shared" si="43"/>
        <v>-0.72267156492049378</v>
      </c>
      <c r="CH34" s="15">
        <f t="shared" si="43"/>
        <v>-0.71098365170433941</v>
      </c>
      <c r="CI34" s="15">
        <f t="shared" si="43"/>
        <v>-0.88883733677635191</v>
      </c>
      <c r="CJ34" s="15">
        <f t="shared" si="43"/>
        <v>-0.7059634013388546</v>
      </c>
      <c r="CK34" s="15">
        <f t="shared" si="43"/>
        <v>1.7011460984898992</v>
      </c>
      <c r="CL34" s="15">
        <f t="shared" si="43"/>
        <v>1.2508538179943174</v>
      </c>
      <c r="CM34" s="15">
        <f t="shared" si="43"/>
        <v>2.2800961644506437</v>
      </c>
      <c r="CN34" s="15">
        <f t="shared" si="43"/>
        <v>5.0125426205515113</v>
      </c>
      <c r="CO34" s="15">
        <f t="shared" si="43"/>
        <v>-0.60860897125002256</v>
      </c>
      <c r="CP34" s="15">
        <f t="shared" si="43"/>
        <v>-0.68405134032491255</v>
      </c>
      <c r="CQ34" s="15">
        <f t="shared" si="43"/>
        <v>1.6285759516886043</v>
      </c>
    </row>
    <row r="35" spans="1:95" x14ac:dyDescent="0.25">
      <c r="A35" s="1" t="s">
        <v>21</v>
      </c>
      <c r="B35" s="15">
        <f t="shared" ref="B35:AG35" si="44">B22/$CS9</f>
        <v>-0.50941785691311825</v>
      </c>
      <c r="C35" s="15">
        <f t="shared" si="44"/>
        <v>-2.7973558930707021E-2</v>
      </c>
      <c r="D35" s="15">
        <f t="shared" si="44"/>
        <v>-0.4790184319631437</v>
      </c>
      <c r="E35" s="15">
        <f t="shared" si="44"/>
        <v>-0.38166871072901676</v>
      </c>
      <c r="F35" s="15">
        <f t="shared" si="44"/>
        <v>-0.11440581598883968</v>
      </c>
      <c r="G35" s="15">
        <f t="shared" si="44"/>
        <v>0.8548991921575444</v>
      </c>
      <c r="H35" s="15">
        <f t="shared" si="44"/>
        <v>1.5992633262467324</v>
      </c>
      <c r="I35" s="15">
        <f t="shared" si="44"/>
        <v>4.1377940580805191E-2</v>
      </c>
      <c r="J35" s="15">
        <f t="shared" si="44"/>
        <v>-4.1652011517462444E-2</v>
      </c>
      <c r="K35" s="15">
        <f t="shared" si="44"/>
        <v>4.3284722575313026</v>
      </c>
      <c r="L35" s="15">
        <f t="shared" si="44"/>
        <v>1.6507508041154317</v>
      </c>
      <c r="M35" s="15">
        <f t="shared" si="44"/>
        <v>0.55020404644855625</v>
      </c>
      <c r="N35" s="15">
        <f t="shared" si="44"/>
        <v>-7.1598656704653568E-2</v>
      </c>
      <c r="O35" s="15">
        <f t="shared" si="44"/>
        <v>1.1695664766644758</v>
      </c>
      <c r="P35" s="15">
        <f t="shared" si="44"/>
        <v>-0.21397491684406125</v>
      </c>
      <c r="Q35" s="15">
        <f t="shared" si="44"/>
        <v>-0.38774881490396684</v>
      </c>
      <c r="R35" s="15">
        <f t="shared" si="44"/>
        <v>-0.50941785691311825</v>
      </c>
      <c r="S35" s="15">
        <f t="shared" si="44"/>
        <v>-0.50941785691311825</v>
      </c>
      <c r="T35" s="15">
        <f t="shared" si="44"/>
        <v>-0.41481439635348832</v>
      </c>
      <c r="U35" s="15">
        <f t="shared" si="44"/>
        <v>0.74726172684103132</v>
      </c>
      <c r="V35" s="15">
        <f t="shared" si="44"/>
        <v>-0.26329487620589798</v>
      </c>
      <c r="W35" s="15">
        <f t="shared" si="44"/>
        <v>-0.50941785691311825</v>
      </c>
      <c r="X35" s="15">
        <f t="shared" si="44"/>
        <v>1.1611680924650529</v>
      </c>
      <c r="Y35" s="15">
        <f t="shared" si="44"/>
        <v>-0.43629999222820293</v>
      </c>
      <c r="Z35" s="15">
        <f t="shared" si="44"/>
        <v>1.7154839382417029</v>
      </c>
      <c r="AA35" s="15">
        <f t="shared" si="44"/>
        <v>-0.50941785691311825</v>
      </c>
      <c r="AB35" s="15">
        <f t="shared" si="44"/>
        <v>3.328076203744152</v>
      </c>
      <c r="AC35" s="15">
        <f t="shared" si="44"/>
        <v>-0.18051778889354569</v>
      </c>
      <c r="AD35" s="15">
        <f t="shared" si="44"/>
        <v>-0.36423779027414982</v>
      </c>
      <c r="AE35" s="15">
        <f t="shared" si="44"/>
        <v>-2.4196386617288609E-2</v>
      </c>
      <c r="AF35" s="15">
        <f t="shared" si="44"/>
        <v>-0.45751077902528359</v>
      </c>
      <c r="AG35" s="15">
        <f t="shared" si="44"/>
        <v>-0.25716125846602739</v>
      </c>
      <c r="AH35" s="15">
        <f t="shared" ref="AH35:BM35" si="45">AH22/$CS9</f>
        <v>-0.50941785691311825</v>
      </c>
      <c r="AI35" s="15">
        <f t="shared" si="45"/>
        <v>-0.45508460360494818</v>
      </c>
      <c r="AJ35" s="15">
        <f t="shared" si="45"/>
        <v>-0.46981806477693955</v>
      </c>
      <c r="AK35" s="15">
        <f t="shared" si="45"/>
        <v>-0.41227823850308515</v>
      </c>
      <c r="AL35" s="15">
        <f t="shared" si="45"/>
        <v>-0.4612356562953811</v>
      </c>
      <c r="AM35" s="15">
        <f t="shared" si="45"/>
        <v>-0.37671771977226831</v>
      </c>
      <c r="AN35" s="15">
        <f t="shared" si="45"/>
        <v>-0.41771810073618526</v>
      </c>
      <c r="AO35" s="15">
        <f t="shared" si="45"/>
        <v>-0.50941785691311825</v>
      </c>
      <c r="AP35" s="15">
        <f t="shared" si="45"/>
        <v>-0.20124162130442572</v>
      </c>
      <c r="AQ35" s="15">
        <f t="shared" si="45"/>
        <v>-0.41283378931132797</v>
      </c>
      <c r="AR35" s="15">
        <f t="shared" si="45"/>
        <v>-0.29332938564673611</v>
      </c>
      <c r="AS35" s="15">
        <f t="shared" si="45"/>
        <v>-0.50941785691311825</v>
      </c>
      <c r="AT35" s="15">
        <f t="shared" si="45"/>
        <v>0.22328623162473007</v>
      </c>
      <c r="AU35" s="15">
        <f t="shared" si="45"/>
        <v>-0.30368750824373253</v>
      </c>
      <c r="AV35" s="15">
        <f t="shared" si="45"/>
        <v>-0.34037670487658572</v>
      </c>
      <c r="AW35" s="15">
        <f t="shared" si="45"/>
        <v>-0.50941785691311825</v>
      </c>
      <c r="AX35" s="15">
        <f t="shared" si="45"/>
        <v>-0.32251227662841625</v>
      </c>
      <c r="AY35" s="15">
        <f t="shared" si="45"/>
        <v>-0.23301498361335671</v>
      </c>
      <c r="AZ35" s="15">
        <f t="shared" si="45"/>
        <v>-0.30701146524968498</v>
      </c>
      <c r="BA35" s="15">
        <f t="shared" si="45"/>
        <v>-9.4719330947060962E-2</v>
      </c>
      <c r="BB35" s="15">
        <f t="shared" si="45"/>
        <v>-8.0111330301989761E-2</v>
      </c>
      <c r="BC35" s="15">
        <f t="shared" si="45"/>
        <v>-0.34845910393287149</v>
      </c>
      <c r="BD35" s="15">
        <f t="shared" si="45"/>
        <v>5.1630316410809254</v>
      </c>
      <c r="BE35" s="15">
        <f t="shared" si="45"/>
        <v>-0.26130368071476162</v>
      </c>
      <c r="BF35" s="15">
        <f t="shared" si="45"/>
        <v>-0.50941785691311825</v>
      </c>
      <c r="BG35" s="15">
        <f t="shared" si="45"/>
        <v>3.1552298900568969</v>
      </c>
      <c r="BH35" s="15">
        <f t="shared" si="45"/>
        <v>-0.27787392729467347</v>
      </c>
      <c r="BI35" s="15">
        <f t="shared" si="45"/>
        <v>0.10388704055119805</v>
      </c>
      <c r="BJ35" s="15">
        <f t="shared" si="45"/>
        <v>-0.50941785691311825</v>
      </c>
      <c r="BK35" s="15">
        <f t="shared" si="45"/>
        <v>-0.47178464680321852</v>
      </c>
      <c r="BL35" s="15">
        <f t="shared" si="45"/>
        <v>-0.46589860339653932</v>
      </c>
      <c r="BM35" s="15">
        <f t="shared" si="45"/>
        <v>-0.48595142722978196</v>
      </c>
      <c r="BN35" s="15">
        <f t="shared" ref="BN35:CQ35" si="46">BN22/$CS9</f>
        <v>-0.50941785691311825</v>
      </c>
      <c r="BO35" s="15">
        <f t="shared" si="46"/>
        <v>-0.44262081383327356</v>
      </c>
      <c r="BP35" s="15">
        <f t="shared" si="46"/>
        <v>-0.46284164828381835</v>
      </c>
      <c r="BQ35" s="15">
        <f t="shared" si="46"/>
        <v>-0.46208744041074185</v>
      </c>
      <c r="BR35" s="15">
        <f t="shared" si="46"/>
        <v>-0.44083571143473299</v>
      </c>
      <c r="BS35" s="15">
        <f t="shared" si="46"/>
        <v>-0.50941785691311825</v>
      </c>
      <c r="BT35" s="15">
        <f t="shared" si="46"/>
        <v>1.7060109326533712</v>
      </c>
      <c r="BU35" s="15">
        <f t="shared" si="46"/>
        <v>-6.4432674290875302E-3</v>
      </c>
      <c r="BV35" s="15">
        <f t="shared" si="46"/>
        <v>-0.40375010826000174</v>
      </c>
      <c r="BW35" s="15">
        <f t="shared" si="46"/>
        <v>-5.6926521303635423E-2</v>
      </c>
      <c r="BX35" s="15">
        <f t="shared" si="46"/>
        <v>-0.4873213667553718</v>
      </c>
      <c r="BY35" s="15">
        <f t="shared" si="46"/>
        <v>-0.39181194108811457</v>
      </c>
      <c r="BZ35" s="15">
        <f t="shared" si="46"/>
        <v>-0.49565255820833914</v>
      </c>
      <c r="CA35" s="15">
        <f t="shared" si="46"/>
        <v>-0.47806643925921166</v>
      </c>
      <c r="CB35" s="15">
        <f t="shared" si="46"/>
        <v>-0.33532256351903167</v>
      </c>
      <c r="CC35" s="15">
        <f t="shared" si="46"/>
        <v>0.28019993040802249</v>
      </c>
      <c r="CD35" s="15">
        <f t="shared" si="46"/>
        <v>-0.11055889159017071</v>
      </c>
      <c r="CE35" s="15">
        <f t="shared" si="46"/>
        <v>-0.50941785691311825</v>
      </c>
      <c r="CF35" s="15">
        <f t="shared" si="46"/>
        <v>-0.50941785691311825</v>
      </c>
      <c r="CG35" s="15">
        <f t="shared" si="46"/>
        <v>-0.50941785691311825</v>
      </c>
      <c r="CH35" s="15">
        <f t="shared" si="46"/>
        <v>-0.26610179798438405</v>
      </c>
      <c r="CI35" s="15">
        <f t="shared" si="46"/>
        <v>-0.50941785691311825</v>
      </c>
      <c r="CJ35" s="15">
        <f t="shared" si="46"/>
        <v>-0.50941785691311825</v>
      </c>
      <c r="CK35" s="15">
        <f t="shared" si="46"/>
        <v>-0.18291463149449808</v>
      </c>
      <c r="CL35" s="15">
        <f t="shared" si="46"/>
        <v>0.13987745141403601</v>
      </c>
      <c r="CM35" s="15">
        <f t="shared" si="46"/>
        <v>-0.50941785691311825</v>
      </c>
      <c r="CN35" s="15">
        <f t="shared" si="46"/>
        <v>-0.39011860147169936</v>
      </c>
      <c r="CO35" s="15">
        <f t="shared" si="46"/>
        <v>-0.33339524429050366</v>
      </c>
      <c r="CP35" s="15">
        <f t="shared" si="46"/>
        <v>-0.46449789960988808</v>
      </c>
      <c r="CQ35" s="15">
        <f t="shared" si="46"/>
        <v>-0.41880404042053487</v>
      </c>
    </row>
    <row r="36" spans="1:95" x14ac:dyDescent="0.25">
      <c r="A36" s="1" t="s">
        <v>22</v>
      </c>
      <c r="B36" s="15">
        <f t="shared" ref="B36:AG36" si="47">B23/$CS10</f>
        <v>-0.75217140032349439</v>
      </c>
      <c r="C36" s="15">
        <f t="shared" si="47"/>
        <v>-2.8165559204403217E-3</v>
      </c>
      <c r="D36" s="15">
        <f t="shared" si="47"/>
        <v>0.2252687199725085</v>
      </c>
      <c r="E36" s="15">
        <f t="shared" si="47"/>
        <v>-0.11293822426825019</v>
      </c>
      <c r="F36" s="15">
        <f t="shared" si="47"/>
        <v>0.81106466107177277</v>
      </c>
      <c r="G36" s="15">
        <f t="shared" si="47"/>
        <v>0.94944690607176196</v>
      </c>
      <c r="H36" s="15">
        <f t="shared" si="47"/>
        <v>-0.90789350767484622</v>
      </c>
      <c r="I36" s="15">
        <f t="shared" si="47"/>
        <v>-0.3767401805589124</v>
      </c>
      <c r="J36" s="15">
        <f t="shared" si="47"/>
        <v>1.0603742283454429E-2</v>
      </c>
      <c r="K36" s="15">
        <f t="shared" si="47"/>
        <v>-0.30031702559366424</v>
      </c>
      <c r="L36" s="15">
        <f t="shared" si="47"/>
        <v>-0.943797511686156</v>
      </c>
      <c r="M36" s="15">
        <f t="shared" si="47"/>
        <v>-0.39383385102959412</v>
      </c>
      <c r="N36" s="15">
        <f t="shared" si="47"/>
        <v>-1.0123149287097759</v>
      </c>
      <c r="O36" s="15">
        <f t="shared" si="47"/>
        <v>1.1471295619486392</v>
      </c>
      <c r="P36" s="15">
        <f t="shared" si="47"/>
        <v>4.9534550002785407E-2</v>
      </c>
      <c r="Q36" s="15">
        <f t="shared" si="47"/>
        <v>-0.35215642091217292</v>
      </c>
      <c r="R36" s="15">
        <f t="shared" si="47"/>
        <v>-1.0123149287097759</v>
      </c>
      <c r="S36" s="15">
        <f t="shared" si="47"/>
        <v>-0.45941320371307204</v>
      </c>
      <c r="T36" s="15">
        <f t="shared" si="47"/>
        <v>-0.61952531914541897</v>
      </c>
      <c r="U36" s="15">
        <f t="shared" si="47"/>
        <v>-0.23107157130308953</v>
      </c>
      <c r="V36" s="15">
        <f t="shared" si="47"/>
        <v>-1.6965269404290672E-2</v>
      </c>
      <c r="W36" s="15">
        <f t="shared" si="47"/>
        <v>-0.98819550073814222</v>
      </c>
      <c r="X36" s="15">
        <f t="shared" si="47"/>
        <v>-0.36256030787439414</v>
      </c>
      <c r="Y36" s="15">
        <f t="shared" si="47"/>
        <v>-0.79108972113237164</v>
      </c>
      <c r="Z36" s="15">
        <f t="shared" si="47"/>
        <v>-0.43142512903782859</v>
      </c>
      <c r="AA36" s="15">
        <f t="shared" si="47"/>
        <v>0.25696880326849414</v>
      </c>
      <c r="AB36" s="15">
        <f t="shared" si="47"/>
        <v>-0.22366863937846815</v>
      </c>
      <c r="AC36" s="15">
        <f t="shared" si="47"/>
        <v>0.158181630949845</v>
      </c>
      <c r="AD36" s="15">
        <f t="shared" si="47"/>
        <v>-0.14920815820634376</v>
      </c>
      <c r="AE36" s="15">
        <f t="shared" si="47"/>
        <v>0.12229206118243512</v>
      </c>
      <c r="AF36" s="15">
        <f t="shared" si="47"/>
        <v>-0.12715986570607529</v>
      </c>
      <c r="AG36" s="15">
        <f t="shared" si="47"/>
        <v>-0.20120831077594706</v>
      </c>
      <c r="AH36" s="15">
        <f t="shared" ref="AH36:BM36" si="48">AH23/$CS10</f>
        <v>1.7796660007345173</v>
      </c>
      <c r="AI36" s="15">
        <f t="shared" si="48"/>
        <v>-0.62317003928856218</v>
      </c>
      <c r="AJ36" s="15">
        <f t="shared" si="48"/>
        <v>-0.82085134908923596</v>
      </c>
      <c r="AK36" s="15">
        <f t="shared" si="48"/>
        <v>-0.27530580658340409</v>
      </c>
      <c r="AL36" s="15">
        <f t="shared" si="48"/>
        <v>-4.8456964888667848E-3</v>
      </c>
      <c r="AM36" s="15">
        <f t="shared" si="48"/>
        <v>-0.20947960741449884</v>
      </c>
      <c r="AN36" s="15">
        <f t="shared" si="48"/>
        <v>7.2127605588412332E-3</v>
      </c>
      <c r="AO36" s="15">
        <f t="shared" si="48"/>
        <v>-1.0123149287097759</v>
      </c>
      <c r="AP36" s="15">
        <f t="shared" si="48"/>
        <v>0.45554970840968967</v>
      </c>
      <c r="AQ36" s="15">
        <f t="shared" si="48"/>
        <v>-0.73719872111134288</v>
      </c>
      <c r="AR36" s="15">
        <f t="shared" si="48"/>
        <v>0.58470541028553369</v>
      </c>
      <c r="AS36" s="15">
        <f t="shared" si="48"/>
        <v>1.1685798769782103</v>
      </c>
      <c r="AT36" s="15">
        <f t="shared" si="48"/>
        <v>0.8050773949112795</v>
      </c>
      <c r="AU36" s="15">
        <f t="shared" si="48"/>
        <v>0.4020803227063775</v>
      </c>
      <c r="AV36" s="15">
        <f t="shared" si="48"/>
        <v>-0.31957809728471298</v>
      </c>
      <c r="AW36" s="15">
        <f t="shared" si="48"/>
        <v>1.083637528168552</v>
      </c>
      <c r="AX36" s="15">
        <f t="shared" si="48"/>
        <v>0.88015377345265455</v>
      </c>
      <c r="AY36" s="15">
        <f t="shared" si="48"/>
        <v>0.70863906499937257</v>
      </c>
      <c r="AZ36" s="15">
        <f t="shared" si="48"/>
        <v>0.17345256566521386</v>
      </c>
      <c r="BA36" s="15">
        <f t="shared" si="48"/>
        <v>0.26074775474365414</v>
      </c>
      <c r="BB36" s="15">
        <f t="shared" si="48"/>
        <v>6.3368578177820448E-2</v>
      </c>
      <c r="BC36" s="15">
        <f t="shared" si="48"/>
        <v>-0.69890143333561872</v>
      </c>
      <c r="BD36" s="15">
        <f t="shared" si="48"/>
        <v>-0.73722683492873553</v>
      </c>
      <c r="BE36" s="15">
        <f t="shared" si="48"/>
        <v>-0.89339317664690243</v>
      </c>
      <c r="BF36" s="15">
        <f t="shared" si="48"/>
        <v>-0.78973926308730247</v>
      </c>
      <c r="BG36" s="15">
        <f t="shared" si="48"/>
        <v>-0.74780640056611458</v>
      </c>
      <c r="BH36" s="15">
        <f t="shared" si="48"/>
        <v>0.27145781042886757</v>
      </c>
      <c r="BI36" s="15">
        <f t="shared" si="48"/>
        <v>0.55852627714599046</v>
      </c>
      <c r="BJ36" s="15">
        <f t="shared" si="48"/>
        <v>1.3956713615849154</v>
      </c>
      <c r="BK36" s="15">
        <f t="shared" si="48"/>
        <v>0.15754218297105704</v>
      </c>
      <c r="BL36" s="15">
        <f t="shared" si="48"/>
        <v>-2.9838285609827573E-2</v>
      </c>
      <c r="BM36" s="15">
        <f t="shared" si="48"/>
        <v>-3.1671858292186043E-2</v>
      </c>
      <c r="BN36" s="15">
        <f t="shared" ref="BN36:CQ36" si="49">BN23/$CS10</f>
        <v>-0.10781893002658773</v>
      </c>
      <c r="BO36" s="15">
        <f t="shared" si="49"/>
        <v>0.41039570064207542</v>
      </c>
      <c r="BP36" s="15">
        <f t="shared" si="49"/>
        <v>-0.47367271258650517</v>
      </c>
      <c r="BQ36" s="15">
        <f t="shared" si="49"/>
        <v>-0.37492078952438113</v>
      </c>
      <c r="BR36" s="15">
        <f t="shared" si="49"/>
        <v>-0.16431277103630695</v>
      </c>
      <c r="BS36" s="15">
        <f t="shared" si="49"/>
        <v>-1.0123149287097759</v>
      </c>
      <c r="BT36" s="15">
        <f t="shared" si="49"/>
        <v>0.66580408846290517</v>
      </c>
      <c r="BU36" s="15">
        <f t="shared" si="49"/>
        <v>-0.73672893109661652</v>
      </c>
      <c r="BV36" s="15">
        <f t="shared" si="49"/>
        <v>0.23034095502928043</v>
      </c>
      <c r="BW36" s="15">
        <f t="shared" si="49"/>
        <v>0.66234557149925355</v>
      </c>
      <c r="BX36" s="15">
        <f t="shared" si="49"/>
        <v>-0.45311521818521727</v>
      </c>
      <c r="BY36" s="15">
        <f t="shared" si="49"/>
        <v>5.3418594994935216</v>
      </c>
      <c r="BZ36" s="15">
        <f t="shared" si="49"/>
        <v>-0.90097802439738506</v>
      </c>
      <c r="CA36" s="15">
        <f t="shared" si="49"/>
        <v>-0.47557592470409105</v>
      </c>
      <c r="CB36" s="15">
        <f t="shared" si="49"/>
        <v>-0.88233436210767802</v>
      </c>
      <c r="CC36" s="15">
        <f t="shared" si="49"/>
        <v>6.6312607515843489E-2</v>
      </c>
      <c r="CD36" s="15">
        <f t="shared" si="49"/>
        <v>-0.43840922612251365</v>
      </c>
      <c r="CE36" s="15">
        <f t="shared" si="49"/>
        <v>-1.0123149287097759</v>
      </c>
      <c r="CF36" s="15">
        <f t="shared" si="49"/>
        <v>0.79091314874423779</v>
      </c>
      <c r="CG36" s="15">
        <f t="shared" si="49"/>
        <v>-0.26548342875731601</v>
      </c>
      <c r="CH36" s="15">
        <f t="shared" si="49"/>
        <v>-0.1365565800195995</v>
      </c>
      <c r="CI36" s="15">
        <f t="shared" si="49"/>
        <v>-1.0123149287097759</v>
      </c>
      <c r="CJ36" s="15">
        <f t="shared" si="49"/>
        <v>-0.8360214665300838</v>
      </c>
      <c r="CK36" s="15">
        <f t="shared" si="49"/>
        <v>0.44014335281117073</v>
      </c>
      <c r="CL36" s="15">
        <f t="shared" si="49"/>
        <v>0.1461372558714365</v>
      </c>
      <c r="CM36" s="15">
        <f t="shared" si="49"/>
        <v>-0.14300020022259852</v>
      </c>
      <c r="CN36" s="15">
        <f t="shared" si="49"/>
        <v>0.49939281650957745</v>
      </c>
      <c r="CO36" s="15">
        <f t="shared" si="49"/>
        <v>-0.45412966302927171</v>
      </c>
      <c r="CP36" s="15">
        <f t="shared" si="49"/>
        <v>-0.49962587141161169</v>
      </c>
      <c r="CQ36" s="15">
        <f t="shared" si="49"/>
        <v>5.3395319108731449</v>
      </c>
    </row>
    <row r="37" spans="1:95" x14ac:dyDescent="0.25">
      <c r="A37" s="1" t="s">
        <v>24</v>
      </c>
      <c r="B37" s="15">
        <f t="shared" ref="B37:AG37" si="50">B24/$CS11</f>
        <v>-1.1399351644187112</v>
      </c>
      <c r="C37" s="15">
        <f t="shared" si="50"/>
        <v>2.9807672031187362E-2</v>
      </c>
      <c r="D37" s="15">
        <f t="shared" si="50"/>
        <v>7.8463056389065783E-2</v>
      </c>
      <c r="E37" s="15">
        <f t="shared" si="50"/>
        <v>4.7765450085806238E-2</v>
      </c>
      <c r="F37" s="15">
        <f t="shared" si="50"/>
        <v>0.42271792039876721</v>
      </c>
      <c r="G37" s="15">
        <f t="shared" si="50"/>
        <v>-1.2788184200110566</v>
      </c>
      <c r="H37" s="15">
        <f t="shared" si="50"/>
        <v>-1.1080869189093376</v>
      </c>
      <c r="I37" s="15">
        <f t="shared" si="50"/>
        <v>-0.90631102775140027</v>
      </c>
      <c r="J37" s="15">
        <f t="shared" si="50"/>
        <v>-1.2382120870220619</v>
      </c>
      <c r="K37" s="15">
        <f t="shared" si="50"/>
        <v>-0.40792394497704082</v>
      </c>
      <c r="L37" s="15">
        <f t="shared" si="50"/>
        <v>-0.69540095927211332</v>
      </c>
      <c r="M37" s="15">
        <f t="shared" si="50"/>
        <v>-0.40193578271235159</v>
      </c>
      <c r="N37" s="15">
        <f t="shared" si="50"/>
        <v>-0.40074872146111601</v>
      </c>
      <c r="O37" s="15">
        <f t="shared" si="50"/>
        <v>0.21659410011039751</v>
      </c>
      <c r="P37" s="15">
        <f t="shared" si="50"/>
        <v>0.12948693550474857</v>
      </c>
      <c r="Q37" s="15">
        <f t="shared" si="50"/>
        <v>-0.8203711848155899</v>
      </c>
      <c r="R37" s="15">
        <f t="shared" si="50"/>
        <v>3.7427244267347435</v>
      </c>
      <c r="S37" s="15">
        <f t="shared" si="50"/>
        <v>-2.0478154917037424E-2</v>
      </c>
      <c r="T37" s="15">
        <f t="shared" si="50"/>
        <v>3.2108469813452944E-2</v>
      </c>
      <c r="U37" s="15">
        <f t="shared" si="50"/>
        <v>-0.32458988923853854</v>
      </c>
      <c r="V37" s="15">
        <f t="shared" si="50"/>
        <v>1.1528936899209576</v>
      </c>
      <c r="W37" s="15">
        <f t="shared" si="50"/>
        <v>-0.61648654666489755</v>
      </c>
      <c r="X37" s="15">
        <f t="shared" si="50"/>
        <v>2.2243381483524657E-2</v>
      </c>
      <c r="Y37" s="15">
        <f t="shared" si="50"/>
        <v>-0.74635458414125966</v>
      </c>
      <c r="Z37" s="15">
        <f t="shared" si="50"/>
        <v>0.99256734726126372</v>
      </c>
      <c r="AA37" s="15">
        <f t="shared" si="50"/>
        <v>0.49917408519877055</v>
      </c>
      <c r="AB37" s="15">
        <f t="shared" si="50"/>
        <v>0.85967013181310226</v>
      </c>
      <c r="AC37" s="15">
        <f t="shared" si="50"/>
        <v>0.76565193223692529</v>
      </c>
      <c r="AD37" s="15">
        <f t="shared" si="50"/>
        <v>0.21746395151436787</v>
      </c>
      <c r="AE37" s="15">
        <f t="shared" si="50"/>
        <v>0.18653959978025234</v>
      </c>
      <c r="AF37" s="15">
        <f t="shared" si="50"/>
        <v>1.5309464178515673</v>
      </c>
      <c r="AG37" s="15">
        <f t="shared" si="50"/>
        <v>-0.13507742287286223</v>
      </c>
      <c r="AH37" s="15">
        <f t="shared" ref="AH37:BM37" si="51">AH24/$CS11</f>
        <v>1.1354126504255566</v>
      </c>
      <c r="AI37" s="15">
        <f t="shared" si="51"/>
        <v>-0.7667891182029416</v>
      </c>
      <c r="AJ37" s="15">
        <f t="shared" si="51"/>
        <v>-1.0330216986001282</v>
      </c>
      <c r="AK37" s="15">
        <f t="shared" si="51"/>
        <v>-0.15368285274104937</v>
      </c>
      <c r="AL37" s="15">
        <f t="shared" si="51"/>
        <v>-0.7266829901619335</v>
      </c>
      <c r="AM37" s="15">
        <f t="shared" si="51"/>
        <v>-0.62035082811053011</v>
      </c>
      <c r="AN37" s="15">
        <f t="shared" si="51"/>
        <v>-0.20237315903610478</v>
      </c>
      <c r="AO37" s="15">
        <f t="shared" si="51"/>
        <v>-0.34440787149855495</v>
      </c>
      <c r="AP37" s="15">
        <f t="shared" si="51"/>
        <v>0.57923855121194245</v>
      </c>
      <c r="AQ37" s="15">
        <f t="shared" si="51"/>
        <v>-0.86198152109153414</v>
      </c>
      <c r="AR37" s="15">
        <f t="shared" si="51"/>
        <v>-0.38553592606980569</v>
      </c>
      <c r="AS37" s="15">
        <f t="shared" si="51"/>
        <v>-0.36733583908787043</v>
      </c>
      <c r="AT37" s="15">
        <f t="shared" si="51"/>
        <v>0.77410102775298084</v>
      </c>
      <c r="AU37" s="15">
        <f t="shared" si="51"/>
        <v>0.37975691909896653</v>
      </c>
      <c r="AV37" s="15">
        <f t="shared" si="51"/>
        <v>-0.29434610199506306</v>
      </c>
      <c r="AW37" s="15">
        <f t="shared" si="51"/>
        <v>3.0297597341714319E-2</v>
      </c>
      <c r="AX37" s="15">
        <f t="shared" si="51"/>
        <v>-0.20684608432303778</v>
      </c>
      <c r="AY37" s="15">
        <f t="shared" si="51"/>
        <v>0.40045133428392321</v>
      </c>
      <c r="AZ37" s="15">
        <f t="shared" si="51"/>
        <v>-0.70664599410050366</v>
      </c>
      <c r="BA37" s="15">
        <f t="shared" si="51"/>
        <v>-0.63356211734097645</v>
      </c>
      <c r="BB37" s="15">
        <f t="shared" si="51"/>
        <v>-0.19065479227180676</v>
      </c>
      <c r="BC37" s="15">
        <f t="shared" si="51"/>
        <v>-0.52098562119396985</v>
      </c>
      <c r="BD37" s="15">
        <f t="shared" si="51"/>
        <v>-0.15991443527961591</v>
      </c>
      <c r="BE37" s="15">
        <f t="shared" si="51"/>
        <v>-0.86403786913759839</v>
      </c>
      <c r="BF37" s="15">
        <f t="shared" si="51"/>
        <v>-0.45559841142354202</v>
      </c>
      <c r="BG37" s="15">
        <f t="shared" si="51"/>
        <v>-0.25662318171554344</v>
      </c>
      <c r="BH37" s="15">
        <f t="shared" si="51"/>
        <v>-0.62987238022192527</v>
      </c>
      <c r="BI37" s="15">
        <f t="shared" si="51"/>
        <v>0.4205810212164155</v>
      </c>
      <c r="BJ37" s="15">
        <f t="shared" si="51"/>
        <v>-0.53279177289681812</v>
      </c>
      <c r="BK37" s="15">
        <f t="shared" si="51"/>
        <v>-0.52976710204796718</v>
      </c>
      <c r="BL37" s="15">
        <f t="shared" si="51"/>
        <v>-0.38111679966918721</v>
      </c>
      <c r="BM37" s="15">
        <f t="shared" si="51"/>
        <v>0.90159593556969342</v>
      </c>
      <c r="BN37" s="15">
        <f t="shared" ref="BN37:CQ37" si="52">BN24/$CS11</f>
        <v>3.7599574627696559</v>
      </c>
      <c r="BO37" s="15">
        <f t="shared" si="52"/>
        <v>-0.45460627515049978</v>
      </c>
      <c r="BP37" s="15">
        <f t="shared" si="52"/>
        <v>-7.2265458454702719E-3</v>
      </c>
      <c r="BQ37" s="15">
        <f t="shared" si="52"/>
        <v>-0.30093400331109688</v>
      </c>
      <c r="BR37" s="15">
        <f t="shared" si="52"/>
        <v>0.96005340988526178</v>
      </c>
      <c r="BS37" s="15">
        <f t="shared" si="52"/>
        <v>-1.3194247530000518</v>
      </c>
      <c r="BT37" s="15">
        <f t="shared" si="52"/>
        <v>0.45462344028950152</v>
      </c>
      <c r="BU37" s="15">
        <f t="shared" si="52"/>
        <v>-0.46468070990675059</v>
      </c>
      <c r="BV37" s="15">
        <f t="shared" si="52"/>
        <v>-0.36132237138770268</v>
      </c>
      <c r="BW37" s="15">
        <f t="shared" si="52"/>
        <v>1.288383475615642</v>
      </c>
      <c r="BX37" s="15">
        <f t="shared" si="52"/>
        <v>-0.21587042836312531</v>
      </c>
      <c r="BY37" s="15">
        <f t="shared" si="52"/>
        <v>3.6685299166086618</v>
      </c>
      <c r="BZ37" s="15">
        <f t="shared" si="52"/>
        <v>-0.69873190930277107</v>
      </c>
      <c r="CA37" s="15">
        <f t="shared" si="52"/>
        <v>0.11524113911469433</v>
      </c>
      <c r="CB37" s="15">
        <f t="shared" si="52"/>
        <v>-0.54218186870942398</v>
      </c>
      <c r="CC37" s="15">
        <f t="shared" si="52"/>
        <v>-3.3413408937201998E-3</v>
      </c>
      <c r="CD37" s="15">
        <f t="shared" si="52"/>
        <v>-5.1990232201168468E-2</v>
      </c>
      <c r="CE37" s="15">
        <f t="shared" si="52"/>
        <v>-1.2371397003712603</v>
      </c>
      <c r="CF37" s="15">
        <f t="shared" si="52"/>
        <v>-0.40246763844229294</v>
      </c>
      <c r="CG37" s="15">
        <f t="shared" si="52"/>
        <v>0.11899235646963517</v>
      </c>
      <c r="CH37" s="15">
        <f t="shared" si="52"/>
        <v>-0.1169163529954803</v>
      </c>
      <c r="CI37" s="15">
        <f t="shared" si="52"/>
        <v>0.6431235883657781</v>
      </c>
      <c r="CJ37" s="15">
        <f t="shared" si="52"/>
        <v>3.6108913293154048</v>
      </c>
      <c r="CK37" s="15">
        <f t="shared" si="52"/>
        <v>-0.18973574548570285</v>
      </c>
      <c r="CL37" s="15">
        <f t="shared" si="52"/>
        <v>-0.44127153551446829</v>
      </c>
      <c r="CM37" s="15">
        <f t="shared" si="52"/>
        <v>-0.32665962661469528</v>
      </c>
      <c r="CN37" s="15">
        <f t="shared" si="52"/>
        <v>-0.62703471613641859</v>
      </c>
      <c r="CO37" s="15">
        <f t="shared" si="52"/>
        <v>-0.59345149649918583</v>
      </c>
      <c r="CP37" s="15">
        <f t="shared" si="52"/>
        <v>-1.1990985230512288</v>
      </c>
      <c r="CQ37" s="15">
        <f t="shared" si="52"/>
        <v>1.4516913271215908</v>
      </c>
    </row>
    <row r="38" spans="1:95" x14ac:dyDescent="0.25">
      <c r="A38" s="10" t="s">
        <v>857</v>
      </c>
      <c r="B38" s="15">
        <f t="shared" ref="B38:AG38" si="53">B25/$CS12</f>
        <v>-1.3663126371780387</v>
      </c>
      <c r="C38" s="15">
        <f t="shared" si="53"/>
        <v>-0.43786374753655838</v>
      </c>
      <c r="D38" s="15">
        <f t="shared" si="53"/>
        <v>-0.28617937127716159</v>
      </c>
      <c r="E38" s="15">
        <f t="shared" si="53"/>
        <v>-0.59912679437441219</v>
      </c>
      <c r="F38" s="15">
        <f t="shared" si="53"/>
        <v>0.85315540746185226</v>
      </c>
      <c r="G38" s="15">
        <f t="shared" si="53"/>
        <v>-0.71931165699263566</v>
      </c>
      <c r="H38" s="15">
        <f t="shared" si="53"/>
        <v>-1.564559323060281</v>
      </c>
      <c r="I38" s="15">
        <f t="shared" si="53"/>
        <v>-0.93052388397074359</v>
      </c>
      <c r="J38" s="15">
        <f t="shared" si="53"/>
        <v>0.5405262424294357</v>
      </c>
      <c r="K38" s="15">
        <f t="shared" si="53"/>
        <v>0.47391185991848339</v>
      </c>
      <c r="L38" s="15">
        <f t="shared" si="53"/>
        <v>0.20567072465948555</v>
      </c>
      <c r="M38" s="15">
        <f t="shared" si="53"/>
        <v>3.5155710334607342E-2</v>
      </c>
      <c r="N38" s="15">
        <f t="shared" si="53"/>
        <v>-1.2828124873694304</v>
      </c>
      <c r="O38" s="15">
        <f t="shared" si="53"/>
        <v>-0.16162469865930185</v>
      </c>
      <c r="P38" s="15">
        <f t="shared" si="53"/>
        <v>0.16510262454420496</v>
      </c>
      <c r="Q38" s="15">
        <f t="shared" si="53"/>
        <v>-0.56481880722328071</v>
      </c>
      <c r="R38" s="15">
        <f t="shared" si="53"/>
        <v>1.6744918297151634</v>
      </c>
      <c r="S38" s="15">
        <f t="shared" si="53"/>
        <v>-1.5329667008745473</v>
      </c>
      <c r="T38" s="15">
        <f t="shared" si="53"/>
        <v>-0.95765026879504134</v>
      </c>
      <c r="U38" s="15">
        <f t="shared" si="53"/>
        <v>-0.41604925889299987</v>
      </c>
      <c r="V38" s="15">
        <f t="shared" si="53"/>
        <v>1.8484287407240714</v>
      </c>
      <c r="W38" s="15">
        <f t="shared" si="53"/>
        <v>-0.83418055681609049</v>
      </c>
      <c r="X38" s="15">
        <f t="shared" si="53"/>
        <v>-0.22378598511592457</v>
      </c>
      <c r="Y38" s="15">
        <f t="shared" si="53"/>
        <v>-1.0614163913096135</v>
      </c>
      <c r="Z38" s="15">
        <f t="shared" si="53"/>
        <v>-0.31340918168704834</v>
      </c>
      <c r="AA38" s="15">
        <f t="shared" si="53"/>
        <v>0.26684995475920908</v>
      </c>
      <c r="AB38" s="15">
        <f t="shared" si="53"/>
        <v>1.3985189213279594</v>
      </c>
      <c r="AC38" s="15">
        <f t="shared" si="53"/>
        <v>1.1892384584731988</v>
      </c>
      <c r="AD38" s="15">
        <f t="shared" si="53"/>
        <v>-0.13556664273046901</v>
      </c>
      <c r="AE38" s="15">
        <f t="shared" si="53"/>
        <v>0.12874147223188762</v>
      </c>
      <c r="AF38" s="15">
        <f t="shared" si="53"/>
        <v>0.22316925134388024</v>
      </c>
      <c r="AG38" s="15">
        <f t="shared" si="53"/>
        <v>-0.34528089628730413</v>
      </c>
      <c r="AH38" s="15">
        <f t="shared" ref="AH38:BM38" si="54">AH25/$CS12</f>
        <v>0.70843296888436602</v>
      </c>
      <c r="AI38" s="15">
        <f t="shared" si="54"/>
        <v>-1.5168238867336432</v>
      </c>
      <c r="AJ38" s="15">
        <f t="shared" si="54"/>
        <v>-1.3704079635168642</v>
      </c>
      <c r="AK38" s="15">
        <f t="shared" si="54"/>
        <v>-0.1937628639321215</v>
      </c>
      <c r="AL38" s="15">
        <f t="shared" si="54"/>
        <v>-0.83697490932171781</v>
      </c>
      <c r="AM38" s="15">
        <f t="shared" si="54"/>
        <v>-0.22092159639576925</v>
      </c>
      <c r="AN38" s="15">
        <f t="shared" si="54"/>
        <v>-9.6434796807512282E-2</v>
      </c>
      <c r="AO38" s="15">
        <f t="shared" si="54"/>
        <v>-0.61431491924290904</v>
      </c>
      <c r="AP38" s="15">
        <f t="shared" si="54"/>
        <v>1.3010933813674748</v>
      </c>
      <c r="AQ38" s="15">
        <f t="shared" si="54"/>
        <v>0.70629895790402808</v>
      </c>
      <c r="AR38" s="15">
        <f t="shared" si="54"/>
        <v>0.25231873644630087</v>
      </c>
      <c r="AS38" s="15">
        <f t="shared" si="54"/>
        <v>0.28695825020747434</v>
      </c>
      <c r="AT38" s="15">
        <f t="shared" si="54"/>
        <v>1.2458654443523818</v>
      </c>
      <c r="AU38" s="15">
        <f t="shared" si="54"/>
        <v>1.2215840557055513</v>
      </c>
      <c r="AV38" s="15">
        <f t="shared" si="54"/>
        <v>-0.30762195157938488</v>
      </c>
      <c r="AW38" s="15">
        <f t="shared" si="54"/>
        <v>1.6305645585210753</v>
      </c>
      <c r="AX38" s="15">
        <f t="shared" si="54"/>
        <v>0.6408045678514076</v>
      </c>
      <c r="AY38" s="15">
        <f t="shared" si="54"/>
        <v>1.387235267193522</v>
      </c>
      <c r="AZ38" s="15">
        <f t="shared" si="54"/>
        <v>-0.10316211221626422</v>
      </c>
      <c r="BA38" s="15">
        <f t="shared" si="54"/>
        <v>1.2243584849070286</v>
      </c>
      <c r="BB38" s="15">
        <f t="shared" si="54"/>
        <v>0.76252662117867165</v>
      </c>
      <c r="BC38" s="15">
        <f t="shared" si="54"/>
        <v>-0.66303918852543842</v>
      </c>
      <c r="BD38" s="15">
        <f t="shared" si="54"/>
        <v>0.99153397907504393</v>
      </c>
      <c r="BE38" s="15">
        <f t="shared" si="54"/>
        <v>-0.82049881279926662</v>
      </c>
      <c r="BF38" s="15">
        <f t="shared" si="54"/>
        <v>-1.1505792705643627</v>
      </c>
      <c r="BG38" s="15">
        <f t="shared" si="54"/>
        <v>0.72445741395810292</v>
      </c>
      <c r="BH38" s="15">
        <f t="shared" si="54"/>
        <v>-0.20138428218555435</v>
      </c>
      <c r="BI38" s="15">
        <f t="shared" si="54"/>
        <v>1.0587685887304636</v>
      </c>
      <c r="BJ38" s="15">
        <f t="shared" si="54"/>
        <v>1.1488046580644782E-2</v>
      </c>
      <c r="BK38" s="15">
        <f t="shared" si="54"/>
        <v>-1.1139660903342667</v>
      </c>
      <c r="BL38" s="15">
        <f t="shared" si="54"/>
        <v>-0.28641917794414373</v>
      </c>
      <c r="BM38" s="15">
        <f t="shared" si="54"/>
        <v>1.6022896865867453</v>
      </c>
      <c r="BN38" s="15">
        <f t="shared" ref="BN38:CQ38" si="55">BN25/$CS12</f>
        <v>1.4462344481165905</v>
      </c>
      <c r="BO38" s="15">
        <f t="shared" si="55"/>
        <v>0.64593467011676642</v>
      </c>
      <c r="BP38" s="15">
        <f t="shared" si="55"/>
        <v>-0.43094746503949283</v>
      </c>
      <c r="BQ38" s="15">
        <f t="shared" si="55"/>
        <v>-0.84899830585622305</v>
      </c>
      <c r="BR38" s="15">
        <f t="shared" si="55"/>
        <v>-0.39701576537259253</v>
      </c>
      <c r="BS38" s="15">
        <f t="shared" si="55"/>
        <v>-2.2324070497587911</v>
      </c>
      <c r="BT38" s="15">
        <f t="shared" si="55"/>
        <v>1.3884326504675122</v>
      </c>
      <c r="BU38" s="15">
        <f t="shared" si="55"/>
        <v>-1.1410714317208239</v>
      </c>
      <c r="BV38" s="15">
        <f t="shared" si="55"/>
        <v>-0.62905077969189316</v>
      </c>
      <c r="BW38" s="15">
        <f t="shared" si="55"/>
        <v>0.38956189246442924</v>
      </c>
      <c r="BX38" s="15">
        <f t="shared" si="55"/>
        <v>-8.278165667414232E-2</v>
      </c>
      <c r="BY38" s="15">
        <f t="shared" si="55"/>
        <v>2.9524452425491434</v>
      </c>
      <c r="BZ38" s="15">
        <f t="shared" si="55"/>
        <v>-1.6763459997031471</v>
      </c>
      <c r="CA38" s="15">
        <f t="shared" si="55"/>
        <v>0.19696177127881692</v>
      </c>
      <c r="CB38" s="15">
        <f t="shared" si="55"/>
        <v>-1.1750279765334599</v>
      </c>
      <c r="CC38" s="15">
        <f t="shared" si="55"/>
        <v>-0.14376034107463442</v>
      </c>
      <c r="CD38" s="15">
        <f t="shared" si="55"/>
        <v>-5.3123936847798016E-2</v>
      </c>
      <c r="CE38" s="15">
        <f t="shared" si="55"/>
        <v>-1.0582440962939221</v>
      </c>
      <c r="CF38" s="15">
        <f t="shared" si="55"/>
        <v>0.63356934307633705</v>
      </c>
      <c r="CG38" s="15">
        <f t="shared" si="55"/>
        <v>-1.0918226695411211</v>
      </c>
      <c r="CH38" s="15">
        <f t="shared" si="55"/>
        <v>-0.56953457773399385</v>
      </c>
      <c r="CI38" s="15">
        <f t="shared" si="55"/>
        <v>-1.3684138903265417</v>
      </c>
      <c r="CJ38" s="15">
        <f t="shared" si="55"/>
        <v>-0.58115674742099566</v>
      </c>
      <c r="CK38" s="15">
        <f t="shared" si="55"/>
        <v>1.0647753949763588</v>
      </c>
      <c r="CL38" s="15">
        <f t="shared" si="55"/>
        <v>0.93452376045970831</v>
      </c>
      <c r="CM38" s="15">
        <f t="shared" si="55"/>
        <v>1.5863324151668814</v>
      </c>
      <c r="CN38" s="15">
        <f t="shared" si="55"/>
        <v>0.81565658177956235</v>
      </c>
      <c r="CO38" s="15">
        <f t="shared" si="55"/>
        <v>-0.92364156789165452</v>
      </c>
      <c r="CP38" s="15">
        <f t="shared" si="55"/>
        <v>-1.129535218533863</v>
      </c>
      <c r="CQ38" s="15">
        <f t="shared" si="55"/>
        <v>1.9486622104393752</v>
      </c>
    </row>
    <row r="40" spans="1:95" x14ac:dyDescent="0.25">
      <c r="A40" s="35" t="s">
        <v>887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</row>
    <row r="41" spans="1:95" ht="38.25" x14ac:dyDescent="0.25">
      <c r="A41" s="6" t="s">
        <v>25</v>
      </c>
      <c r="B41" s="16" t="s">
        <v>381</v>
      </c>
      <c r="C41" s="16" t="s">
        <v>382</v>
      </c>
      <c r="D41" s="16" t="s">
        <v>383</v>
      </c>
      <c r="E41" s="16" t="s">
        <v>384</v>
      </c>
      <c r="F41" s="16" t="s">
        <v>386</v>
      </c>
      <c r="G41" s="16" t="s">
        <v>387</v>
      </c>
      <c r="H41" s="16" t="s">
        <v>388</v>
      </c>
      <c r="I41" s="16" t="s">
        <v>389</v>
      </c>
      <c r="J41" s="16" t="s">
        <v>390</v>
      </c>
      <c r="K41" s="16" t="s">
        <v>391</v>
      </c>
      <c r="L41" s="16" t="s">
        <v>392</v>
      </c>
      <c r="M41" s="16" t="s">
        <v>393</v>
      </c>
      <c r="N41" s="16" t="s">
        <v>394</v>
      </c>
      <c r="O41" s="16" t="s">
        <v>395</v>
      </c>
      <c r="P41" s="16" t="s">
        <v>396</v>
      </c>
      <c r="Q41" s="16" t="s">
        <v>397</v>
      </c>
      <c r="R41" s="16" t="s">
        <v>398</v>
      </c>
      <c r="S41" s="16" t="s">
        <v>399</v>
      </c>
      <c r="T41" s="16" t="s">
        <v>400</v>
      </c>
      <c r="U41" s="16" t="s">
        <v>401</v>
      </c>
      <c r="V41" s="16" t="s">
        <v>402</v>
      </c>
      <c r="W41" s="16" t="s">
        <v>403</v>
      </c>
      <c r="X41" s="16" t="s">
        <v>404</v>
      </c>
      <c r="Y41" s="16" t="s">
        <v>405</v>
      </c>
      <c r="Z41" s="16" t="s">
        <v>406</v>
      </c>
      <c r="AA41" s="16" t="s">
        <v>407</v>
      </c>
      <c r="AB41" s="16" t="s">
        <v>408</v>
      </c>
      <c r="AC41" s="16" t="s">
        <v>409</v>
      </c>
      <c r="AD41" s="16" t="s">
        <v>410</v>
      </c>
      <c r="AE41" s="16" t="s">
        <v>411</v>
      </c>
      <c r="AF41" s="16" t="s">
        <v>412</v>
      </c>
      <c r="AG41" s="16" t="s">
        <v>413</v>
      </c>
      <c r="AH41" s="16" t="s">
        <v>414</v>
      </c>
      <c r="AI41" s="16" t="s">
        <v>415</v>
      </c>
      <c r="AJ41" s="16" t="s">
        <v>416</v>
      </c>
      <c r="AK41" s="16" t="s">
        <v>417</v>
      </c>
      <c r="AL41" s="16" t="s">
        <v>418</v>
      </c>
      <c r="AM41" s="16" t="s">
        <v>419</v>
      </c>
      <c r="AN41" s="16" t="s">
        <v>420</v>
      </c>
      <c r="AO41" s="16" t="s">
        <v>421</v>
      </c>
      <c r="AP41" s="16" t="s">
        <v>422</v>
      </c>
      <c r="AQ41" s="16" t="s">
        <v>423</v>
      </c>
      <c r="AR41" s="16" t="s">
        <v>424</v>
      </c>
      <c r="AS41" s="16" t="s">
        <v>425</v>
      </c>
      <c r="AT41" s="16" t="s">
        <v>426</v>
      </c>
      <c r="AU41" s="16" t="s">
        <v>427</v>
      </c>
      <c r="AV41" s="16" t="s">
        <v>428</v>
      </c>
      <c r="AW41" s="16" t="s">
        <v>429</v>
      </c>
      <c r="AX41" s="16" t="s">
        <v>430</v>
      </c>
      <c r="AY41" s="16" t="s">
        <v>431</v>
      </c>
      <c r="AZ41" s="16" t="s">
        <v>432</v>
      </c>
      <c r="BA41" s="16" t="s">
        <v>433</v>
      </c>
      <c r="BB41" s="16" t="s">
        <v>434</v>
      </c>
      <c r="BC41" s="16" t="s">
        <v>435</v>
      </c>
      <c r="BD41" s="16" t="s">
        <v>436</v>
      </c>
      <c r="BE41" s="16" t="s">
        <v>437</v>
      </c>
      <c r="BF41" s="16" t="s">
        <v>438</v>
      </c>
      <c r="BG41" s="16" t="s">
        <v>439</v>
      </c>
      <c r="BH41" s="16" t="s">
        <v>440</v>
      </c>
      <c r="BI41" s="16" t="s">
        <v>441</v>
      </c>
      <c r="BJ41" s="16" t="s">
        <v>442</v>
      </c>
      <c r="BK41" s="16" t="s">
        <v>443</v>
      </c>
      <c r="BL41" s="16" t="s">
        <v>444</v>
      </c>
      <c r="BM41" s="16" t="s">
        <v>445</v>
      </c>
      <c r="BN41" s="16" t="s">
        <v>446</v>
      </c>
      <c r="BO41" s="16" t="s">
        <v>447</v>
      </c>
      <c r="BP41" s="16" t="s">
        <v>448</v>
      </c>
      <c r="BQ41" s="16" t="s">
        <v>449</v>
      </c>
      <c r="BR41" s="16" t="s">
        <v>450</v>
      </c>
      <c r="BS41" s="16" t="s">
        <v>451</v>
      </c>
      <c r="BT41" s="16" t="s">
        <v>452</v>
      </c>
      <c r="BU41" s="16" t="s">
        <v>453</v>
      </c>
      <c r="BV41" s="16" t="s">
        <v>454</v>
      </c>
      <c r="BW41" s="16" t="s">
        <v>455</v>
      </c>
      <c r="BX41" s="16" t="s">
        <v>456</v>
      </c>
      <c r="BY41" s="16" t="s">
        <v>457</v>
      </c>
      <c r="BZ41" s="16" t="s">
        <v>458</v>
      </c>
      <c r="CA41" s="16" t="s">
        <v>459</v>
      </c>
      <c r="CB41" s="16" t="s">
        <v>460</v>
      </c>
      <c r="CC41" s="16" t="s">
        <v>461</v>
      </c>
      <c r="CD41" s="16" t="s">
        <v>462</v>
      </c>
      <c r="CE41" s="16" t="s">
        <v>463</v>
      </c>
      <c r="CF41" s="16" t="s">
        <v>464</v>
      </c>
      <c r="CG41" s="16" t="s">
        <v>465</v>
      </c>
      <c r="CH41" s="16" t="s">
        <v>466</v>
      </c>
      <c r="CI41" s="16" t="s">
        <v>467</v>
      </c>
      <c r="CJ41" s="16" t="s">
        <v>468</v>
      </c>
      <c r="CK41" s="16" t="s">
        <v>469</v>
      </c>
      <c r="CL41" s="16" t="s">
        <v>470</v>
      </c>
      <c r="CM41" s="16" t="s">
        <v>471</v>
      </c>
      <c r="CN41" s="16" t="s">
        <v>472</v>
      </c>
      <c r="CO41" s="16" t="s">
        <v>473</v>
      </c>
      <c r="CP41" s="16" t="s">
        <v>474</v>
      </c>
      <c r="CQ41" s="16" t="s">
        <v>475</v>
      </c>
    </row>
    <row r="42" spans="1:95" x14ac:dyDescent="0.25">
      <c r="A42" s="1" t="s">
        <v>31</v>
      </c>
      <c r="B42" s="12" t="s">
        <v>385</v>
      </c>
      <c r="C42" s="12" t="s">
        <v>385</v>
      </c>
      <c r="D42" s="12" t="s">
        <v>385</v>
      </c>
      <c r="E42" s="12" t="s">
        <v>385</v>
      </c>
      <c r="F42" s="12" t="s">
        <v>385</v>
      </c>
      <c r="G42" s="12" t="s">
        <v>385</v>
      </c>
      <c r="H42" s="12" t="s">
        <v>385</v>
      </c>
      <c r="I42" s="12" t="s">
        <v>385</v>
      </c>
      <c r="J42" s="12" t="s">
        <v>385</v>
      </c>
      <c r="K42" s="12" t="s">
        <v>385</v>
      </c>
      <c r="L42" s="12" t="s">
        <v>385</v>
      </c>
      <c r="M42" s="12" t="s">
        <v>385</v>
      </c>
      <c r="N42" s="12" t="s">
        <v>385</v>
      </c>
      <c r="O42" s="12" t="s">
        <v>385</v>
      </c>
      <c r="P42" s="12" t="s">
        <v>385</v>
      </c>
      <c r="Q42" s="12" t="s">
        <v>385</v>
      </c>
      <c r="R42" s="12" t="s">
        <v>385</v>
      </c>
      <c r="S42" s="12" t="s">
        <v>385</v>
      </c>
      <c r="T42" s="12" t="s">
        <v>385</v>
      </c>
      <c r="U42" s="12" t="s">
        <v>385</v>
      </c>
      <c r="V42" s="12" t="s">
        <v>385</v>
      </c>
      <c r="W42" s="12" t="s">
        <v>385</v>
      </c>
      <c r="X42" s="12" t="s">
        <v>385</v>
      </c>
      <c r="Y42" s="12" t="s">
        <v>385</v>
      </c>
      <c r="Z42" s="12" t="s">
        <v>385</v>
      </c>
      <c r="AA42" s="12" t="s">
        <v>385</v>
      </c>
      <c r="AB42" s="12" t="s">
        <v>385</v>
      </c>
      <c r="AC42" s="12" t="s">
        <v>385</v>
      </c>
      <c r="AD42" s="12" t="s">
        <v>385</v>
      </c>
      <c r="AE42" s="12" t="s">
        <v>385</v>
      </c>
      <c r="AF42" s="12" t="s">
        <v>385</v>
      </c>
      <c r="AG42" s="12" t="s">
        <v>385</v>
      </c>
      <c r="AH42" s="12" t="s">
        <v>385</v>
      </c>
      <c r="AI42" s="12" t="s">
        <v>385</v>
      </c>
      <c r="AJ42" s="12" t="s">
        <v>385</v>
      </c>
      <c r="AK42" s="12" t="s">
        <v>385</v>
      </c>
      <c r="AL42" s="12" t="s">
        <v>385</v>
      </c>
      <c r="AM42" s="12" t="s">
        <v>385</v>
      </c>
      <c r="AN42" s="12" t="s">
        <v>385</v>
      </c>
      <c r="AO42" s="12" t="s">
        <v>385</v>
      </c>
      <c r="AP42" s="12" t="s">
        <v>385</v>
      </c>
      <c r="AQ42" s="12" t="s">
        <v>385</v>
      </c>
      <c r="AR42" s="12" t="s">
        <v>385</v>
      </c>
      <c r="AS42" s="12" t="s">
        <v>385</v>
      </c>
      <c r="AT42" s="12" t="s">
        <v>385</v>
      </c>
      <c r="AU42" s="12" t="s">
        <v>385</v>
      </c>
      <c r="AV42" s="12" t="s">
        <v>385</v>
      </c>
      <c r="AW42" s="12" t="s">
        <v>385</v>
      </c>
      <c r="AX42" s="12" t="s">
        <v>385</v>
      </c>
      <c r="AY42" s="12" t="s">
        <v>385</v>
      </c>
      <c r="AZ42" s="12" t="s">
        <v>385</v>
      </c>
      <c r="BA42" s="12" t="s">
        <v>385</v>
      </c>
      <c r="BB42" s="12" t="s">
        <v>385</v>
      </c>
      <c r="BC42" s="12" t="s">
        <v>385</v>
      </c>
      <c r="BD42" s="12" t="s">
        <v>385</v>
      </c>
      <c r="BE42" s="12" t="s">
        <v>385</v>
      </c>
      <c r="BF42" s="12" t="s">
        <v>385</v>
      </c>
      <c r="BG42" s="12" t="s">
        <v>385</v>
      </c>
      <c r="BH42" s="12" t="s">
        <v>385</v>
      </c>
      <c r="BI42" s="12" t="s">
        <v>385</v>
      </c>
      <c r="BJ42" s="12" t="s">
        <v>385</v>
      </c>
      <c r="BK42" s="12" t="s">
        <v>385</v>
      </c>
      <c r="BL42" s="12" t="s">
        <v>385</v>
      </c>
      <c r="BM42" s="12" t="s">
        <v>385</v>
      </c>
      <c r="BN42" s="12" t="s">
        <v>385</v>
      </c>
      <c r="BO42" s="12" t="s">
        <v>385</v>
      </c>
      <c r="BP42" s="12" t="s">
        <v>385</v>
      </c>
      <c r="BQ42" s="12" t="s">
        <v>385</v>
      </c>
      <c r="BR42" s="12" t="s">
        <v>385</v>
      </c>
      <c r="BS42" s="12" t="s">
        <v>385</v>
      </c>
      <c r="BT42" s="12" t="s">
        <v>385</v>
      </c>
      <c r="BU42" s="12" t="s">
        <v>385</v>
      </c>
      <c r="BV42" s="12" t="s">
        <v>385</v>
      </c>
      <c r="BW42" s="12" t="s">
        <v>385</v>
      </c>
      <c r="BX42" s="12" t="s">
        <v>385</v>
      </c>
      <c r="BY42" s="12" t="s">
        <v>385</v>
      </c>
      <c r="BZ42" s="12" t="s">
        <v>385</v>
      </c>
      <c r="CA42" s="12" t="s">
        <v>385</v>
      </c>
      <c r="CB42" s="12" t="s">
        <v>385</v>
      </c>
      <c r="CC42" s="12" t="s">
        <v>385</v>
      </c>
      <c r="CD42" s="12" t="s">
        <v>385</v>
      </c>
      <c r="CE42" s="12" t="s">
        <v>385</v>
      </c>
      <c r="CF42" s="12" t="s">
        <v>385</v>
      </c>
      <c r="CG42" s="12" t="s">
        <v>385</v>
      </c>
      <c r="CH42" s="12" t="s">
        <v>385</v>
      </c>
      <c r="CI42" s="12" t="s">
        <v>385</v>
      </c>
      <c r="CJ42" s="12" t="s">
        <v>385</v>
      </c>
      <c r="CK42" s="12" t="s">
        <v>385</v>
      </c>
      <c r="CL42" s="12" t="s">
        <v>385</v>
      </c>
      <c r="CM42" s="12" t="s">
        <v>385</v>
      </c>
      <c r="CN42" s="12" t="s">
        <v>385</v>
      </c>
      <c r="CO42" s="12" t="s">
        <v>385</v>
      </c>
      <c r="CP42" s="12" t="s">
        <v>385</v>
      </c>
      <c r="CQ42" s="12" t="s">
        <v>385</v>
      </c>
    </row>
    <row r="43" spans="1:95" x14ac:dyDescent="0.25">
      <c r="A43" s="10" t="s">
        <v>15</v>
      </c>
      <c r="B43" s="32">
        <f>IF(B4=0,"",ROUND(B30,0))</f>
        <v>-1</v>
      </c>
      <c r="C43" s="32">
        <f t="shared" ref="C43:BN43" si="56">IF(C4=0,"",ROUND(C30,0))</f>
        <v>0</v>
      </c>
      <c r="D43" s="32">
        <f t="shared" si="56"/>
        <v>0</v>
      </c>
      <c r="E43" s="32">
        <f t="shared" si="56"/>
        <v>0</v>
      </c>
      <c r="F43" s="32">
        <f t="shared" si="56"/>
        <v>-1</v>
      </c>
      <c r="G43" s="32">
        <f t="shared" si="56"/>
        <v>-1</v>
      </c>
      <c r="H43" s="32">
        <f t="shared" si="56"/>
        <v>1</v>
      </c>
      <c r="I43" s="32">
        <f t="shared" si="56"/>
        <v>-1</v>
      </c>
      <c r="J43" s="32">
        <f t="shared" si="56"/>
        <v>-1</v>
      </c>
      <c r="K43" s="32">
        <f t="shared" si="56"/>
        <v>-1</v>
      </c>
      <c r="L43" s="32">
        <f t="shared" si="56"/>
        <v>7</v>
      </c>
      <c r="M43" s="32">
        <f t="shared" si="56"/>
        <v>-1</v>
      </c>
      <c r="N43" s="32">
        <f t="shared" si="56"/>
        <v>-1</v>
      </c>
      <c r="O43" s="32">
        <f t="shared" si="56"/>
        <v>0</v>
      </c>
      <c r="P43" s="32">
        <f t="shared" si="56"/>
        <v>0</v>
      </c>
      <c r="Q43" s="32">
        <f t="shared" si="56"/>
        <v>-1</v>
      </c>
      <c r="R43" s="32">
        <f t="shared" si="56"/>
        <v>0</v>
      </c>
      <c r="S43" s="32">
        <f t="shared" si="56"/>
        <v>-1</v>
      </c>
      <c r="T43" s="32">
        <f t="shared" si="56"/>
        <v>-1</v>
      </c>
      <c r="U43" s="32">
        <f t="shared" si="56"/>
        <v>1</v>
      </c>
      <c r="V43" s="32">
        <f t="shared" si="56"/>
        <v>0</v>
      </c>
      <c r="W43" s="32">
        <f t="shared" si="56"/>
        <v>0</v>
      </c>
      <c r="X43" s="32">
        <f t="shared" si="56"/>
        <v>0</v>
      </c>
      <c r="Y43" s="32">
        <f t="shared" si="56"/>
        <v>-1</v>
      </c>
      <c r="Z43" s="32">
        <f t="shared" si="56"/>
        <v>0</v>
      </c>
      <c r="AA43" s="32">
        <f t="shared" si="56"/>
        <v>0</v>
      </c>
      <c r="AB43" s="32">
        <f t="shared" si="56"/>
        <v>0</v>
      </c>
      <c r="AC43" s="32">
        <f t="shared" si="56"/>
        <v>0</v>
      </c>
      <c r="AD43" s="32">
        <f t="shared" si="56"/>
        <v>0</v>
      </c>
      <c r="AE43" s="32">
        <f t="shared" si="56"/>
        <v>0</v>
      </c>
      <c r="AF43" s="32">
        <f t="shared" si="56"/>
        <v>0</v>
      </c>
      <c r="AG43" s="32">
        <f t="shared" si="56"/>
        <v>0</v>
      </c>
      <c r="AH43" s="32">
        <f t="shared" si="56"/>
        <v>0</v>
      </c>
      <c r="AI43" s="32">
        <f t="shared" si="56"/>
        <v>-1</v>
      </c>
      <c r="AJ43" s="32">
        <f t="shared" si="56"/>
        <v>-1</v>
      </c>
      <c r="AK43" s="32">
        <f t="shared" si="56"/>
        <v>0</v>
      </c>
      <c r="AL43" s="32">
        <f t="shared" si="56"/>
        <v>0</v>
      </c>
      <c r="AM43" s="32">
        <f t="shared" si="56"/>
        <v>-1</v>
      </c>
      <c r="AN43" s="32">
        <f t="shared" si="56"/>
        <v>1</v>
      </c>
      <c r="AO43" s="32">
        <f t="shared" si="56"/>
        <v>-1</v>
      </c>
      <c r="AP43" s="32">
        <f t="shared" si="56"/>
        <v>0</v>
      </c>
      <c r="AQ43" s="32">
        <f t="shared" si="56"/>
        <v>0</v>
      </c>
      <c r="AR43" s="32">
        <f t="shared" si="56"/>
        <v>-1</v>
      </c>
      <c r="AS43" s="32" t="str">
        <f t="shared" si="56"/>
        <v/>
      </c>
      <c r="AT43" s="32">
        <f t="shared" si="56"/>
        <v>0</v>
      </c>
      <c r="AU43" s="32">
        <f t="shared" si="56"/>
        <v>1</v>
      </c>
      <c r="AV43" s="32">
        <f t="shared" si="56"/>
        <v>0</v>
      </c>
      <c r="AW43" s="32">
        <f t="shared" si="56"/>
        <v>1</v>
      </c>
      <c r="AX43" s="32">
        <f t="shared" si="56"/>
        <v>0</v>
      </c>
      <c r="AY43" s="32">
        <f t="shared" si="56"/>
        <v>-1</v>
      </c>
      <c r="AZ43" s="32">
        <f t="shared" si="56"/>
        <v>0</v>
      </c>
      <c r="BA43" s="32">
        <f t="shared" si="56"/>
        <v>0</v>
      </c>
      <c r="BB43" s="32">
        <f t="shared" si="56"/>
        <v>0</v>
      </c>
      <c r="BC43" s="32">
        <f t="shared" si="56"/>
        <v>0</v>
      </c>
      <c r="BD43" s="32">
        <f t="shared" si="56"/>
        <v>0</v>
      </c>
      <c r="BE43" s="32">
        <f t="shared" si="56"/>
        <v>0</v>
      </c>
      <c r="BF43" s="32">
        <f t="shared" si="56"/>
        <v>2</v>
      </c>
      <c r="BG43" s="32">
        <f t="shared" si="56"/>
        <v>0</v>
      </c>
      <c r="BH43" s="32">
        <f t="shared" si="56"/>
        <v>0</v>
      </c>
      <c r="BI43" s="32">
        <f t="shared" si="56"/>
        <v>0</v>
      </c>
      <c r="BJ43" s="32">
        <f t="shared" si="56"/>
        <v>0</v>
      </c>
      <c r="BK43" s="32">
        <f t="shared" si="56"/>
        <v>0</v>
      </c>
      <c r="BL43" s="32">
        <f t="shared" si="56"/>
        <v>0</v>
      </c>
      <c r="BM43" s="32">
        <f t="shared" si="56"/>
        <v>1</v>
      </c>
      <c r="BN43" s="32">
        <f t="shared" si="56"/>
        <v>3</v>
      </c>
      <c r="BO43" s="32">
        <f t="shared" ref="BO43:CQ43" si="57">IF(BO4=0,"",ROUND(BO30,0))</f>
        <v>-1</v>
      </c>
      <c r="BP43" s="32">
        <f t="shared" si="57"/>
        <v>0</v>
      </c>
      <c r="BQ43" s="32">
        <f t="shared" si="57"/>
        <v>-1</v>
      </c>
      <c r="BR43" s="32">
        <f t="shared" si="57"/>
        <v>0</v>
      </c>
      <c r="BS43" s="32">
        <f t="shared" si="57"/>
        <v>0</v>
      </c>
      <c r="BT43" s="32">
        <f t="shared" si="57"/>
        <v>2</v>
      </c>
      <c r="BU43" s="32">
        <f t="shared" si="57"/>
        <v>0</v>
      </c>
      <c r="BV43" s="32">
        <f t="shared" si="57"/>
        <v>0</v>
      </c>
      <c r="BW43" s="32">
        <f t="shared" si="57"/>
        <v>0</v>
      </c>
      <c r="BX43" s="32">
        <f t="shared" si="57"/>
        <v>-1</v>
      </c>
      <c r="BY43" s="32">
        <f t="shared" si="57"/>
        <v>0</v>
      </c>
      <c r="BZ43" s="32">
        <f t="shared" si="57"/>
        <v>2</v>
      </c>
      <c r="CA43" s="32">
        <f t="shared" si="57"/>
        <v>0</v>
      </c>
      <c r="CB43" s="32">
        <f t="shared" si="57"/>
        <v>0</v>
      </c>
      <c r="CC43" s="32">
        <f t="shared" si="57"/>
        <v>2</v>
      </c>
      <c r="CD43" s="32">
        <f t="shared" si="57"/>
        <v>0</v>
      </c>
      <c r="CE43" s="32">
        <f t="shared" si="57"/>
        <v>0</v>
      </c>
      <c r="CF43" s="32">
        <f t="shared" si="57"/>
        <v>0</v>
      </c>
      <c r="CG43" s="32">
        <f t="shared" si="57"/>
        <v>0</v>
      </c>
      <c r="CH43" s="32">
        <f t="shared" si="57"/>
        <v>0</v>
      </c>
      <c r="CI43" s="32">
        <f t="shared" si="57"/>
        <v>-1</v>
      </c>
      <c r="CJ43" s="32">
        <f t="shared" si="57"/>
        <v>0</v>
      </c>
      <c r="CK43" s="32">
        <f t="shared" si="57"/>
        <v>0</v>
      </c>
      <c r="CL43" s="32">
        <f t="shared" si="57"/>
        <v>0</v>
      </c>
      <c r="CM43" s="32">
        <f t="shared" si="57"/>
        <v>-1</v>
      </c>
      <c r="CN43" s="32">
        <f t="shared" si="57"/>
        <v>-1</v>
      </c>
      <c r="CO43" s="32">
        <f t="shared" si="57"/>
        <v>2</v>
      </c>
      <c r="CP43" s="32">
        <f t="shared" si="57"/>
        <v>0</v>
      </c>
      <c r="CQ43" s="32">
        <f t="shared" si="57"/>
        <v>2</v>
      </c>
    </row>
    <row r="44" spans="1:95" x14ac:dyDescent="0.25">
      <c r="A44" s="10" t="s">
        <v>16</v>
      </c>
      <c r="B44" s="32">
        <f t="shared" ref="B44:BM44" si="58">IF(B5=0,"",ROUND(B31,0))</f>
        <v>-1</v>
      </c>
      <c r="C44" s="32">
        <f t="shared" si="58"/>
        <v>0</v>
      </c>
      <c r="D44" s="32">
        <f t="shared" si="58"/>
        <v>-1</v>
      </c>
      <c r="E44" s="32">
        <f t="shared" si="58"/>
        <v>-1</v>
      </c>
      <c r="F44" s="32">
        <f t="shared" si="58"/>
        <v>-1</v>
      </c>
      <c r="G44" s="32">
        <f t="shared" si="58"/>
        <v>1</v>
      </c>
      <c r="H44" s="32">
        <f t="shared" si="58"/>
        <v>0</v>
      </c>
      <c r="I44" s="32">
        <f t="shared" si="58"/>
        <v>1</v>
      </c>
      <c r="J44" s="32">
        <f t="shared" si="58"/>
        <v>0</v>
      </c>
      <c r="K44" s="32">
        <f t="shared" si="58"/>
        <v>0</v>
      </c>
      <c r="L44" s="32">
        <f t="shared" si="58"/>
        <v>1</v>
      </c>
      <c r="M44" s="32">
        <f t="shared" si="58"/>
        <v>1</v>
      </c>
      <c r="N44" s="32">
        <f t="shared" si="58"/>
        <v>0</v>
      </c>
      <c r="O44" s="32">
        <f t="shared" si="58"/>
        <v>0</v>
      </c>
      <c r="P44" s="32">
        <f t="shared" si="58"/>
        <v>1</v>
      </c>
      <c r="Q44" s="32">
        <f t="shared" si="58"/>
        <v>0</v>
      </c>
      <c r="R44" s="32">
        <f t="shared" si="58"/>
        <v>0</v>
      </c>
      <c r="S44" s="32" t="str">
        <f t="shared" si="58"/>
        <v/>
      </c>
      <c r="T44" s="32">
        <f t="shared" si="58"/>
        <v>-1</v>
      </c>
      <c r="U44" s="32">
        <f t="shared" si="58"/>
        <v>1</v>
      </c>
      <c r="V44" s="32">
        <f t="shared" si="58"/>
        <v>3</v>
      </c>
      <c r="W44" s="32">
        <f t="shared" si="58"/>
        <v>0</v>
      </c>
      <c r="X44" s="32">
        <f t="shared" si="58"/>
        <v>0</v>
      </c>
      <c r="Y44" s="32">
        <f t="shared" si="58"/>
        <v>-1</v>
      </c>
      <c r="Z44" s="32">
        <f t="shared" si="58"/>
        <v>0</v>
      </c>
      <c r="AA44" s="32">
        <f t="shared" si="58"/>
        <v>-1</v>
      </c>
      <c r="AB44" s="32">
        <f t="shared" si="58"/>
        <v>1</v>
      </c>
      <c r="AC44" s="32">
        <f t="shared" si="58"/>
        <v>2</v>
      </c>
      <c r="AD44" s="32">
        <f t="shared" si="58"/>
        <v>-1</v>
      </c>
      <c r="AE44" s="32">
        <f t="shared" si="58"/>
        <v>0</v>
      </c>
      <c r="AF44" s="32">
        <f t="shared" si="58"/>
        <v>-1</v>
      </c>
      <c r="AG44" s="32">
        <f t="shared" si="58"/>
        <v>0</v>
      </c>
      <c r="AH44" s="32">
        <f t="shared" si="58"/>
        <v>-1</v>
      </c>
      <c r="AI44" s="32">
        <f t="shared" si="58"/>
        <v>0</v>
      </c>
      <c r="AJ44" s="32">
        <f t="shared" si="58"/>
        <v>-1</v>
      </c>
      <c r="AK44" s="32">
        <f t="shared" si="58"/>
        <v>-1</v>
      </c>
      <c r="AL44" s="32">
        <f t="shared" si="58"/>
        <v>-1</v>
      </c>
      <c r="AM44" s="32">
        <f t="shared" si="58"/>
        <v>0</v>
      </c>
      <c r="AN44" s="32">
        <f t="shared" si="58"/>
        <v>-1</v>
      </c>
      <c r="AO44" s="32">
        <f t="shared" si="58"/>
        <v>-1</v>
      </c>
      <c r="AP44" s="32">
        <f t="shared" si="58"/>
        <v>0</v>
      </c>
      <c r="AQ44" s="32">
        <f t="shared" si="58"/>
        <v>0</v>
      </c>
      <c r="AR44" s="32">
        <f t="shared" si="58"/>
        <v>0</v>
      </c>
      <c r="AS44" s="32">
        <f t="shared" si="58"/>
        <v>-1</v>
      </c>
      <c r="AT44" s="32">
        <f t="shared" si="58"/>
        <v>-1</v>
      </c>
      <c r="AU44" s="32" t="str">
        <f t="shared" si="58"/>
        <v/>
      </c>
      <c r="AV44" s="32">
        <f t="shared" si="58"/>
        <v>0</v>
      </c>
      <c r="AW44" s="32">
        <f t="shared" si="58"/>
        <v>-1</v>
      </c>
      <c r="AX44" s="32">
        <f t="shared" si="58"/>
        <v>0</v>
      </c>
      <c r="AY44" s="32">
        <f t="shared" si="58"/>
        <v>0</v>
      </c>
      <c r="AZ44" s="32">
        <f t="shared" si="58"/>
        <v>0</v>
      </c>
      <c r="BA44" s="32">
        <f t="shared" si="58"/>
        <v>0</v>
      </c>
      <c r="BB44" s="32">
        <f t="shared" si="58"/>
        <v>0</v>
      </c>
      <c r="BC44" s="32">
        <f t="shared" si="58"/>
        <v>2</v>
      </c>
      <c r="BD44" s="32">
        <f t="shared" si="58"/>
        <v>2</v>
      </c>
      <c r="BE44" s="32" t="str">
        <f t="shared" si="58"/>
        <v/>
      </c>
      <c r="BF44" s="32">
        <f t="shared" si="58"/>
        <v>0</v>
      </c>
      <c r="BG44" s="32">
        <f t="shared" si="58"/>
        <v>1</v>
      </c>
      <c r="BH44" s="32">
        <f t="shared" si="58"/>
        <v>1</v>
      </c>
      <c r="BI44" s="32">
        <f t="shared" si="58"/>
        <v>0</v>
      </c>
      <c r="BJ44" s="32">
        <f t="shared" si="58"/>
        <v>-1</v>
      </c>
      <c r="BK44" s="32">
        <f t="shared" si="58"/>
        <v>-1</v>
      </c>
      <c r="BL44" s="32">
        <f t="shared" si="58"/>
        <v>0</v>
      </c>
      <c r="BM44" s="32">
        <f t="shared" si="58"/>
        <v>3</v>
      </c>
      <c r="BN44" s="32">
        <f t="shared" ref="BN44:CQ44" si="59">IF(BN5=0,"",ROUND(BN31,0))</f>
        <v>3</v>
      </c>
      <c r="BO44" s="32">
        <f t="shared" si="59"/>
        <v>0</v>
      </c>
      <c r="BP44" s="32">
        <f t="shared" si="59"/>
        <v>0</v>
      </c>
      <c r="BQ44" s="32">
        <f t="shared" si="59"/>
        <v>-1</v>
      </c>
      <c r="BR44" s="32">
        <f t="shared" si="59"/>
        <v>-1</v>
      </c>
      <c r="BS44" s="32" t="str">
        <f t="shared" si="59"/>
        <v/>
      </c>
      <c r="BT44" s="32">
        <f t="shared" si="59"/>
        <v>3</v>
      </c>
      <c r="BU44" s="32">
        <f t="shared" si="59"/>
        <v>1</v>
      </c>
      <c r="BV44" s="32">
        <f t="shared" si="59"/>
        <v>1</v>
      </c>
      <c r="BW44" s="32">
        <f t="shared" si="59"/>
        <v>1</v>
      </c>
      <c r="BX44" s="32">
        <f t="shared" si="59"/>
        <v>0</v>
      </c>
      <c r="BY44" s="32">
        <f t="shared" si="59"/>
        <v>1</v>
      </c>
      <c r="BZ44" s="32">
        <f t="shared" si="59"/>
        <v>0</v>
      </c>
      <c r="CA44" s="32">
        <f t="shared" si="59"/>
        <v>0</v>
      </c>
      <c r="CB44" s="32">
        <f t="shared" si="59"/>
        <v>0</v>
      </c>
      <c r="CC44" s="32">
        <f t="shared" si="59"/>
        <v>1</v>
      </c>
      <c r="CD44" s="32">
        <f t="shared" si="59"/>
        <v>0</v>
      </c>
      <c r="CE44" s="32">
        <f t="shared" si="59"/>
        <v>-1</v>
      </c>
      <c r="CF44" s="32">
        <f t="shared" si="59"/>
        <v>-1</v>
      </c>
      <c r="CG44" s="32">
        <f t="shared" si="59"/>
        <v>-1</v>
      </c>
      <c r="CH44" s="32">
        <f t="shared" si="59"/>
        <v>-1</v>
      </c>
      <c r="CI44" s="32">
        <f t="shared" si="59"/>
        <v>-1</v>
      </c>
      <c r="CJ44" s="32" t="str">
        <f t="shared" si="59"/>
        <v/>
      </c>
      <c r="CK44" s="32">
        <f t="shared" si="59"/>
        <v>1</v>
      </c>
      <c r="CL44" s="32">
        <f t="shared" si="59"/>
        <v>0</v>
      </c>
      <c r="CM44" s="32">
        <f t="shared" si="59"/>
        <v>1</v>
      </c>
      <c r="CN44" s="32">
        <f t="shared" si="59"/>
        <v>-1</v>
      </c>
      <c r="CO44" s="32">
        <f t="shared" si="59"/>
        <v>-1</v>
      </c>
      <c r="CP44" s="32">
        <f t="shared" si="59"/>
        <v>-1</v>
      </c>
      <c r="CQ44" s="32">
        <f t="shared" si="59"/>
        <v>1</v>
      </c>
    </row>
    <row r="45" spans="1:95" x14ac:dyDescent="0.25">
      <c r="A45" s="1" t="s">
        <v>17</v>
      </c>
      <c r="B45" s="32">
        <f t="shared" ref="B45:BM45" si="60">IF(B6=0,"",ROUND(B32,0))</f>
        <v>0</v>
      </c>
      <c r="C45" s="32">
        <f t="shared" si="60"/>
        <v>-1</v>
      </c>
      <c r="D45" s="32">
        <f t="shared" si="60"/>
        <v>0</v>
      </c>
      <c r="E45" s="32">
        <f t="shared" si="60"/>
        <v>-1</v>
      </c>
      <c r="F45" s="32">
        <f t="shared" si="60"/>
        <v>-1</v>
      </c>
      <c r="G45" s="32">
        <f t="shared" si="60"/>
        <v>-1</v>
      </c>
      <c r="H45" s="32">
        <f t="shared" si="60"/>
        <v>-1</v>
      </c>
      <c r="I45" s="32">
        <f t="shared" si="60"/>
        <v>-1</v>
      </c>
      <c r="J45" s="32">
        <f t="shared" si="60"/>
        <v>3</v>
      </c>
      <c r="K45" s="32">
        <f t="shared" si="60"/>
        <v>0</v>
      </c>
      <c r="L45" s="32">
        <f t="shared" si="60"/>
        <v>0</v>
      </c>
      <c r="M45" s="32">
        <f t="shared" si="60"/>
        <v>0</v>
      </c>
      <c r="N45" s="32">
        <f t="shared" si="60"/>
        <v>-1</v>
      </c>
      <c r="O45" s="32">
        <f t="shared" si="60"/>
        <v>-1</v>
      </c>
      <c r="P45" s="32">
        <f t="shared" si="60"/>
        <v>0</v>
      </c>
      <c r="Q45" s="32">
        <f t="shared" si="60"/>
        <v>0</v>
      </c>
      <c r="R45" s="32">
        <f t="shared" si="60"/>
        <v>2</v>
      </c>
      <c r="S45" s="32">
        <f t="shared" si="60"/>
        <v>-1</v>
      </c>
      <c r="T45" s="32">
        <f t="shared" si="60"/>
        <v>-1</v>
      </c>
      <c r="U45" s="32">
        <f t="shared" si="60"/>
        <v>0</v>
      </c>
      <c r="V45" s="32">
        <f t="shared" si="60"/>
        <v>3</v>
      </c>
      <c r="W45" s="32">
        <f t="shared" si="60"/>
        <v>0</v>
      </c>
      <c r="X45" s="32">
        <f t="shared" si="60"/>
        <v>0</v>
      </c>
      <c r="Y45" s="32">
        <f t="shared" si="60"/>
        <v>0</v>
      </c>
      <c r="Z45" s="32">
        <f t="shared" si="60"/>
        <v>-1</v>
      </c>
      <c r="AA45" s="32">
        <f t="shared" si="60"/>
        <v>0</v>
      </c>
      <c r="AB45" s="32">
        <f t="shared" si="60"/>
        <v>-1</v>
      </c>
      <c r="AC45" s="32">
        <f t="shared" si="60"/>
        <v>1</v>
      </c>
      <c r="AD45" s="32">
        <f t="shared" si="60"/>
        <v>0</v>
      </c>
      <c r="AE45" s="32">
        <f t="shared" si="60"/>
        <v>-1</v>
      </c>
      <c r="AF45" s="32">
        <f t="shared" si="60"/>
        <v>-1</v>
      </c>
      <c r="AG45" s="32">
        <f t="shared" si="60"/>
        <v>0</v>
      </c>
      <c r="AH45" s="32">
        <f t="shared" si="60"/>
        <v>-1</v>
      </c>
      <c r="AI45" s="32">
        <f t="shared" si="60"/>
        <v>-1</v>
      </c>
      <c r="AJ45" s="32">
        <f t="shared" si="60"/>
        <v>-1</v>
      </c>
      <c r="AK45" s="32">
        <f t="shared" si="60"/>
        <v>0</v>
      </c>
      <c r="AL45" s="32">
        <f t="shared" si="60"/>
        <v>0</v>
      </c>
      <c r="AM45" s="32">
        <f t="shared" si="60"/>
        <v>-1</v>
      </c>
      <c r="AN45" s="32">
        <f t="shared" si="60"/>
        <v>0</v>
      </c>
      <c r="AO45" s="32">
        <f t="shared" si="60"/>
        <v>1</v>
      </c>
      <c r="AP45" s="32">
        <f t="shared" si="60"/>
        <v>0</v>
      </c>
      <c r="AQ45" s="32">
        <f t="shared" si="60"/>
        <v>2</v>
      </c>
      <c r="AR45" s="32">
        <f t="shared" si="60"/>
        <v>0</v>
      </c>
      <c r="AS45" s="32">
        <f t="shared" si="60"/>
        <v>-1</v>
      </c>
      <c r="AT45" s="32">
        <f t="shared" si="60"/>
        <v>1</v>
      </c>
      <c r="AU45" s="32">
        <f t="shared" si="60"/>
        <v>-1</v>
      </c>
      <c r="AV45" s="32">
        <f t="shared" si="60"/>
        <v>0</v>
      </c>
      <c r="AW45" s="32">
        <f t="shared" si="60"/>
        <v>1</v>
      </c>
      <c r="AX45" s="32">
        <f t="shared" si="60"/>
        <v>-1</v>
      </c>
      <c r="AY45" s="32">
        <f t="shared" si="60"/>
        <v>-1</v>
      </c>
      <c r="AZ45" s="32">
        <f t="shared" si="60"/>
        <v>0</v>
      </c>
      <c r="BA45" s="32">
        <f t="shared" si="60"/>
        <v>0</v>
      </c>
      <c r="BB45" s="32">
        <f t="shared" si="60"/>
        <v>0</v>
      </c>
      <c r="BC45" s="32">
        <f t="shared" si="60"/>
        <v>0</v>
      </c>
      <c r="BD45" s="32">
        <f t="shared" si="60"/>
        <v>1</v>
      </c>
      <c r="BE45" s="32">
        <f t="shared" si="60"/>
        <v>1</v>
      </c>
      <c r="BF45" s="32">
        <f t="shared" si="60"/>
        <v>0</v>
      </c>
      <c r="BG45" s="32">
        <f t="shared" si="60"/>
        <v>0</v>
      </c>
      <c r="BH45" s="32">
        <f t="shared" si="60"/>
        <v>0</v>
      </c>
      <c r="BI45" s="32">
        <f t="shared" si="60"/>
        <v>0</v>
      </c>
      <c r="BJ45" s="32">
        <f t="shared" si="60"/>
        <v>0</v>
      </c>
      <c r="BK45" s="32">
        <f t="shared" si="60"/>
        <v>-1</v>
      </c>
      <c r="BL45" s="32">
        <f t="shared" si="60"/>
        <v>0</v>
      </c>
      <c r="BM45" s="32">
        <f t="shared" si="60"/>
        <v>5</v>
      </c>
      <c r="BN45" s="32">
        <f t="shared" ref="BN45:CQ45" si="61">IF(BN6=0,"",ROUND(BN32,0))</f>
        <v>3</v>
      </c>
      <c r="BO45" s="32">
        <f t="shared" si="61"/>
        <v>2</v>
      </c>
      <c r="BP45" s="32">
        <f t="shared" si="61"/>
        <v>0</v>
      </c>
      <c r="BQ45" s="32">
        <f t="shared" si="61"/>
        <v>0</v>
      </c>
      <c r="BR45" s="32">
        <f t="shared" si="61"/>
        <v>0</v>
      </c>
      <c r="BS45" s="32">
        <f t="shared" si="61"/>
        <v>-1</v>
      </c>
      <c r="BT45" s="32">
        <f t="shared" si="61"/>
        <v>0</v>
      </c>
      <c r="BU45" s="32">
        <f t="shared" si="61"/>
        <v>-1</v>
      </c>
      <c r="BV45" s="32">
        <f t="shared" si="61"/>
        <v>0</v>
      </c>
      <c r="BW45" s="32">
        <f t="shared" si="61"/>
        <v>0</v>
      </c>
      <c r="BX45" s="32">
        <f t="shared" si="61"/>
        <v>1</v>
      </c>
      <c r="BY45" s="32">
        <f t="shared" si="61"/>
        <v>1</v>
      </c>
      <c r="BZ45" s="32">
        <f t="shared" si="61"/>
        <v>-1</v>
      </c>
      <c r="CA45" s="32">
        <f t="shared" si="61"/>
        <v>0</v>
      </c>
      <c r="CB45" s="32">
        <f t="shared" si="61"/>
        <v>0</v>
      </c>
      <c r="CC45" s="32">
        <f t="shared" si="61"/>
        <v>0</v>
      </c>
      <c r="CD45" s="32">
        <f t="shared" si="61"/>
        <v>1</v>
      </c>
      <c r="CE45" s="32">
        <f t="shared" si="61"/>
        <v>0</v>
      </c>
      <c r="CF45" s="32">
        <f t="shared" si="61"/>
        <v>0</v>
      </c>
      <c r="CG45" s="32">
        <f t="shared" si="61"/>
        <v>-1</v>
      </c>
      <c r="CH45" s="32">
        <f t="shared" si="61"/>
        <v>0</v>
      </c>
      <c r="CI45" s="32">
        <f t="shared" si="61"/>
        <v>0</v>
      </c>
      <c r="CJ45" s="32">
        <f t="shared" si="61"/>
        <v>-1</v>
      </c>
      <c r="CK45" s="32">
        <f t="shared" si="61"/>
        <v>0</v>
      </c>
      <c r="CL45" s="32">
        <f t="shared" si="61"/>
        <v>0</v>
      </c>
      <c r="CM45" s="32">
        <f t="shared" si="61"/>
        <v>1</v>
      </c>
      <c r="CN45" s="32">
        <f t="shared" si="61"/>
        <v>0</v>
      </c>
      <c r="CO45" s="32">
        <f t="shared" si="61"/>
        <v>-1</v>
      </c>
      <c r="CP45" s="32">
        <f t="shared" si="61"/>
        <v>0</v>
      </c>
      <c r="CQ45" s="32" t="str">
        <f t="shared" si="61"/>
        <v/>
      </c>
    </row>
    <row r="46" spans="1:95" x14ac:dyDescent="0.25">
      <c r="A46" s="1" t="s">
        <v>18</v>
      </c>
      <c r="B46" s="32">
        <f t="shared" ref="B46:BM46" si="62">IF(B7=0,"",ROUND(B33,0))</f>
        <v>1</v>
      </c>
      <c r="C46" s="32">
        <f t="shared" si="62"/>
        <v>1</v>
      </c>
      <c r="D46" s="32">
        <f t="shared" si="62"/>
        <v>0</v>
      </c>
      <c r="E46" s="32">
        <f t="shared" si="62"/>
        <v>1</v>
      </c>
      <c r="F46" s="32">
        <f t="shared" si="62"/>
        <v>-1</v>
      </c>
      <c r="G46" s="32">
        <f t="shared" si="62"/>
        <v>1</v>
      </c>
      <c r="H46" s="32">
        <f t="shared" si="62"/>
        <v>1</v>
      </c>
      <c r="I46" s="32">
        <f t="shared" si="62"/>
        <v>1</v>
      </c>
      <c r="J46" s="32">
        <f t="shared" si="62"/>
        <v>0</v>
      </c>
      <c r="K46" s="32">
        <f t="shared" si="62"/>
        <v>0</v>
      </c>
      <c r="L46" s="32">
        <f t="shared" si="62"/>
        <v>0</v>
      </c>
      <c r="M46" s="32">
        <f t="shared" si="62"/>
        <v>0</v>
      </c>
      <c r="N46" s="32">
        <f t="shared" si="62"/>
        <v>1</v>
      </c>
      <c r="O46" s="32">
        <f t="shared" si="62"/>
        <v>0</v>
      </c>
      <c r="P46" s="32">
        <f t="shared" si="62"/>
        <v>0</v>
      </c>
      <c r="Q46" s="32">
        <f t="shared" si="62"/>
        <v>1</v>
      </c>
      <c r="R46" s="32">
        <f t="shared" si="62"/>
        <v>-2</v>
      </c>
      <c r="S46" s="32">
        <f t="shared" si="62"/>
        <v>1</v>
      </c>
      <c r="T46" s="32">
        <f t="shared" si="62"/>
        <v>1</v>
      </c>
      <c r="U46" s="32">
        <f t="shared" si="62"/>
        <v>1</v>
      </c>
      <c r="V46" s="32">
        <f t="shared" si="62"/>
        <v>-2</v>
      </c>
      <c r="W46" s="32">
        <f t="shared" si="62"/>
        <v>1</v>
      </c>
      <c r="X46" s="32">
        <f t="shared" si="62"/>
        <v>0</v>
      </c>
      <c r="Y46" s="32">
        <f t="shared" si="62"/>
        <v>1</v>
      </c>
      <c r="Z46" s="32">
        <f t="shared" si="62"/>
        <v>1</v>
      </c>
      <c r="AA46" s="32">
        <f t="shared" si="62"/>
        <v>0</v>
      </c>
      <c r="AB46" s="32">
        <f t="shared" si="62"/>
        <v>-1</v>
      </c>
      <c r="AC46" s="32">
        <f t="shared" si="62"/>
        <v>-1</v>
      </c>
      <c r="AD46" s="32">
        <f t="shared" si="62"/>
        <v>0</v>
      </c>
      <c r="AE46" s="32">
        <f t="shared" si="62"/>
        <v>0</v>
      </c>
      <c r="AF46" s="32">
        <f t="shared" si="62"/>
        <v>0</v>
      </c>
      <c r="AG46" s="32">
        <f t="shared" si="62"/>
        <v>1</v>
      </c>
      <c r="AH46" s="32">
        <f t="shared" si="62"/>
        <v>0</v>
      </c>
      <c r="AI46" s="32">
        <f t="shared" si="62"/>
        <v>1</v>
      </c>
      <c r="AJ46" s="32">
        <f t="shared" si="62"/>
        <v>1</v>
      </c>
      <c r="AK46" s="32">
        <f t="shared" si="62"/>
        <v>0</v>
      </c>
      <c r="AL46" s="32">
        <f t="shared" si="62"/>
        <v>1</v>
      </c>
      <c r="AM46" s="32">
        <f t="shared" si="62"/>
        <v>0</v>
      </c>
      <c r="AN46" s="32">
        <f t="shared" si="62"/>
        <v>0</v>
      </c>
      <c r="AO46" s="32">
        <f t="shared" si="62"/>
        <v>1</v>
      </c>
      <c r="AP46" s="32">
        <f t="shared" si="62"/>
        <v>-2</v>
      </c>
      <c r="AQ46" s="32">
        <f t="shared" si="62"/>
        <v>-1</v>
      </c>
      <c r="AR46" s="32">
        <f t="shared" si="62"/>
        <v>0</v>
      </c>
      <c r="AS46" s="32">
        <f t="shared" si="62"/>
        <v>0</v>
      </c>
      <c r="AT46" s="32">
        <f t="shared" si="62"/>
        <v>-1</v>
      </c>
      <c r="AU46" s="32">
        <f t="shared" si="62"/>
        <v>-3</v>
      </c>
      <c r="AV46" s="32">
        <f t="shared" si="62"/>
        <v>0</v>
      </c>
      <c r="AW46" s="32">
        <f t="shared" si="62"/>
        <v>-2</v>
      </c>
      <c r="AX46" s="32">
        <f t="shared" si="62"/>
        <v>-1</v>
      </c>
      <c r="AY46" s="32">
        <f t="shared" si="62"/>
        <v>-2</v>
      </c>
      <c r="AZ46" s="32">
        <f t="shared" si="62"/>
        <v>0</v>
      </c>
      <c r="BA46" s="32">
        <f t="shared" si="62"/>
        <v>-1</v>
      </c>
      <c r="BB46" s="32">
        <f t="shared" si="62"/>
        <v>-1</v>
      </c>
      <c r="BC46" s="32">
        <f t="shared" si="62"/>
        <v>1</v>
      </c>
      <c r="BD46" s="32">
        <f t="shared" si="62"/>
        <v>0</v>
      </c>
      <c r="BE46" s="32">
        <f t="shared" si="62"/>
        <v>1</v>
      </c>
      <c r="BF46" s="32">
        <f t="shared" si="62"/>
        <v>1</v>
      </c>
      <c r="BG46" s="32">
        <f t="shared" si="62"/>
        <v>0</v>
      </c>
      <c r="BH46" s="32">
        <f t="shared" si="62"/>
        <v>0</v>
      </c>
      <c r="BI46" s="32">
        <f t="shared" si="62"/>
        <v>-1</v>
      </c>
      <c r="BJ46" s="32">
        <f t="shared" si="62"/>
        <v>0</v>
      </c>
      <c r="BK46" s="32">
        <f t="shared" si="62"/>
        <v>1</v>
      </c>
      <c r="BL46" s="32">
        <f t="shared" si="62"/>
        <v>0</v>
      </c>
      <c r="BM46" s="32">
        <f t="shared" si="62"/>
        <v>-1</v>
      </c>
      <c r="BN46" s="32">
        <f t="shared" ref="BN46:CQ46" si="63">IF(BN7=0,"",ROUND(BN33,0))</f>
        <v>-1</v>
      </c>
      <c r="BO46" s="32">
        <f t="shared" si="63"/>
        <v>0</v>
      </c>
      <c r="BP46" s="32">
        <f t="shared" si="63"/>
        <v>1</v>
      </c>
      <c r="BQ46" s="32">
        <f t="shared" si="63"/>
        <v>1</v>
      </c>
      <c r="BR46" s="32">
        <f t="shared" si="63"/>
        <v>1</v>
      </c>
      <c r="BS46" s="32">
        <f t="shared" si="63"/>
        <v>1</v>
      </c>
      <c r="BT46" s="32">
        <f t="shared" si="63"/>
        <v>-1</v>
      </c>
      <c r="BU46" s="32">
        <f t="shared" si="63"/>
        <v>1</v>
      </c>
      <c r="BV46" s="32">
        <f t="shared" si="63"/>
        <v>1</v>
      </c>
      <c r="BW46" s="32">
        <f t="shared" si="63"/>
        <v>0</v>
      </c>
      <c r="BX46" s="32">
        <f t="shared" si="63"/>
        <v>0</v>
      </c>
      <c r="BY46" s="32">
        <f t="shared" si="63"/>
        <v>-2</v>
      </c>
      <c r="BZ46" s="32">
        <f t="shared" si="63"/>
        <v>1</v>
      </c>
      <c r="CA46" s="32">
        <f t="shared" si="63"/>
        <v>0</v>
      </c>
      <c r="CB46" s="32">
        <f t="shared" si="63"/>
        <v>1</v>
      </c>
      <c r="CC46" s="32">
        <f t="shared" si="63"/>
        <v>0</v>
      </c>
      <c r="CD46" s="32">
        <f t="shared" si="63"/>
        <v>0</v>
      </c>
      <c r="CE46" s="32">
        <f t="shared" si="63"/>
        <v>1</v>
      </c>
      <c r="CF46" s="32">
        <f t="shared" si="63"/>
        <v>0</v>
      </c>
      <c r="CG46" s="32">
        <f t="shared" si="63"/>
        <v>1</v>
      </c>
      <c r="CH46" s="32">
        <f t="shared" si="63"/>
        <v>1</v>
      </c>
      <c r="CI46" s="32">
        <f t="shared" si="63"/>
        <v>1</v>
      </c>
      <c r="CJ46" s="32">
        <f t="shared" si="63"/>
        <v>0</v>
      </c>
      <c r="CK46" s="32">
        <f t="shared" si="63"/>
        <v>-1</v>
      </c>
      <c r="CL46" s="32">
        <f t="shared" si="63"/>
        <v>-1</v>
      </c>
      <c r="CM46" s="32">
        <f t="shared" si="63"/>
        <v>-2</v>
      </c>
      <c r="CN46" s="32">
        <f t="shared" si="63"/>
        <v>-4</v>
      </c>
      <c r="CO46" s="32">
        <f t="shared" si="63"/>
        <v>1</v>
      </c>
      <c r="CP46" s="32">
        <f t="shared" si="63"/>
        <v>1</v>
      </c>
      <c r="CQ46" s="32">
        <f t="shared" si="63"/>
        <v>-2</v>
      </c>
    </row>
    <row r="47" spans="1:95" x14ac:dyDescent="0.25">
      <c r="A47" s="1" t="s">
        <v>19</v>
      </c>
      <c r="B47" s="32">
        <f t="shared" ref="B47:BM47" si="64">IF(B8=0,"",ROUND(B34,0))</f>
        <v>-1</v>
      </c>
      <c r="C47" s="32">
        <f t="shared" si="64"/>
        <v>0</v>
      </c>
      <c r="D47" s="32">
        <f t="shared" si="64"/>
        <v>0</v>
      </c>
      <c r="E47" s="32">
        <f t="shared" si="64"/>
        <v>-1</v>
      </c>
      <c r="F47" s="32">
        <f t="shared" si="64"/>
        <v>1</v>
      </c>
      <c r="G47" s="32">
        <f t="shared" si="64"/>
        <v>-1</v>
      </c>
      <c r="H47" s="32">
        <f t="shared" si="64"/>
        <v>-1</v>
      </c>
      <c r="I47" s="32">
        <f t="shared" si="64"/>
        <v>-1</v>
      </c>
      <c r="J47" s="32">
        <f t="shared" si="64"/>
        <v>0</v>
      </c>
      <c r="K47" s="32">
        <f t="shared" si="64"/>
        <v>0</v>
      </c>
      <c r="L47" s="32">
        <f t="shared" si="64"/>
        <v>0</v>
      </c>
      <c r="M47" s="32">
        <f t="shared" si="64"/>
        <v>0</v>
      </c>
      <c r="N47" s="32">
        <f t="shared" si="64"/>
        <v>-1</v>
      </c>
      <c r="O47" s="32">
        <f t="shared" si="64"/>
        <v>-1</v>
      </c>
      <c r="P47" s="32">
        <f t="shared" si="64"/>
        <v>0</v>
      </c>
      <c r="Q47" s="32">
        <f t="shared" si="64"/>
        <v>0</v>
      </c>
      <c r="R47" s="32">
        <f t="shared" si="64"/>
        <v>1</v>
      </c>
      <c r="S47" s="32">
        <f t="shared" si="64"/>
        <v>-1</v>
      </c>
      <c r="T47" s="32">
        <f t="shared" si="64"/>
        <v>-1</v>
      </c>
      <c r="U47" s="32">
        <f t="shared" si="64"/>
        <v>-1</v>
      </c>
      <c r="V47" s="32">
        <f t="shared" si="64"/>
        <v>1</v>
      </c>
      <c r="W47" s="32">
        <f t="shared" si="64"/>
        <v>0</v>
      </c>
      <c r="X47" s="32">
        <f t="shared" si="64"/>
        <v>-1</v>
      </c>
      <c r="Y47" s="32">
        <f t="shared" si="64"/>
        <v>-1</v>
      </c>
      <c r="Z47" s="32">
        <f t="shared" si="64"/>
        <v>-1</v>
      </c>
      <c r="AA47" s="32">
        <f t="shared" si="64"/>
        <v>0</v>
      </c>
      <c r="AB47" s="32">
        <f t="shared" si="64"/>
        <v>2</v>
      </c>
      <c r="AC47" s="32">
        <f t="shared" si="64"/>
        <v>0</v>
      </c>
      <c r="AD47" s="32">
        <f t="shared" si="64"/>
        <v>0</v>
      </c>
      <c r="AE47" s="32">
        <f t="shared" si="64"/>
        <v>0</v>
      </c>
      <c r="AF47" s="32">
        <f t="shared" si="64"/>
        <v>0</v>
      </c>
      <c r="AG47" s="32">
        <f t="shared" si="64"/>
        <v>0</v>
      </c>
      <c r="AH47" s="32">
        <f t="shared" si="64"/>
        <v>0</v>
      </c>
      <c r="AI47" s="32">
        <f t="shared" si="64"/>
        <v>-1</v>
      </c>
      <c r="AJ47" s="32">
        <f t="shared" si="64"/>
        <v>-1</v>
      </c>
      <c r="AK47" s="32">
        <f t="shared" si="64"/>
        <v>0</v>
      </c>
      <c r="AL47" s="32">
        <f t="shared" si="64"/>
        <v>-1</v>
      </c>
      <c r="AM47" s="32">
        <f t="shared" si="64"/>
        <v>0</v>
      </c>
      <c r="AN47" s="32">
        <f t="shared" si="64"/>
        <v>0</v>
      </c>
      <c r="AO47" s="32">
        <f t="shared" si="64"/>
        <v>-1</v>
      </c>
      <c r="AP47" s="32">
        <f t="shared" si="64"/>
        <v>2</v>
      </c>
      <c r="AQ47" s="32">
        <f t="shared" si="64"/>
        <v>0</v>
      </c>
      <c r="AR47" s="32">
        <f t="shared" si="64"/>
        <v>0</v>
      </c>
      <c r="AS47" s="32">
        <f t="shared" si="64"/>
        <v>0</v>
      </c>
      <c r="AT47" s="32">
        <f t="shared" si="64"/>
        <v>0</v>
      </c>
      <c r="AU47" s="32">
        <f t="shared" si="64"/>
        <v>3</v>
      </c>
      <c r="AV47" s="32">
        <f t="shared" si="64"/>
        <v>0</v>
      </c>
      <c r="AW47" s="32">
        <f t="shared" si="64"/>
        <v>2</v>
      </c>
      <c r="AX47" s="32">
        <f t="shared" si="64"/>
        <v>1</v>
      </c>
      <c r="AY47" s="32">
        <f t="shared" si="64"/>
        <v>3</v>
      </c>
      <c r="AZ47" s="32">
        <f t="shared" si="64"/>
        <v>0</v>
      </c>
      <c r="BA47" s="32">
        <f t="shared" si="64"/>
        <v>2</v>
      </c>
      <c r="BB47" s="32">
        <f t="shared" si="64"/>
        <v>1</v>
      </c>
      <c r="BC47" s="32">
        <f t="shared" si="64"/>
        <v>0</v>
      </c>
      <c r="BD47" s="32">
        <f t="shared" si="64"/>
        <v>0</v>
      </c>
      <c r="BE47" s="32">
        <f t="shared" si="64"/>
        <v>-1</v>
      </c>
      <c r="BF47" s="32">
        <f t="shared" si="64"/>
        <v>-1</v>
      </c>
      <c r="BG47" s="32">
        <f t="shared" si="64"/>
        <v>0</v>
      </c>
      <c r="BH47" s="32">
        <f t="shared" si="64"/>
        <v>0</v>
      </c>
      <c r="BI47" s="32">
        <f t="shared" si="64"/>
        <v>0</v>
      </c>
      <c r="BJ47" s="32">
        <f t="shared" si="64"/>
        <v>0</v>
      </c>
      <c r="BK47" s="32">
        <f t="shared" si="64"/>
        <v>-1</v>
      </c>
      <c r="BL47" s="32">
        <f t="shared" si="64"/>
        <v>0</v>
      </c>
      <c r="BM47" s="32">
        <f t="shared" si="64"/>
        <v>0</v>
      </c>
      <c r="BN47" s="32">
        <f t="shared" ref="BN47:CQ47" si="65">IF(BN8=0,"",ROUND(BN34,0))</f>
        <v>0</v>
      </c>
      <c r="BO47" s="32">
        <f t="shared" si="65"/>
        <v>0</v>
      </c>
      <c r="BP47" s="32">
        <f t="shared" si="65"/>
        <v>-1</v>
      </c>
      <c r="BQ47" s="32">
        <f t="shared" si="65"/>
        <v>-1</v>
      </c>
      <c r="BR47" s="32">
        <f t="shared" si="65"/>
        <v>-1</v>
      </c>
      <c r="BS47" s="32" t="str">
        <f t="shared" si="65"/>
        <v/>
      </c>
      <c r="BT47" s="32">
        <f t="shared" si="65"/>
        <v>1</v>
      </c>
      <c r="BU47" s="32">
        <f t="shared" si="65"/>
        <v>-1</v>
      </c>
      <c r="BV47" s="32">
        <f t="shared" si="65"/>
        <v>-1</v>
      </c>
      <c r="BW47" s="32">
        <f t="shared" si="65"/>
        <v>0</v>
      </c>
      <c r="BX47" s="32">
        <f t="shared" si="65"/>
        <v>-1</v>
      </c>
      <c r="BY47" s="32">
        <f t="shared" si="65"/>
        <v>0</v>
      </c>
      <c r="BZ47" s="32">
        <f t="shared" si="65"/>
        <v>-1</v>
      </c>
      <c r="CA47" s="32">
        <f t="shared" si="65"/>
        <v>0</v>
      </c>
      <c r="CB47" s="32">
        <f t="shared" si="65"/>
        <v>-1</v>
      </c>
      <c r="CC47" s="32">
        <f t="shared" si="65"/>
        <v>0</v>
      </c>
      <c r="CD47" s="32">
        <f t="shared" si="65"/>
        <v>-1</v>
      </c>
      <c r="CE47" s="32">
        <f t="shared" si="65"/>
        <v>0</v>
      </c>
      <c r="CF47" s="32">
        <f t="shared" si="65"/>
        <v>0</v>
      </c>
      <c r="CG47" s="32">
        <f t="shared" si="65"/>
        <v>-1</v>
      </c>
      <c r="CH47" s="32">
        <f t="shared" si="65"/>
        <v>-1</v>
      </c>
      <c r="CI47" s="32">
        <f t="shared" si="65"/>
        <v>-1</v>
      </c>
      <c r="CJ47" s="32">
        <f t="shared" si="65"/>
        <v>-1</v>
      </c>
      <c r="CK47" s="32">
        <f t="shared" si="65"/>
        <v>2</v>
      </c>
      <c r="CL47" s="32">
        <f t="shared" si="65"/>
        <v>1</v>
      </c>
      <c r="CM47" s="32">
        <f t="shared" si="65"/>
        <v>2</v>
      </c>
      <c r="CN47" s="32">
        <f t="shared" si="65"/>
        <v>5</v>
      </c>
      <c r="CO47" s="32">
        <f t="shared" si="65"/>
        <v>-1</v>
      </c>
      <c r="CP47" s="32">
        <f t="shared" si="65"/>
        <v>-1</v>
      </c>
      <c r="CQ47" s="32">
        <f t="shared" si="65"/>
        <v>2</v>
      </c>
    </row>
    <row r="48" spans="1:95" x14ac:dyDescent="0.25">
      <c r="A48" s="1" t="s">
        <v>21</v>
      </c>
      <c r="B48" s="32" t="str">
        <f t="shared" ref="B48:BM48" si="66">IF(B9=0,"",ROUND(B35,0))</f>
        <v/>
      </c>
      <c r="C48" s="32">
        <f t="shared" si="66"/>
        <v>0</v>
      </c>
      <c r="D48" s="32">
        <f t="shared" si="66"/>
        <v>0</v>
      </c>
      <c r="E48" s="32">
        <f t="shared" si="66"/>
        <v>0</v>
      </c>
      <c r="F48" s="32">
        <f t="shared" si="66"/>
        <v>0</v>
      </c>
      <c r="G48" s="32">
        <f t="shared" si="66"/>
        <v>1</v>
      </c>
      <c r="H48" s="32">
        <f t="shared" si="66"/>
        <v>2</v>
      </c>
      <c r="I48" s="32">
        <f t="shared" si="66"/>
        <v>0</v>
      </c>
      <c r="J48" s="32">
        <f t="shared" si="66"/>
        <v>0</v>
      </c>
      <c r="K48" s="32">
        <f t="shared" si="66"/>
        <v>4</v>
      </c>
      <c r="L48" s="32">
        <f t="shared" si="66"/>
        <v>2</v>
      </c>
      <c r="M48" s="32">
        <f t="shared" si="66"/>
        <v>1</v>
      </c>
      <c r="N48" s="32">
        <f t="shared" si="66"/>
        <v>0</v>
      </c>
      <c r="O48" s="32">
        <f t="shared" si="66"/>
        <v>1</v>
      </c>
      <c r="P48" s="32">
        <f t="shared" si="66"/>
        <v>0</v>
      </c>
      <c r="Q48" s="32">
        <f t="shared" si="66"/>
        <v>0</v>
      </c>
      <c r="R48" s="32" t="str">
        <f t="shared" si="66"/>
        <v/>
      </c>
      <c r="S48" s="32" t="str">
        <f t="shared" si="66"/>
        <v/>
      </c>
      <c r="T48" s="32">
        <f t="shared" si="66"/>
        <v>0</v>
      </c>
      <c r="U48" s="32">
        <f t="shared" si="66"/>
        <v>1</v>
      </c>
      <c r="V48" s="32">
        <f t="shared" si="66"/>
        <v>0</v>
      </c>
      <c r="W48" s="32" t="str">
        <f t="shared" si="66"/>
        <v/>
      </c>
      <c r="X48" s="32">
        <f t="shared" si="66"/>
        <v>1</v>
      </c>
      <c r="Y48" s="32">
        <f t="shared" si="66"/>
        <v>0</v>
      </c>
      <c r="Z48" s="32">
        <f t="shared" si="66"/>
        <v>2</v>
      </c>
      <c r="AA48" s="32" t="str">
        <f t="shared" si="66"/>
        <v/>
      </c>
      <c r="AB48" s="32">
        <f t="shared" si="66"/>
        <v>3</v>
      </c>
      <c r="AC48" s="32">
        <f t="shared" si="66"/>
        <v>0</v>
      </c>
      <c r="AD48" s="32">
        <f t="shared" si="66"/>
        <v>0</v>
      </c>
      <c r="AE48" s="32">
        <f t="shared" si="66"/>
        <v>0</v>
      </c>
      <c r="AF48" s="32">
        <f t="shared" si="66"/>
        <v>0</v>
      </c>
      <c r="AG48" s="32">
        <f t="shared" si="66"/>
        <v>0</v>
      </c>
      <c r="AH48" s="32" t="str">
        <f t="shared" si="66"/>
        <v/>
      </c>
      <c r="AI48" s="32">
        <f t="shared" si="66"/>
        <v>0</v>
      </c>
      <c r="AJ48" s="32">
        <f t="shared" si="66"/>
        <v>0</v>
      </c>
      <c r="AK48" s="32">
        <f t="shared" si="66"/>
        <v>0</v>
      </c>
      <c r="AL48" s="32">
        <f t="shared" si="66"/>
        <v>0</v>
      </c>
      <c r="AM48" s="32">
        <f t="shared" si="66"/>
        <v>0</v>
      </c>
      <c r="AN48" s="32">
        <f t="shared" si="66"/>
        <v>0</v>
      </c>
      <c r="AO48" s="32" t="str">
        <f t="shared" si="66"/>
        <v/>
      </c>
      <c r="AP48" s="32">
        <f t="shared" si="66"/>
        <v>0</v>
      </c>
      <c r="AQ48" s="32">
        <f t="shared" si="66"/>
        <v>0</v>
      </c>
      <c r="AR48" s="32">
        <f t="shared" si="66"/>
        <v>0</v>
      </c>
      <c r="AS48" s="32" t="str">
        <f t="shared" si="66"/>
        <v/>
      </c>
      <c r="AT48" s="32">
        <f t="shared" si="66"/>
        <v>0</v>
      </c>
      <c r="AU48" s="32">
        <f t="shared" si="66"/>
        <v>0</v>
      </c>
      <c r="AV48" s="32">
        <f t="shared" si="66"/>
        <v>0</v>
      </c>
      <c r="AW48" s="32" t="str">
        <f t="shared" si="66"/>
        <v/>
      </c>
      <c r="AX48" s="32">
        <f t="shared" si="66"/>
        <v>0</v>
      </c>
      <c r="AY48" s="32">
        <f t="shared" si="66"/>
        <v>0</v>
      </c>
      <c r="AZ48" s="32">
        <f t="shared" si="66"/>
        <v>0</v>
      </c>
      <c r="BA48" s="32">
        <f t="shared" si="66"/>
        <v>0</v>
      </c>
      <c r="BB48" s="32">
        <f t="shared" si="66"/>
        <v>0</v>
      </c>
      <c r="BC48" s="32">
        <f t="shared" si="66"/>
        <v>0</v>
      </c>
      <c r="BD48" s="32">
        <f t="shared" si="66"/>
        <v>5</v>
      </c>
      <c r="BE48" s="32">
        <f t="shared" si="66"/>
        <v>0</v>
      </c>
      <c r="BF48" s="32" t="str">
        <f t="shared" si="66"/>
        <v/>
      </c>
      <c r="BG48" s="32">
        <f t="shared" si="66"/>
        <v>3</v>
      </c>
      <c r="BH48" s="32">
        <f t="shared" si="66"/>
        <v>0</v>
      </c>
      <c r="BI48" s="32">
        <f t="shared" si="66"/>
        <v>0</v>
      </c>
      <c r="BJ48" s="32" t="str">
        <f t="shared" si="66"/>
        <v/>
      </c>
      <c r="BK48" s="32">
        <f t="shared" si="66"/>
        <v>0</v>
      </c>
      <c r="BL48" s="32">
        <f t="shared" si="66"/>
        <v>0</v>
      </c>
      <c r="BM48" s="32">
        <f t="shared" si="66"/>
        <v>0</v>
      </c>
      <c r="BN48" s="32" t="str">
        <f t="shared" ref="BN48:CQ48" si="67">IF(BN9=0,"",ROUND(BN35,0))</f>
        <v/>
      </c>
      <c r="BO48" s="32">
        <f t="shared" si="67"/>
        <v>0</v>
      </c>
      <c r="BP48" s="32">
        <f t="shared" si="67"/>
        <v>0</v>
      </c>
      <c r="BQ48" s="32">
        <f t="shared" si="67"/>
        <v>0</v>
      </c>
      <c r="BR48" s="32">
        <f t="shared" si="67"/>
        <v>0</v>
      </c>
      <c r="BS48" s="32" t="str">
        <f t="shared" si="67"/>
        <v/>
      </c>
      <c r="BT48" s="32">
        <f t="shared" si="67"/>
        <v>2</v>
      </c>
      <c r="BU48" s="32">
        <f t="shared" si="67"/>
        <v>0</v>
      </c>
      <c r="BV48" s="32">
        <f t="shared" si="67"/>
        <v>0</v>
      </c>
      <c r="BW48" s="32">
        <f t="shared" si="67"/>
        <v>0</v>
      </c>
      <c r="BX48" s="32">
        <f t="shared" si="67"/>
        <v>0</v>
      </c>
      <c r="BY48" s="32">
        <f t="shared" si="67"/>
        <v>0</v>
      </c>
      <c r="BZ48" s="32">
        <f t="shared" si="67"/>
        <v>0</v>
      </c>
      <c r="CA48" s="32">
        <f t="shared" si="67"/>
        <v>0</v>
      </c>
      <c r="CB48" s="32">
        <f t="shared" si="67"/>
        <v>0</v>
      </c>
      <c r="CC48" s="32">
        <f t="shared" si="67"/>
        <v>0</v>
      </c>
      <c r="CD48" s="32">
        <f t="shared" si="67"/>
        <v>0</v>
      </c>
      <c r="CE48" s="32" t="str">
        <f t="shared" si="67"/>
        <v/>
      </c>
      <c r="CF48" s="32" t="str">
        <f t="shared" si="67"/>
        <v/>
      </c>
      <c r="CG48" s="32" t="str">
        <f t="shared" si="67"/>
        <v/>
      </c>
      <c r="CH48" s="32">
        <f t="shared" si="67"/>
        <v>0</v>
      </c>
      <c r="CI48" s="32" t="str">
        <f t="shared" si="67"/>
        <v/>
      </c>
      <c r="CJ48" s="32" t="str">
        <f t="shared" si="67"/>
        <v/>
      </c>
      <c r="CK48" s="32">
        <f t="shared" si="67"/>
        <v>0</v>
      </c>
      <c r="CL48" s="32">
        <f t="shared" si="67"/>
        <v>0</v>
      </c>
      <c r="CM48" s="32" t="str">
        <f t="shared" si="67"/>
        <v/>
      </c>
      <c r="CN48" s="32">
        <f t="shared" si="67"/>
        <v>0</v>
      </c>
      <c r="CO48" s="32">
        <f t="shared" si="67"/>
        <v>0</v>
      </c>
      <c r="CP48" s="32">
        <f t="shared" si="67"/>
        <v>0</v>
      </c>
      <c r="CQ48" s="32">
        <f t="shared" si="67"/>
        <v>0</v>
      </c>
    </row>
    <row r="49" spans="1:95" x14ac:dyDescent="0.25">
      <c r="A49" s="1" t="s">
        <v>22</v>
      </c>
      <c r="B49" s="32">
        <f t="shared" ref="B49:BM49" si="68">IF(B10=0,"",ROUND(B36,0))</f>
        <v>-1</v>
      </c>
      <c r="C49" s="32">
        <f t="shared" si="68"/>
        <v>0</v>
      </c>
      <c r="D49" s="32">
        <f t="shared" si="68"/>
        <v>0</v>
      </c>
      <c r="E49" s="32">
        <f t="shared" si="68"/>
        <v>0</v>
      </c>
      <c r="F49" s="32">
        <f t="shared" si="68"/>
        <v>1</v>
      </c>
      <c r="G49" s="32">
        <f t="shared" si="68"/>
        <v>1</v>
      </c>
      <c r="H49" s="32">
        <f t="shared" si="68"/>
        <v>-1</v>
      </c>
      <c r="I49" s="32">
        <f t="shared" si="68"/>
        <v>0</v>
      </c>
      <c r="J49" s="32">
        <f t="shared" si="68"/>
        <v>0</v>
      </c>
      <c r="K49" s="32">
        <f t="shared" si="68"/>
        <v>0</v>
      </c>
      <c r="L49" s="32">
        <f t="shared" si="68"/>
        <v>-1</v>
      </c>
      <c r="M49" s="32">
        <f t="shared" si="68"/>
        <v>0</v>
      </c>
      <c r="N49" s="32" t="str">
        <f t="shared" si="68"/>
        <v/>
      </c>
      <c r="O49" s="32">
        <f t="shared" si="68"/>
        <v>1</v>
      </c>
      <c r="P49" s="32">
        <f t="shared" si="68"/>
        <v>0</v>
      </c>
      <c r="Q49" s="32">
        <f t="shared" si="68"/>
        <v>0</v>
      </c>
      <c r="R49" s="32" t="str">
        <f t="shared" si="68"/>
        <v/>
      </c>
      <c r="S49" s="32">
        <f t="shared" si="68"/>
        <v>0</v>
      </c>
      <c r="T49" s="32">
        <f t="shared" si="68"/>
        <v>-1</v>
      </c>
      <c r="U49" s="32">
        <f t="shared" si="68"/>
        <v>0</v>
      </c>
      <c r="V49" s="32">
        <f t="shared" si="68"/>
        <v>0</v>
      </c>
      <c r="W49" s="32">
        <f t="shared" si="68"/>
        <v>-1</v>
      </c>
      <c r="X49" s="32">
        <f t="shared" si="68"/>
        <v>0</v>
      </c>
      <c r="Y49" s="32">
        <f t="shared" si="68"/>
        <v>-1</v>
      </c>
      <c r="Z49" s="32">
        <f t="shared" si="68"/>
        <v>0</v>
      </c>
      <c r="AA49" s="32">
        <f t="shared" si="68"/>
        <v>0</v>
      </c>
      <c r="AB49" s="32">
        <f t="shared" si="68"/>
        <v>0</v>
      </c>
      <c r="AC49" s="32">
        <f t="shared" si="68"/>
        <v>0</v>
      </c>
      <c r="AD49" s="32">
        <f t="shared" si="68"/>
        <v>0</v>
      </c>
      <c r="AE49" s="32">
        <f t="shared" si="68"/>
        <v>0</v>
      </c>
      <c r="AF49" s="32">
        <f t="shared" si="68"/>
        <v>0</v>
      </c>
      <c r="AG49" s="32">
        <f t="shared" si="68"/>
        <v>0</v>
      </c>
      <c r="AH49" s="32">
        <f t="shared" si="68"/>
        <v>2</v>
      </c>
      <c r="AI49" s="32">
        <f t="shared" si="68"/>
        <v>-1</v>
      </c>
      <c r="AJ49" s="32">
        <f t="shared" si="68"/>
        <v>-1</v>
      </c>
      <c r="AK49" s="32">
        <f t="shared" si="68"/>
        <v>0</v>
      </c>
      <c r="AL49" s="32">
        <f t="shared" si="68"/>
        <v>0</v>
      </c>
      <c r="AM49" s="32">
        <f t="shared" si="68"/>
        <v>0</v>
      </c>
      <c r="AN49" s="32">
        <f t="shared" si="68"/>
        <v>0</v>
      </c>
      <c r="AO49" s="32" t="str">
        <f t="shared" si="68"/>
        <v/>
      </c>
      <c r="AP49" s="32">
        <f t="shared" si="68"/>
        <v>0</v>
      </c>
      <c r="AQ49" s="32">
        <f t="shared" si="68"/>
        <v>-1</v>
      </c>
      <c r="AR49" s="32">
        <f t="shared" si="68"/>
        <v>1</v>
      </c>
      <c r="AS49" s="32">
        <f t="shared" si="68"/>
        <v>1</v>
      </c>
      <c r="AT49" s="32">
        <f t="shared" si="68"/>
        <v>1</v>
      </c>
      <c r="AU49" s="32">
        <f t="shared" si="68"/>
        <v>0</v>
      </c>
      <c r="AV49" s="32">
        <f t="shared" si="68"/>
        <v>0</v>
      </c>
      <c r="AW49" s="32">
        <f t="shared" si="68"/>
        <v>1</v>
      </c>
      <c r="AX49" s="32">
        <f t="shared" si="68"/>
        <v>1</v>
      </c>
      <c r="AY49" s="32">
        <f t="shared" si="68"/>
        <v>1</v>
      </c>
      <c r="AZ49" s="32">
        <f t="shared" si="68"/>
        <v>0</v>
      </c>
      <c r="BA49" s="32">
        <f t="shared" si="68"/>
        <v>0</v>
      </c>
      <c r="BB49" s="32">
        <f t="shared" si="68"/>
        <v>0</v>
      </c>
      <c r="BC49" s="32">
        <f t="shared" si="68"/>
        <v>-1</v>
      </c>
      <c r="BD49" s="32">
        <f t="shared" si="68"/>
        <v>-1</v>
      </c>
      <c r="BE49" s="32">
        <f t="shared" si="68"/>
        <v>-1</v>
      </c>
      <c r="BF49" s="32">
        <f t="shared" si="68"/>
        <v>-1</v>
      </c>
      <c r="BG49" s="32">
        <f t="shared" si="68"/>
        <v>-1</v>
      </c>
      <c r="BH49" s="32">
        <f t="shared" si="68"/>
        <v>0</v>
      </c>
      <c r="BI49" s="32">
        <f t="shared" si="68"/>
        <v>1</v>
      </c>
      <c r="BJ49" s="32">
        <f t="shared" si="68"/>
        <v>1</v>
      </c>
      <c r="BK49" s="32">
        <f t="shared" si="68"/>
        <v>0</v>
      </c>
      <c r="BL49" s="32">
        <f t="shared" si="68"/>
        <v>0</v>
      </c>
      <c r="BM49" s="32">
        <f t="shared" si="68"/>
        <v>0</v>
      </c>
      <c r="BN49" s="32">
        <f t="shared" ref="BN49:CQ49" si="69">IF(BN10=0,"",ROUND(BN36,0))</f>
        <v>0</v>
      </c>
      <c r="BO49" s="32">
        <f t="shared" si="69"/>
        <v>0</v>
      </c>
      <c r="BP49" s="32">
        <f t="shared" si="69"/>
        <v>0</v>
      </c>
      <c r="BQ49" s="32">
        <f t="shared" si="69"/>
        <v>0</v>
      </c>
      <c r="BR49" s="32">
        <f t="shared" si="69"/>
        <v>0</v>
      </c>
      <c r="BS49" s="32" t="str">
        <f t="shared" si="69"/>
        <v/>
      </c>
      <c r="BT49" s="32">
        <f t="shared" si="69"/>
        <v>1</v>
      </c>
      <c r="BU49" s="32">
        <f t="shared" si="69"/>
        <v>-1</v>
      </c>
      <c r="BV49" s="32">
        <f t="shared" si="69"/>
        <v>0</v>
      </c>
      <c r="BW49" s="32">
        <f t="shared" si="69"/>
        <v>1</v>
      </c>
      <c r="BX49" s="32">
        <f t="shared" si="69"/>
        <v>0</v>
      </c>
      <c r="BY49" s="32">
        <f t="shared" si="69"/>
        <v>5</v>
      </c>
      <c r="BZ49" s="32">
        <f t="shared" si="69"/>
        <v>-1</v>
      </c>
      <c r="CA49" s="32">
        <f t="shared" si="69"/>
        <v>0</v>
      </c>
      <c r="CB49" s="32">
        <f t="shared" si="69"/>
        <v>-1</v>
      </c>
      <c r="CC49" s="32">
        <f t="shared" si="69"/>
        <v>0</v>
      </c>
      <c r="CD49" s="32">
        <f t="shared" si="69"/>
        <v>0</v>
      </c>
      <c r="CE49" s="32" t="str">
        <f t="shared" si="69"/>
        <v/>
      </c>
      <c r="CF49" s="32">
        <f t="shared" si="69"/>
        <v>1</v>
      </c>
      <c r="CG49" s="32">
        <f t="shared" si="69"/>
        <v>0</v>
      </c>
      <c r="CH49" s="32">
        <f t="shared" si="69"/>
        <v>0</v>
      </c>
      <c r="CI49" s="32" t="str">
        <f t="shared" si="69"/>
        <v/>
      </c>
      <c r="CJ49" s="32">
        <f t="shared" si="69"/>
        <v>-1</v>
      </c>
      <c r="CK49" s="32">
        <f t="shared" si="69"/>
        <v>0</v>
      </c>
      <c r="CL49" s="32">
        <f t="shared" si="69"/>
        <v>0</v>
      </c>
      <c r="CM49" s="32">
        <f t="shared" si="69"/>
        <v>0</v>
      </c>
      <c r="CN49" s="32">
        <f t="shared" si="69"/>
        <v>0</v>
      </c>
      <c r="CO49" s="32">
        <f t="shared" si="69"/>
        <v>0</v>
      </c>
      <c r="CP49" s="32">
        <f t="shared" si="69"/>
        <v>0</v>
      </c>
      <c r="CQ49" s="32">
        <f t="shared" si="69"/>
        <v>5</v>
      </c>
    </row>
    <row r="50" spans="1:95" x14ac:dyDescent="0.25">
      <c r="A50" s="1" t="s">
        <v>24</v>
      </c>
      <c r="B50" s="32">
        <f t="shared" ref="B50:BM50" si="70">IF(B11=0,"",ROUND(B37,0))</f>
        <v>-1</v>
      </c>
      <c r="C50" s="32">
        <f t="shared" si="70"/>
        <v>0</v>
      </c>
      <c r="D50" s="32">
        <f t="shared" si="70"/>
        <v>0</v>
      </c>
      <c r="E50" s="32">
        <f t="shared" si="70"/>
        <v>0</v>
      </c>
      <c r="F50" s="32">
        <f t="shared" si="70"/>
        <v>0</v>
      </c>
      <c r="G50" s="32">
        <f t="shared" si="70"/>
        <v>-1</v>
      </c>
      <c r="H50" s="32">
        <f t="shared" si="70"/>
        <v>-1</v>
      </c>
      <c r="I50" s="32">
        <f t="shared" si="70"/>
        <v>-1</v>
      </c>
      <c r="J50" s="32">
        <f t="shared" si="70"/>
        <v>-1</v>
      </c>
      <c r="K50" s="32">
        <f t="shared" si="70"/>
        <v>0</v>
      </c>
      <c r="L50" s="32">
        <f t="shared" si="70"/>
        <v>-1</v>
      </c>
      <c r="M50" s="32">
        <f t="shared" si="70"/>
        <v>0</v>
      </c>
      <c r="N50" s="32">
        <f t="shared" si="70"/>
        <v>0</v>
      </c>
      <c r="O50" s="32">
        <f t="shared" si="70"/>
        <v>0</v>
      </c>
      <c r="P50" s="32">
        <f t="shared" si="70"/>
        <v>0</v>
      </c>
      <c r="Q50" s="32">
        <f t="shared" si="70"/>
        <v>-1</v>
      </c>
      <c r="R50" s="32">
        <f t="shared" si="70"/>
        <v>4</v>
      </c>
      <c r="S50" s="32">
        <f t="shared" si="70"/>
        <v>0</v>
      </c>
      <c r="T50" s="32">
        <f t="shared" si="70"/>
        <v>0</v>
      </c>
      <c r="U50" s="32">
        <f t="shared" si="70"/>
        <v>0</v>
      </c>
      <c r="V50" s="32">
        <f t="shared" si="70"/>
        <v>1</v>
      </c>
      <c r="W50" s="32">
        <f t="shared" si="70"/>
        <v>-1</v>
      </c>
      <c r="X50" s="32">
        <f t="shared" si="70"/>
        <v>0</v>
      </c>
      <c r="Y50" s="32">
        <f t="shared" si="70"/>
        <v>-1</v>
      </c>
      <c r="Z50" s="32">
        <f t="shared" si="70"/>
        <v>1</v>
      </c>
      <c r="AA50" s="32">
        <f t="shared" si="70"/>
        <v>0</v>
      </c>
      <c r="AB50" s="32">
        <f t="shared" si="70"/>
        <v>1</v>
      </c>
      <c r="AC50" s="32">
        <f t="shared" si="70"/>
        <v>1</v>
      </c>
      <c r="AD50" s="32">
        <f t="shared" si="70"/>
        <v>0</v>
      </c>
      <c r="AE50" s="32">
        <f t="shared" si="70"/>
        <v>0</v>
      </c>
      <c r="AF50" s="32">
        <f t="shared" si="70"/>
        <v>2</v>
      </c>
      <c r="AG50" s="32">
        <f t="shared" si="70"/>
        <v>0</v>
      </c>
      <c r="AH50" s="32">
        <f t="shared" si="70"/>
        <v>1</v>
      </c>
      <c r="AI50" s="32">
        <f t="shared" si="70"/>
        <v>-1</v>
      </c>
      <c r="AJ50" s="32">
        <f t="shared" si="70"/>
        <v>-1</v>
      </c>
      <c r="AK50" s="32">
        <f t="shared" si="70"/>
        <v>0</v>
      </c>
      <c r="AL50" s="32">
        <f t="shared" si="70"/>
        <v>-1</v>
      </c>
      <c r="AM50" s="32">
        <f t="shared" si="70"/>
        <v>-1</v>
      </c>
      <c r="AN50" s="32">
        <f t="shared" si="70"/>
        <v>0</v>
      </c>
      <c r="AO50" s="32">
        <f t="shared" si="70"/>
        <v>0</v>
      </c>
      <c r="AP50" s="32">
        <f t="shared" si="70"/>
        <v>1</v>
      </c>
      <c r="AQ50" s="32">
        <f t="shared" si="70"/>
        <v>-1</v>
      </c>
      <c r="AR50" s="32">
        <f t="shared" si="70"/>
        <v>0</v>
      </c>
      <c r="AS50" s="32">
        <f t="shared" si="70"/>
        <v>0</v>
      </c>
      <c r="AT50" s="32">
        <f t="shared" si="70"/>
        <v>1</v>
      </c>
      <c r="AU50" s="32">
        <f t="shared" si="70"/>
        <v>0</v>
      </c>
      <c r="AV50" s="32">
        <f t="shared" si="70"/>
        <v>0</v>
      </c>
      <c r="AW50" s="32">
        <f t="shared" si="70"/>
        <v>0</v>
      </c>
      <c r="AX50" s="32">
        <f t="shared" si="70"/>
        <v>0</v>
      </c>
      <c r="AY50" s="32">
        <f t="shared" si="70"/>
        <v>0</v>
      </c>
      <c r="AZ50" s="32">
        <f t="shared" si="70"/>
        <v>-1</v>
      </c>
      <c r="BA50" s="32">
        <f t="shared" si="70"/>
        <v>-1</v>
      </c>
      <c r="BB50" s="32">
        <f t="shared" si="70"/>
        <v>0</v>
      </c>
      <c r="BC50" s="32">
        <f t="shared" si="70"/>
        <v>-1</v>
      </c>
      <c r="BD50" s="32">
        <f t="shared" si="70"/>
        <v>0</v>
      </c>
      <c r="BE50" s="32">
        <f t="shared" si="70"/>
        <v>-1</v>
      </c>
      <c r="BF50" s="32">
        <f t="shared" si="70"/>
        <v>0</v>
      </c>
      <c r="BG50" s="32">
        <f t="shared" si="70"/>
        <v>0</v>
      </c>
      <c r="BH50" s="32">
        <f t="shared" si="70"/>
        <v>-1</v>
      </c>
      <c r="BI50" s="32">
        <f t="shared" si="70"/>
        <v>0</v>
      </c>
      <c r="BJ50" s="32">
        <f t="shared" si="70"/>
        <v>-1</v>
      </c>
      <c r="BK50" s="32">
        <f t="shared" si="70"/>
        <v>-1</v>
      </c>
      <c r="BL50" s="32">
        <f t="shared" si="70"/>
        <v>0</v>
      </c>
      <c r="BM50" s="32">
        <f t="shared" si="70"/>
        <v>1</v>
      </c>
      <c r="BN50" s="32">
        <f t="shared" ref="BN50:CQ50" si="71">IF(BN11=0,"",ROUND(BN37,0))</f>
        <v>4</v>
      </c>
      <c r="BO50" s="32">
        <f t="shared" si="71"/>
        <v>0</v>
      </c>
      <c r="BP50" s="32">
        <f t="shared" si="71"/>
        <v>0</v>
      </c>
      <c r="BQ50" s="32">
        <f t="shared" si="71"/>
        <v>0</v>
      </c>
      <c r="BR50" s="32">
        <f t="shared" si="71"/>
        <v>1</v>
      </c>
      <c r="BS50" s="32" t="str">
        <f t="shared" si="71"/>
        <v/>
      </c>
      <c r="BT50" s="32">
        <f t="shared" si="71"/>
        <v>0</v>
      </c>
      <c r="BU50" s="32">
        <f t="shared" si="71"/>
        <v>0</v>
      </c>
      <c r="BV50" s="32">
        <f t="shared" si="71"/>
        <v>0</v>
      </c>
      <c r="BW50" s="32">
        <f t="shared" si="71"/>
        <v>1</v>
      </c>
      <c r="BX50" s="32">
        <f t="shared" si="71"/>
        <v>0</v>
      </c>
      <c r="BY50" s="32">
        <f t="shared" si="71"/>
        <v>4</v>
      </c>
      <c r="BZ50" s="32">
        <f t="shared" si="71"/>
        <v>-1</v>
      </c>
      <c r="CA50" s="32">
        <f t="shared" si="71"/>
        <v>0</v>
      </c>
      <c r="CB50" s="32">
        <f t="shared" si="71"/>
        <v>-1</v>
      </c>
      <c r="CC50" s="32">
        <f t="shared" si="71"/>
        <v>0</v>
      </c>
      <c r="CD50" s="32">
        <f t="shared" si="71"/>
        <v>0</v>
      </c>
      <c r="CE50" s="32">
        <f t="shared" si="71"/>
        <v>-1</v>
      </c>
      <c r="CF50" s="32">
        <f t="shared" si="71"/>
        <v>0</v>
      </c>
      <c r="CG50" s="32">
        <f t="shared" si="71"/>
        <v>0</v>
      </c>
      <c r="CH50" s="32">
        <f t="shared" si="71"/>
        <v>0</v>
      </c>
      <c r="CI50" s="32">
        <f t="shared" si="71"/>
        <v>1</v>
      </c>
      <c r="CJ50" s="32">
        <f t="shared" si="71"/>
        <v>4</v>
      </c>
      <c r="CK50" s="32">
        <f t="shared" si="71"/>
        <v>0</v>
      </c>
      <c r="CL50" s="32">
        <f t="shared" si="71"/>
        <v>0</v>
      </c>
      <c r="CM50" s="32">
        <f t="shared" si="71"/>
        <v>0</v>
      </c>
      <c r="CN50" s="32">
        <f t="shared" si="71"/>
        <v>-1</v>
      </c>
      <c r="CO50" s="32">
        <f t="shared" si="71"/>
        <v>-1</v>
      </c>
      <c r="CP50" s="32">
        <f t="shared" si="71"/>
        <v>-1</v>
      </c>
      <c r="CQ50" s="32">
        <f t="shared" si="71"/>
        <v>1</v>
      </c>
    </row>
    <row r="51" spans="1:95" x14ac:dyDescent="0.25">
      <c r="A51" s="10" t="s">
        <v>857</v>
      </c>
      <c r="B51" s="32">
        <f t="shared" ref="B51:BM51" si="72">IF(B12=0,"",ROUND(B38,0))</f>
        <v>-1</v>
      </c>
      <c r="C51" s="32">
        <f t="shared" si="72"/>
        <v>0</v>
      </c>
      <c r="D51" s="32">
        <f t="shared" si="72"/>
        <v>0</v>
      </c>
      <c r="E51" s="32">
        <f t="shared" si="72"/>
        <v>-1</v>
      </c>
      <c r="F51" s="32">
        <f t="shared" si="72"/>
        <v>1</v>
      </c>
      <c r="G51" s="32">
        <f t="shared" si="72"/>
        <v>-1</v>
      </c>
      <c r="H51" s="32">
        <f t="shared" si="72"/>
        <v>-2</v>
      </c>
      <c r="I51" s="32">
        <f t="shared" si="72"/>
        <v>-1</v>
      </c>
      <c r="J51" s="32">
        <f t="shared" si="72"/>
        <v>1</v>
      </c>
      <c r="K51" s="32">
        <f t="shared" si="72"/>
        <v>0</v>
      </c>
      <c r="L51" s="32">
        <f t="shared" si="72"/>
        <v>0</v>
      </c>
      <c r="M51" s="32">
        <f t="shared" si="72"/>
        <v>0</v>
      </c>
      <c r="N51" s="32">
        <f t="shared" si="72"/>
        <v>-1</v>
      </c>
      <c r="O51" s="32">
        <f t="shared" si="72"/>
        <v>0</v>
      </c>
      <c r="P51" s="32">
        <f t="shared" si="72"/>
        <v>0</v>
      </c>
      <c r="Q51" s="32">
        <f t="shared" si="72"/>
        <v>-1</v>
      </c>
      <c r="R51" s="32">
        <f t="shared" si="72"/>
        <v>2</v>
      </c>
      <c r="S51" s="32">
        <f t="shared" si="72"/>
        <v>-2</v>
      </c>
      <c r="T51" s="32">
        <f t="shared" si="72"/>
        <v>-1</v>
      </c>
      <c r="U51" s="32">
        <f t="shared" si="72"/>
        <v>0</v>
      </c>
      <c r="V51" s="32">
        <f t="shared" si="72"/>
        <v>2</v>
      </c>
      <c r="W51" s="32">
        <f t="shared" si="72"/>
        <v>-1</v>
      </c>
      <c r="X51" s="32">
        <f t="shared" si="72"/>
        <v>0</v>
      </c>
      <c r="Y51" s="32">
        <f t="shared" si="72"/>
        <v>-1</v>
      </c>
      <c r="Z51" s="32">
        <f t="shared" si="72"/>
        <v>0</v>
      </c>
      <c r="AA51" s="32">
        <f t="shared" si="72"/>
        <v>0</v>
      </c>
      <c r="AB51" s="32">
        <f t="shared" si="72"/>
        <v>1</v>
      </c>
      <c r="AC51" s="32">
        <f t="shared" si="72"/>
        <v>1</v>
      </c>
      <c r="AD51" s="32">
        <f t="shared" si="72"/>
        <v>0</v>
      </c>
      <c r="AE51" s="32">
        <f t="shared" si="72"/>
        <v>0</v>
      </c>
      <c r="AF51" s="32">
        <f t="shared" si="72"/>
        <v>0</v>
      </c>
      <c r="AG51" s="32">
        <f t="shared" si="72"/>
        <v>0</v>
      </c>
      <c r="AH51" s="32">
        <f t="shared" si="72"/>
        <v>1</v>
      </c>
      <c r="AI51" s="32">
        <f t="shared" si="72"/>
        <v>-2</v>
      </c>
      <c r="AJ51" s="32">
        <f t="shared" si="72"/>
        <v>-1</v>
      </c>
      <c r="AK51" s="32">
        <f t="shared" si="72"/>
        <v>0</v>
      </c>
      <c r="AL51" s="32">
        <f t="shared" si="72"/>
        <v>-1</v>
      </c>
      <c r="AM51" s="32">
        <f t="shared" si="72"/>
        <v>0</v>
      </c>
      <c r="AN51" s="32">
        <f t="shared" si="72"/>
        <v>0</v>
      </c>
      <c r="AO51" s="32">
        <f t="shared" si="72"/>
        <v>-1</v>
      </c>
      <c r="AP51" s="32">
        <f t="shared" si="72"/>
        <v>1</v>
      </c>
      <c r="AQ51" s="32">
        <f t="shared" si="72"/>
        <v>1</v>
      </c>
      <c r="AR51" s="32">
        <f t="shared" si="72"/>
        <v>0</v>
      </c>
      <c r="AS51" s="32">
        <f t="shared" si="72"/>
        <v>0</v>
      </c>
      <c r="AT51" s="32">
        <f t="shared" si="72"/>
        <v>1</v>
      </c>
      <c r="AU51" s="32">
        <f t="shared" si="72"/>
        <v>1</v>
      </c>
      <c r="AV51" s="32">
        <f t="shared" si="72"/>
        <v>0</v>
      </c>
      <c r="AW51" s="32">
        <f t="shared" si="72"/>
        <v>2</v>
      </c>
      <c r="AX51" s="32">
        <f t="shared" si="72"/>
        <v>1</v>
      </c>
      <c r="AY51" s="32">
        <f t="shared" si="72"/>
        <v>1</v>
      </c>
      <c r="AZ51" s="32">
        <f t="shared" si="72"/>
        <v>0</v>
      </c>
      <c r="BA51" s="32">
        <f t="shared" si="72"/>
        <v>1</v>
      </c>
      <c r="BB51" s="32">
        <f t="shared" si="72"/>
        <v>1</v>
      </c>
      <c r="BC51" s="32">
        <f t="shared" si="72"/>
        <v>-1</v>
      </c>
      <c r="BD51" s="32">
        <f t="shared" si="72"/>
        <v>1</v>
      </c>
      <c r="BE51" s="32">
        <f t="shared" si="72"/>
        <v>-1</v>
      </c>
      <c r="BF51" s="32">
        <f t="shared" si="72"/>
        <v>-1</v>
      </c>
      <c r="BG51" s="32">
        <f t="shared" si="72"/>
        <v>1</v>
      </c>
      <c r="BH51" s="32">
        <f t="shared" si="72"/>
        <v>0</v>
      </c>
      <c r="BI51" s="32">
        <f t="shared" si="72"/>
        <v>1</v>
      </c>
      <c r="BJ51" s="32">
        <f t="shared" si="72"/>
        <v>0</v>
      </c>
      <c r="BK51" s="32">
        <f t="shared" si="72"/>
        <v>-1</v>
      </c>
      <c r="BL51" s="32">
        <f t="shared" si="72"/>
        <v>0</v>
      </c>
      <c r="BM51" s="32">
        <f t="shared" si="72"/>
        <v>2</v>
      </c>
      <c r="BN51" s="32">
        <f t="shared" ref="BN51:CQ51" si="73">IF(BN12=0,"",ROUND(BN38,0))</f>
        <v>1</v>
      </c>
      <c r="BO51" s="32">
        <f t="shared" si="73"/>
        <v>1</v>
      </c>
      <c r="BP51" s="32">
        <f t="shared" si="73"/>
        <v>0</v>
      </c>
      <c r="BQ51" s="32">
        <f t="shared" si="73"/>
        <v>-1</v>
      </c>
      <c r="BR51" s="32">
        <f t="shared" si="73"/>
        <v>0</v>
      </c>
      <c r="BS51" s="32">
        <f t="shared" si="73"/>
        <v>-2</v>
      </c>
      <c r="BT51" s="32">
        <f t="shared" si="73"/>
        <v>1</v>
      </c>
      <c r="BU51" s="32">
        <f t="shared" si="73"/>
        <v>-1</v>
      </c>
      <c r="BV51" s="32">
        <f t="shared" si="73"/>
        <v>-1</v>
      </c>
      <c r="BW51" s="32">
        <f t="shared" si="73"/>
        <v>0</v>
      </c>
      <c r="BX51" s="32">
        <f t="shared" si="73"/>
        <v>0</v>
      </c>
      <c r="BY51" s="32">
        <f t="shared" si="73"/>
        <v>3</v>
      </c>
      <c r="BZ51" s="32">
        <f t="shared" si="73"/>
        <v>-2</v>
      </c>
      <c r="CA51" s="32">
        <f t="shared" si="73"/>
        <v>0</v>
      </c>
      <c r="CB51" s="32">
        <f t="shared" si="73"/>
        <v>-1</v>
      </c>
      <c r="CC51" s="32">
        <f t="shared" si="73"/>
        <v>0</v>
      </c>
      <c r="CD51" s="32">
        <f t="shared" si="73"/>
        <v>0</v>
      </c>
      <c r="CE51" s="32">
        <f t="shared" si="73"/>
        <v>-1</v>
      </c>
      <c r="CF51" s="32">
        <f t="shared" si="73"/>
        <v>1</v>
      </c>
      <c r="CG51" s="32">
        <f t="shared" si="73"/>
        <v>-1</v>
      </c>
      <c r="CH51" s="32">
        <f t="shared" si="73"/>
        <v>-1</v>
      </c>
      <c r="CI51" s="32">
        <f t="shared" si="73"/>
        <v>-1</v>
      </c>
      <c r="CJ51" s="32">
        <f t="shared" si="73"/>
        <v>-1</v>
      </c>
      <c r="CK51" s="32">
        <f t="shared" si="73"/>
        <v>1</v>
      </c>
      <c r="CL51" s="32">
        <f t="shared" si="73"/>
        <v>1</v>
      </c>
      <c r="CM51" s="32">
        <f t="shared" si="73"/>
        <v>2</v>
      </c>
      <c r="CN51" s="32">
        <f t="shared" si="73"/>
        <v>1</v>
      </c>
      <c r="CO51" s="32">
        <f t="shared" si="73"/>
        <v>-1</v>
      </c>
      <c r="CP51" s="32">
        <f t="shared" si="73"/>
        <v>-1</v>
      </c>
      <c r="CQ51" s="32">
        <f t="shared" si="73"/>
        <v>2</v>
      </c>
    </row>
  </sheetData>
  <sheetProtection sheet="1" objects="1" scenarios="1"/>
  <mergeCells count="4">
    <mergeCell ref="A1:CS1"/>
    <mergeCell ref="A14:CQ14"/>
    <mergeCell ref="A27:CQ27"/>
    <mergeCell ref="A40:CQ40"/>
  </mergeCells>
  <conditionalFormatting sqref="B43:CQ51">
    <cfRule type="containsBlanks" dxfId="80" priority="1">
      <formula>LEN(TRIM(B43))=0</formula>
    </cfRule>
    <cfRule type="cellIs" dxfId="79" priority="2" operator="greaterThanOrEqual">
      <formula>1</formula>
    </cfRule>
    <cfRule type="cellIs" dxfId="78" priority="3" operator="lessThanOrEqual">
      <formula>-1</formula>
    </cfRule>
    <cfRule type="cellIs" dxfId="77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54413-27F1-47B8-9117-C695F972BBD6}">
  <sheetPr codeName="Arkusz12"/>
  <dimension ref="A1:BN51"/>
  <sheetViews>
    <sheetView topLeftCell="A22" workbookViewId="0">
      <selection activeCell="AH55" sqref="AH55"/>
    </sheetView>
  </sheetViews>
  <sheetFormatPr defaultRowHeight="15" x14ac:dyDescent="0.25"/>
  <cols>
    <col min="1" max="1" width="7.28515625" bestFit="1" customWidth="1"/>
    <col min="2" max="64" width="7.28515625" customWidth="1"/>
    <col min="65" max="65" width="9.7109375" customWidth="1"/>
    <col min="66" max="66" width="11.28515625" customWidth="1"/>
  </cols>
  <sheetData>
    <row r="1" spans="1:66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spans="1:66" ht="36.75" customHeight="1" x14ac:dyDescent="0.25">
      <c r="A2" s="6" t="s">
        <v>25</v>
      </c>
      <c r="B2" s="16" t="s">
        <v>476</v>
      </c>
      <c r="C2" s="16" t="s">
        <v>477</v>
      </c>
      <c r="D2" s="16" t="s">
        <v>478</v>
      </c>
      <c r="E2" s="16" t="s">
        <v>479</v>
      </c>
      <c r="F2" s="16" t="s">
        <v>480</v>
      </c>
      <c r="G2" s="16" t="s">
        <v>481</v>
      </c>
      <c r="H2" s="16" t="s">
        <v>483</v>
      </c>
      <c r="I2" s="16" t="s">
        <v>484</v>
      </c>
      <c r="J2" s="16" t="s">
        <v>485</v>
      </c>
      <c r="K2" s="16" t="s">
        <v>486</v>
      </c>
      <c r="L2" s="16" t="s">
        <v>487</v>
      </c>
      <c r="M2" s="16" t="s">
        <v>488</v>
      </c>
      <c r="N2" s="16" t="s">
        <v>489</v>
      </c>
      <c r="O2" s="16" t="s">
        <v>490</v>
      </c>
      <c r="P2" s="16" t="s">
        <v>491</v>
      </c>
      <c r="Q2" s="16" t="s">
        <v>492</v>
      </c>
      <c r="R2" s="16" t="s">
        <v>493</v>
      </c>
      <c r="S2" s="16" t="s">
        <v>494</v>
      </c>
      <c r="T2" s="16" t="s">
        <v>495</v>
      </c>
      <c r="U2" s="16" t="s">
        <v>496</v>
      </c>
      <c r="V2" s="16" t="s">
        <v>497</v>
      </c>
      <c r="W2" s="16" t="s">
        <v>498</v>
      </c>
      <c r="X2" s="16" t="s">
        <v>499</v>
      </c>
      <c r="Y2" s="16" t="s">
        <v>500</v>
      </c>
      <c r="Z2" s="16" t="s">
        <v>501</v>
      </c>
      <c r="AA2" s="16" t="s">
        <v>502</v>
      </c>
      <c r="AB2" s="16" t="s">
        <v>503</v>
      </c>
      <c r="AC2" s="16" t="s">
        <v>504</v>
      </c>
      <c r="AD2" s="16" t="s">
        <v>505</v>
      </c>
      <c r="AE2" s="16" t="s">
        <v>506</v>
      </c>
      <c r="AF2" s="16" t="s">
        <v>507</v>
      </c>
      <c r="AG2" s="16" t="s">
        <v>508</v>
      </c>
      <c r="AH2" s="16" t="s">
        <v>509</v>
      </c>
      <c r="AI2" s="16" t="s">
        <v>510</v>
      </c>
      <c r="AJ2" s="16" t="s">
        <v>511</v>
      </c>
      <c r="AK2" s="16" t="s">
        <v>512</v>
      </c>
      <c r="AL2" s="16" t="s">
        <v>513</v>
      </c>
      <c r="AM2" s="16" t="s">
        <v>514</v>
      </c>
      <c r="AN2" s="16" t="s">
        <v>515</v>
      </c>
      <c r="AO2" s="16" t="s">
        <v>516</v>
      </c>
      <c r="AP2" s="16" t="s">
        <v>517</v>
      </c>
      <c r="AQ2" s="16" t="s">
        <v>518</v>
      </c>
      <c r="AR2" s="16" t="s">
        <v>519</v>
      </c>
      <c r="AS2" s="16" t="s">
        <v>520</v>
      </c>
      <c r="AT2" s="16" t="s">
        <v>521</v>
      </c>
      <c r="AU2" s="16" t="s">
        <v>522</v>
      </c>
      <c r="AV2" s="16" t="s">
        <v>523</v>
      </c>
      <c r="AW2" s="16" t="s">
        <v>524</v>
      </c>
      <c r="AX2" s="16" t="s">
        <v>525</v>
      </c>
      <c r="AY2" s="16" t="s">
        <v>526</v>
      </c>
      <c r="AZ2" s="16" t="s">
        <v>527</v>
      </c>
      <c r="BA2" s="16" t="s">
        <v>528</v>
      </c>
      <c r="BB2" s="16" t="s">
        <v>529</v>
      </c>
      <c r="BC2" s="16" t="s">
        <v>530</v>
      </c>
      <c r="BD2" s="16" t="s">
        <v>531</v>
      </c>
      <c r="BE2" s="16" t="s">
        <v>532</v>
      </c>
      <c r="BF2" s="16" t="s">
        <v>533</v>
      </c>
      <c r="BG2" s="16" t="s">
        <v>534</v>
      </c>
      <c r="BH2" s="16" t="s">
        <v>535</v>
      </c>
      <c r="BI2" s="16" t="s">
        <v>536</v>
      </c>
      <c r="BJ2" s="16" t="s">
        <v>537</v>
      </c>
      <c r="BK2" s="16" t="s">
        <v>538</v>
      </c>
      <c r="BL2" s="16" t="s">
        <v>539</v>
      </c>
      <c r="BM2" s="5" t="s">
        <v>27</v>
      </c>
      <c r="BN2" s="5" t="s">
        <v>28</v>
      </c>
    </row>
    <row r="3" spans="1:66" x14ac:dyDescent="0.25">
      <c r="A3" s="1" t="s">
        <v>31</v>
      </c>
      <c r="B3" s="12" t="s">
        <v>482</v>
      </c>
      <c r="C3" s="12" t="s">
        <v>482</v>
      </c>
      <c r="D3" s="12" t="s">
        <v>482</v>
      </c>
      <c r="E3" s="12" t="s">
        <v>482</v>
      </c>
      <c r="F3" s="12" t="s">
        <v>482</v>
      </c>
      <c r="G3" s="12" t="s">
        <v>482</v>
      </c>
      <c r="H3" s="12" t="s">
        <v>482</v>
      </c>
      <c r="I3" s="12" t="s">
        <v>482</v>
      </c>
      <c r="J3" s="12" t="s">
        <v>482</v>
      </c>
      <c r="K3" s="12" t="s">
        <v>482</v>
      </c>
      <c r="L3" s="12" t="s">
        <v>482</v>
      </c>
      <c r="M3" s="12" t="s">
        <v>482</v>
      </c>
      <c r="N3" s="12" t="s">
        <v>482</v>
      </c>
      <c r="O3" s="12" t="s">
        <v>482</v>
      </c>
      <c r="P3" s="12" t="s">
        <v>482</v>
      </c>
      <c r="Q3" s="12" t="s">
        <v>482</v>
      </c>
      <c r="R3" s="12" t="s">
        <v>482</v>
      </c>
      <c r="S3" s="12" t="s">
        <v>482</v>
      </c>
      <c r="T3" s="12" t="s">
        <v>482</v>
      </c>
      <c r="U3" s="12" t="s">
        <v>482</v>
      </c>
      <c r="V3" s="12" t="s">
        <v>482</v>
      </c>
      <c r="W3" s="12" t="s">
        <v>482</v>
      </c>
      <c r="X3" s="12" t="s">
        <v>482</v>
      </c>
      <c r="Y3" s="12" t="s">
        <v>482</v>
      </c>
      <c r="Z3" s="12" t="s">
        <v>482</v>
      </c>
      <c r="AA3" s="12" t="s">
        <v>482</v>
      </c>
      <c r="AB3" s="12" t="s">
        <v>482</v>
      </c>
      <c r="AC3" s="12" t="s">
        <v>482</v>
      </c>
      <c r="AD3" s="12" t="s">
        <v>482</v>
      </c>
      <c r="AE3" s="12" t="s">
        <v>482</v>
      </c>
      <c r="AF3" s="12" t="s">
        <v>482</v>
      </c>
      <c r="AG3" s="12" t="s">
        <v>482</v>
      </c>
      <c r="AH3" s="12" t="s">
        <v>482</v>
      </c>
      <c r="AI3" s="12" t="s">
        <v>482</v>
      </c>
      <c r="AJ3" s="12" t="s">
        <v>482</v>
      </c>
      <c r="AK3" s="12" t="s">
        <v>482</v>
      </c>
      <c r="AL3" s="12" t="s">
        <v>482</v>
      </c>
      <c r="AM3" s="12" t="s">
        <v>482</v>
      </c>
      <c r="AN3" s="12" t="s">
        <v>482</v>
      </c>
      <c r="AO3" s="12" t="s">
        <v>482</v>
      </c>
      <c r="AP3" s="12" t="s">
        <v>482</v>
      </c>
      <c r="AQ3" s="12" t="s">
        <v>482</v>
      </c>
      <c r="AR3" s="12" t="s">
        <v>482</v>
      </c>
      <c r="AS3" s="12" t="s">
        <v>482</v>
      </c>
      <c r="AT3" s="12" t="s">
        <v>482</v>
      </c>
      <c r="AU3" s="12" t="s">
        <v>482</v>
      </c>
      <c r="AV3" s="12" t="s">
        <v>482</v>
      </c>
      <c r="AW3" s="12" t="s">
        <v>482</v>
      </c>
      <c r="AX3" s="12" t="s">
        <v>482</v>
      </c>
      <c r="AY3" s="12" t="s">
        <v>482</v>
      </c>
      <c r="AZ3" s="12" t="s">
        <v>482</v>
      </c>
      <c r="BA3" s="12" t="s">
        <v>482</v>
      </c>
      <c r="BB3" s="12" t="s">
        <v>482</v>
      </c>
      <c r="BC3" s="12" t="s">
        <v>482</v>
      </c>
      <c r="BD3" s="12" t="s">
        <v>482</v>
      </c>
      <c r="BE3" s="12" t="s">
        <v>482</v>
      </c>
      <c r="BF3" s="12" t="s">
        <v>482</v>
      </c>
      <c r="BG3" s="12" t="s">
        <v>482</v>
      </c>
      <c r="BH3" s="12" t="s">
        <v>482</v>
      </c>
      <c r="BI3" s="12" t="s">
        <v>482</v>
      </c>
      <c r="BJ3" s="12" t="s">
        <v>482</v>
      </c>
      <c r="BK3" s="12" t="s">
        <v>482</v>
      </c>
      <c r="BL3" s="12" t="s">
        <v>482</v>
      </c>
      <c r="BM3" s="19"/>
      <c r="BN3" s="19"/>
    </row>
    <row r="4" spans="1:66" x14ac:dyDescent="0.25">
      <c r="A4" s="10" t="s">
        <v>9</v>
      </c>
      <c r="B4" s="14">
        <v>3</v>
      </c>
      <c r="C4" s="14">
        <v>4</v>
      </c>
      <c r="D4" s="14">
        <v>3</v>
      </c>
      <c r="E4" s="14">
        <v>3</v>
      </c>
      <c r="F4" s="14">
        <v>4</v>
      </c>
      <c r="G4" s="14">
        <v>8</v>
      </c>
      <c r="H4" s="14">
        <v>3</v>
      </c>
      <c r="I4" s="14">
        <v>5</v>
      </c>
      <c r="J4" s="14">
        <v>2</v>
      </c>
      <c r="K4" s="14">
        <v>4</v>
      </c>
      <c r="L4" s="14">
        <v>2</v>
      </c>
      <c r="M4" s="14">
        <v>1</v>
      </c>
      <c r="N4" s="14">
        <v>4</v>
      </c>
      <c r="O4" s="14">
        <v>6</v>
      </c>
      <c r="P4" s="14">
        <v>4</v>
      </c>
      <c r="Q4" s="14">
        <v>8</v>
      </c>
      <c r="R4" s="14">
        <v>2</v>
      </c>
      <c r="S4" s="14">
        <v>1</v>
      </c>
      <c r="T4" s="14">
        <v>21</v>
      </c>
      <c r="U4" s="14">
        <v>3</v>
      </c>
      <c r="V4" s="14">
        <v>4</v>
      </c>
      <c r="W4" s="14">
        <v>1</v>
      </c>
      <c r="X4" s="14">
        <v>0</v>
      </c>
      <c r="Y4" s="14">
        <v>2</v>
      </c>
      <c r="Z4" s="14">
        <v>0</v>
      </c>
      <c r="AA4" s="14">
        <v>0</v>
      </c>
      <c r="AB4" s="14">
        <v>0</v>
      </c>
      <c r="AC4" s="14">
        <v>0</v>
      </c>
      <c r="AD4" s="14">
        <v>2</v>
      </c>
      <c r="AE4" s="14">
        <v>1</v>
      </c>
      <c r="AF4" s="14">
        <v>5</v>
      </c>
      <c r="AG4" s="14">
        <v>1</v>
      </c>
      <c r="AH4" s="14">
        <v>3</v>
      </c>
      <c r="AI4" s="14">
        <v>1</v>
      </c>
      <c r="AJ4" s="14">
        <v>3</v>
      </c>
      <c r="AK4" s="14">
        <v>2</v>
      </c>
      <c r="AL4" s="14">
        <v>6</v>
      </c>
      <c r="AM4" s="14">
        <v>0</v>
      </c>
      <c r="AN4" s="14">
        <v>8</v>
      </c>
      <c r="AO4" s="14">
        <v>1</v>
      </c>
      <c r="AP4" s="14">
        <v>0</v>
      </c>
      <c r="AQ4" s="14">
        <v>1</v>
      </c>
      <c r="AR4" s="14">
        <v>1</v>
      </c>
      <c r="AS4" s="14">
        <v>3</v>
      </c>
      <c r="AT4" s="14">
        <v>3</v>
      </c>
      <c r="AU4" s="14">
        <v>1</v>
      </c>
      <c r="AV4" s="14">
        <v>7</v>
      </c>
      <c r="AW4" s="14">
        <v>7</v>
      </c>
      <c r="AX4" s="14">
        <v>1</v>
      </c>
      <c r="AY4" s="14">
        <v>0</v>
      </c>
      <c r="AZ4" s="14">
        <v>1</v>
      </c>
      <c r="BA4" s="14">
        <v>1</v>
      </c>
      <c r="BB4" s="14">
        <v>0</v>
      </c>
      <c r="BC4" s="14">
        <v>0</v>
      </c>
      <c r="BD4" s="14">
        <v>2</v>
      </c>
      <c r="BE4" s="14">
        <v>0</v>
      </c>
      <c r="BF4" s="14">
        <v>1</v>
      </c>
      <c r="BG4" s="14">
        <v>0</v>
      </c>
      <c r="BH4" s="14">
        <v>4</v>
      </c>
      <c r="BI4" s="14">
        <v>4</v>
      </c>
      <c r="BJ4" s="14">
        <v>4</v>
      </c>
      <c r="BK4" s="14">
        <v>3</v>
      </c>
      <c r="BL4" s="14">
        <v>1</v>
      </c>
      <c r="BM4" s="4">
        <f>AVERAGE(B4:BL4)</f>
        <v>2.7936507936507935</v>
      </c>
      <c r="BN4" s="4">
        <f>_xlfn.STDEV.P(B4:BL4)</f>
        <v>3.183083910242114</v>
      </c>
    </row>
    <row r="5" spans="1:66" x14ac:dyDescent="0.25">
      <c r="A5" s="10" t="s">
        <v>15</v>
      </c>
      <c r="B5" s="14">
        <v>0.243627128209952</v>
      </c>
      <c r="C5" s="14">
        <v>0.28283401959392301</v>
      </c>
      <c r="D5" s="14">
        <v>0.60224506356505281</v>
      </c>
      <c r="E5" s="14">
        <v>1.0356118546845123</v>
      </c>
      <c r="F5" s="14">
        <v>0.42680940190830818</v>
      </c>
      <c r="G5" s="14">
        <v>0.57015201314708297</v>
      </c>
      <c r="H5" s="14">
        <v>3.329273244011368E-2</v>
      </c>
      <c r="I5" s="14">
        <v>0.15015529613366177</v>
      </c>
      <c r="J5" s="14">
        <v>5.6732026143790845E-2</v>
      </c>
      <c r="K5" s="14">
        <v>0.59257052046086611</v>
      </c>
      <c r="L5" s="14">
        <v>0.16840093438097262</v>
      </c>
      <c r="M5" s="14">
        <v>3.9999999999999994E-2</v>
      </c>
      <c r="N5" s="14">
        <v>0.22941033138401559</v>
      </c>
      <c r="O5" s="14">
        <v>0.40567059956657842</v>
      </c>
      <c r="P5" s="14">
        <v>0.36167423096318713</v>
      </c>
      <c r="Q5" s="14">
        <v>0.22472008397480756</v>
      </c>
      <c r="R5" s="14">
        <v>0.13786764705882351</v>
      </c>
      <c r="S5" s="14">
        <v>0.99184261036468324</v>
      </c>
      <c r="T5" s="14">
        <v>0.22567417292187933</v>
      </c>
      <c r="U5" s="14">
        <v>8.0015689350853098E-2</v>
      </c>
      <c r="V5" s="14">
        <v>0.17024773981448868</v>
      </c>
      <c r="W5" s="14">
        <v>0.19795096963044273</v>
      </c>
      <c r="X5" s="14">
        <v>0.36456164700439508</v>
      </c>
      <c r="Y5" s="14">
        <v>0.27195055444464639</v>
      </c>
      <c r="Z5" s="14">
        <v>0.44947530637704552</v>
      </c>
      <c r="AA5" s="14">
        <v>0.37388724035608306</v>
      </c>
      <c r="AB5" s="14">
        <v>0.8818193768897068</v>
      </c>
      <c r="AC5" s="14">
        <v>0.83925166825548148</v>
      </c>
      <c r="AD5" s="14">
        <v>0.60644322718410537</v>
      </c>
      <c r="AE5" s="14">
        <v>1.7655786350148368</v>
      </c>
      <c r="AF5" s="14">
        <v>0.18671685168421553</v>
      </c>
      <c r="AG5" s="14">
        <v>0.19436572762127022</v>
      </c>
      <c r="AH5" s="14">
        <v>0</v>
      </c>
      <c r="AI5" s="14">
        <v>0.88074315842329898</v>
      </c>
      <c r="AJ5" s="14">
        <v>0.17554771630152247</v>
      </c>
      <c r="AK5" s="14">
        <v>3.835817248961642E-2</v>
      </c>
      <c r="AL5" s="14">
        <v>0.4423507927284801</v>
      </c>
      <c r="AM5" s="14">
        <v>0</v>
      </c>
      <c r="AN5" s="14">
        <v>0.5226371382573527</v>
      </c>
      <c r="AO5" s="14">
        <v>0.27619903403347185</v>
      </c>
      <c r="AP5" s="14">
        <v>9.5754628763792773E-2</v>
      </c>
      <c r="AQ5" s="14">
        <v>0.38141219070609533</v>
      </c>
      <c r="AR5" s="14">
        <v>1.2524719841793012E-2</v>
      </c>
      <c r="AS5" s="14">
        <v>0.58000914390216018</v>
      </c>
      <c r="AT5" s="14">
        <v>0.68587075575027368</v>
      </c>
      <c r="AU5" s="14">
        <v>0.40912203807697578</v>
      </c>
      <c r="AV5" s="14">
        <v>0.33283648829929946</v>
      </c>
      <c r="AW5" s="14">
        <v>0.36254593064999791</v>
      </c>
      <c r="AX5" s="14">
        <v>0.45431559590851622</v>
      </c>
      <c r="AY5" s="14">
        <v>0.7151216507545427</v>
      </c>
      <c r="AZ5" s="14">
        <v>0.54602341542188138</v>
      </c>
      <c r="BA5" s="14">
        <v>0.75179772674553469</v>
      </c>
      <c r="BB5" s="14">
        <v>0.82129927594529351</v>
      </c>
      <c r="BC5" s="14">
        <v>0.19723277265328268</v>
      </c>
      <c r="BD5" s="14">
        <v>0.4990435920668479</v>
      </c>
      <c r="BE5" s="14">
        <v>0.71499585749792871</v>
      </c>
      <c r="BF5" s="14">
        <v>1.2535156249999999</v>
      </c>
      <c r="BG5" s="14">
        <v>0.3046570314292269</v>
      </c>
      <c r="BH5" s="14">
        <v>0.76685934489402696</v>
      </c>
      <c r="BI5" s="14">
        <v>0.69855305466237949</v>
      </c>
      <c r="BJ5" s="14">
        <v>0.81923454367026505</v>
      </c>
      <c r="BK5" s="14">
        <v>0.15221476510067111</v>
      </c>
      <c r="BL5" s="14">
        <v>1.1673881673881676</v>
      </c>
      <c r="BM5" s="4">
        <f t="shared" ref="BM5:BM12" si="0">AVERAGE(B5:BL5)</f>
        <v>0.44793205758559479</v>
      </c>
      <c r="BN5" s="4">
        <f t="shared" ref="BN5:BN12" si="1">_xlfn.STDEV.P(B5:BL5)</f>
        <v>0.34596923741484414</v>
      </c>
    </row>
    <row r="6" spans="1:66" x14ac:dyDescent="0.25">
      <c r="A6" s="10" t="s">
        <v>16</v>
      </c>
      <c r="B6" s="14">
        <v>0.17721757125388016</v>
      </c>
      <c r="C6" s="14">
        <v>0.5188130058213829</v>
      </c>
      <c r="D6" s="14">
        <v>0.30795239383283746</v>
      </c>
      <c r="E6" s="14">
        <v>8.0783938814531553E-2</v>
      </c>
      <c r="F6" s="14">
        <v>0.44705608564114502</v>
      </c>
      <c r="G6" s="14">
        <v>0.1343467543138866</v>
      </c>
      <c r="H6" s="14">
        <v>5.0751116524563537E-2</v>
      </c>
      <c r="I6" s="14">
        <v>1.3946663810645819</v>
      </c>
      <c r="J6" s="14">
        <v>0.79568627450980389</v>
      </c>
      <c r="K6" s="14">
        <v>0.40047675804529204</v>
      </c>
      <c r="L6" s="14">
        <v>0</v>
      </c>
      <c r="M6" s="14">
        <v>0.10192307692307692</v>
      </c>
      <c r="N6" s="14">
        <v>0.78831627680311889</v>
      </c>
      <c r="O6" s="14">
        <v>1.3281964844690586</v>
      </c>
      <c r="P6" s="14">
        <v>0.47907211296016139</v>
      </c>
      <c r="Q6" s="14">
        <v>0.84797060881735487</v>
      </c>
      <c r="R6" s="14">
        <v>1.004177807486631</v>
      </c>
      <c r="S6" s="14">
        <v>0</v>
      </c>
      <c r="T6" s="14">
        <v>0.87209248447780552</v>
      </c>
      <c r="U6" s="14">
        <v>0.29652873112374972</v>
      </c>
      <c r="V6" s="14">
        <v>0.4392391687213808</v>
      </c>
      <c r="W6" s="14">
        <v>0.1964873765093304</v>
      </c>
      <c r="X6" s="14">
        <v>0.4788341429562803</v>
      </c>
      <c r="Y6" s="14">
        <v>0.16197055080894382</v>
      </c>
      <c r="Z6" s="14">
        <v>1.1609305056138548</v>
      </c>
      <c r="AA6" s="14">
        <v>0.3892185954500495</v>
      </c>
      <c r="AB6" s="14">
        <v>0.32128302878927301</v>
      </c>
      <c r="AC6" s="14">
        <v>2.9293374642516681</v>
      </c>
      <c r="AD6" s="14">
        <v>7.260235818401263E-2</v>
      </c>
      <c r="AE6" s="14">
        <v>0.40162559669720033</v>
      </c>
      <c r="AF6" s="14">
        <v>6.4509981418838444E-2</v>
      </c>
      <c r="AG6" s="14">
        <v>0</v>
      </c>
      <c r="AH6" s="14">
        <v>0.10281270999328021</v>
      </c>
      <c r="AI6" s="14">
        <v>0.20713030379111222</v>
      </c>
      <c r="AJ6" s="14">
        <v>7.8351281099145936E-2</v>
      </c>
      <c r="AK6" s="14">
        <v>0.30808697776691912</v>
      </c>
      <c r="AL6" s="14">
        <v>0.24122188096621566</v>
      </c>
      <c r="AM6" s="14">
        <v>0</v>
      </c>
      <c r="AN6" s="14">
        <v>0.37778301331134412</v>
      </c>
      <c r="AO6" s="14">
        <v>0</v>
      </c>
      <c r="AP6" s="14">
        <v>0.30933233588928366</v>
      </c>
      <c r="AQ6" s="14">
        <v>0.13639106819553409</v>
      </c>
      <c r="AR6" s="14">
        <v>1.0688859591298616</v>
      </c>
      <c r="AS6" s="14">
        <v>0.73008343810721221</v>
      </c>
      <c r="AT6" s="14">
        <v>0.93669222343921121</v>
      </c>
      <c r="AU6" s="14">
        <v>0.2718805643062594</v>
      </c>
      <c r="AV6" s="14">
        <v>0.72953175904435408</v>
      </c>
      <c r="AW6" s="14">
        <v>0.32584364573214514</v>
      </c>
      <c r="AX6" s="14">
        <v>0.61464199517296858</v>
      </c>
      <c r="AY6" s="14">
        <v>1.2674776716969511</v>
      </c>
      <c r="AZ6" s="14">
        <v>0.95175615664109814</v>
      </c>
      <c r="BA6" s="14">
        <v>1.0657620041753653</v>
      </c>
      <c r="BB6" s="14">
        <v>1.6048873692679</v>
      </c>
      <c r="BC6" s="14">
        <v>0</v>
      </c>
      <c r="BD6" s="14">
        <v>0</v>
      </c>
      <c r="BE6" s="14">
        <v>0.31483015741507869</v>
      </c>
      <c r="BF6" s="14">
        <v>0</v>
      </c>
      <c r="BG6" s="14">
        <v>0.45079146593255337</v>
      </c>
      <c r="BH6" s="14">
        <v>0.9630298651252408</v>
      </c>
      <c r="BI6" s="14">
        <v>0.532422293676313</v>
      </c>
      <c r="BJ6" s="14">
        <v>0.3259077526987243</v>
      </c>
      <c r="BK6" s="14">
        <v>0.7291275167785235</v>
      </c>
      <c r="BL6" s="14">
        <v>0</v>
      </c>
      <c r="BM6" s="4">
        <f t="shared" si="0"/>
        <v>0.49661473081962348</v>
      </c>
      <c r="BN6" s="4">
        <f t="shared" si="1"/>
        <v>0.50949506847513282</v>
      </c>
    </row>
    <row r="7" spans="1:66" x14ac:dyDescent="0.25">
      <c r="A7" s="1" t="s">
        <v>17</v>
      </c>
      <c r="B7" s="14">
        <v>0.48913554698523187</v>
      </c>
      <c r="C7" s="14">
        <v>0.25557290927161719</v>
      </c>
      <c r="D7" s="14">
        <v>0</v>
      </c>
      <c r="E7" s="14">
        <v>0</v>
      </c>
      <c r="F7" s="14">
        <v>9.3088201070514326E-2</v>
      </c>
      <c r="G7" s="14">
        <v>0.28759244042728022</v>
      </c>
      <c r="H7" s="14">
        <v>0.77141697117336583</v>
      </c>
      <c r="I7" s="14">
        <v>1.0710078183570741</v>
      </c>
      <c r="J7" s="14">
        <v>0.22222222222222221</v>
      </c>
      <c r="K7" s="14">
        <v>0.4966229638458482</v>
      </c>
      <c r="L7" s="14">
        <v>0.71140369505202816</v>
      </c>
      <c r="M7" s="14">
        <v>0.34615384615384615</v>
      </c>
      <c r="N7" s="14">
        <v>0.39595516569200778</v>
      </c>
      <c r="O7" s="14">
        <v>1.8661208764748378</v>
      </c>
      <c r="P7" s="14">
        <v>1.8860312657589511</v>
      </c>
      <c r="Q7" s="14">
        <v>7.6102169349195243</v>
      </c>
      <c r="R7" s="14">
        <v>0.88569518716577533</v>
      </c>
      <c r="S7" s="14">
        <v>10.220729366602688</v>
      </c>
      <c r="T7" s="14">
        <v>1.2255583356500788</v>
      </c>
      <c r="U7" s="14">
        <v>0</v>
      </c>
      <c r="V7" s="14">
        <v>0.3170130327580134</v>
      </c>
      <c r="W7" s="14">
        <v>0.40248810830589088</v>
      </c>
      <c r="X7" s="14">
        <v>0.62456627342123527</v>
      </c>
      <c r="Y7" s="14">
        <v>0.50899836393383024</v>
      </c>
      <c r="Z7" s="14">
        <v>2.1648198429588317</v>
      </c>
      <c r="AA7" s="14">
        <v>0.50280250576986485</v>
      </c>
      <c r="AB7" s="14">
        <v>1.5774944130406203</v>
      </c>
      <c r="AC7" s="14">
        <v>22.009056244041947</v>
      </c>
      <c r="AD7" s="14">
        <v>0</v>
      </c>
      <c r="AE7" s="14">
        <v>1.0450264482002323</v>
      </c>
      <c r="AF7" s="14">
        <v>0.18581161560817572</v>
      </c>
      <c r="AG7" s="14">
        <v>0</v>
      </c>
      <c r="AH7" s="14">
        <v>0.15359508495728136</v>
      </c>
      <c r="AI7" s="14">
        <v>0</v>
      </c>
      <c r="AJ7" s="14">
        <v>0.82621611585592269</v>
      </c>
      <c r="AK7" s="14">
        <v>1.7835328609821646</v>
      </c>
      <c r="AL7" s="14">
        <v>1.4484934008466837</v>
      </c>
      <c r="AM7" s="14">
        <v>0</v>
      </c>
      <c r="AN7" s="14">
        <v>4.3939215455295093</v>
      </c>
      <c r="AO7" s="14">
        <v>0.65146579804560267</v>
      </c>
      <c r="AP7" s="14">
        <v>0</v>
      </c>
      <c r="AQ7" s="14">
        <v>0</v>
      </c>
      <c r="AR7" s="14">
        <v>6.031641397495056</v>
      </c>
      <c r="AS7" s="14">
        <v>1.8973596982512286</v>
      </c>
      <c r="AT7" s="14">
        <v>0.21905805038335158</v>
      </c>
      <c r="AU7" s="14">
        <v>1.1916175866319683</v>
      </c>
      <c r="AV7" s="14">
        <v>7.075783063262568</v>
      </c>
      <c r="AW7" s="14">
        <v>0.41390378848671705</v>
      </c>
      <c r="AX7" s="14">
        <v>1.1492931846914148E-2</v>
      </c>
      <c r="AY7" s="14">
        <v>1.5398829688943641E-2</v>
      </c>
      <c r="AZ7" s="14">
        <v>0.88817117480823571</v>
      </c>
      <c r="BA7" s="14">
        <v>1.2178148921363952</v>
      </c>
      <c r="BB7" s="14">
        <v>10.70997586484312</v>
      </c>
      <c r="BC7" s="14">
        <v>1.2479652740097666</v>
      </c>
      <c r="BD7" s="14">
        <v>6.4230343300110748</v>
      </c>
      <c r="BE7" s="14">
        <v>1.8779342723004695</v>
      </c>
      <c r="BF7" s="14">
        <v>5.3515625</v>
      </c>
      <c r="BG7" s="14">
        <v>0.18352833218628128</v>
      </c>
      <c r="BH7" s="14">
        <v>0.67437379576107903</v>
      </c>
      <c r="BI7" s="14">
        <v>2.4517684887459805</v>
      </c>
      <c r="BJ7" s="14">
        <v>1.5799803729146225</v>
      </c>
      <c r="BK7" s="14">
        <v>0.91275167785234912</v>
      </c>
      <c r="BL7" s="14">
        <v>7.2150072150072159E-2</v>
      </c>
      <c r="BM7" s="4">
        <f t="shared" si="0"/>
        <v>1.8710649491245217</v>
      </c>
      <c r="BN7" s="4">
        <f t="shared" si="1"/>
        <v>3.4901723621212581</v>
      </c>
    </row>
    <row r="8" spans="1:66" x14ac:dyDescent="0.25">
      <c r="A8" s="1" t="s">
        <v>18</v>
      </c>
      <c r="B8" s="14">
        <v>98.00583200075252</v>
      </c>
      <c r="C8" s="14">
        <v>95.314496663353694</v>
      </c>
      <c r="D8" s="14">
        <v>98.458209358939683</v>
      </c>
      <c r="E8" s="14">
        <v>94.216061185468448</v>
      </c>
      <c r="F8" s="14">
        <v>96.904817314405406</v>
      </c>
      <c r="G8" s="14">
        <v>97.606820049301561</v>
      </c>
      <c r="H8" s="14">
        <v>97.401542833942344</v>
      </c>
      <c r="I8" s="14">
        <v>95.426796615615288</v>
      </c>
      <c r="J8" s="14">
        <v>98.797385620915023</v>
      </c>
      <c r="K8" s="14">
        <v>92.034167659912598</v>
      </c>
      <c r="L8" s="14">
        <v>96.453599490337666</v>
      </c>
      <c r="M8" s="14">
        <v>99.192307692307693</v>
      </c>
      <c r="N8" s="14">
        <v>97.222222222222214</v>
      </c>
      <c r="O8" s="14">
        <v>89.357091259330616</v>
      </c>
      <c r="P8" s="14">
        <v>93.968734241048921</v>
      </c>
      <c r="Q8" s="14">
        <v>89.319454163750876</v>
      </c>
      <c r="R8" s="14">
        <v>96.858288770053477</v>
      </c>
      <c r="S8" s="14">
        <v>78.294945617402419</v>
      </c>
      <c r="T8" s="14">
        <v>92.991845056065245</v>
      </c>
      <c r="U8" s="14">
        <v>99.921553245734458</v>
      </c>
      <c r="V8" s="14">
        <v>96.007984031936132</v>
      </c>
      <c r="W8" s="14">
        <v>97.82290523234542</v>
      </c>
      <c r="X8" s="14">
        <v>98.241961600740211</v>
      </c>
      <c r="Y8" s="14">
        <v>98.527540447191413</v>
      </c>
      <c r="Z8" s="14">
        <v>81.859543553239874</v>
      </c>
      <c r="AA8" s="14">
        <v>91.056709528519633</v>
      </c>
      <c r="AB8" s="14">
        <v>67.437886157486531</v>
      </c>
      <c r="AC8" s="14">
        <v>38.131553860819835</v>
      </c>
      <c r="AD8" s="14">
        <v>99.006591774208502</v>
      </c>
      <c r="AE8" s="14">
        <v>95.910205134821311</v>
      </c>
      <c r="AF8" s="14">
        <v>97.227118967077985</v>
      </c>
      <c r="AG8" s="14">
        <v>99.549924987497931</v>
      </c>
      <c r="AH8" s="14">
        <v>97.427282326965525</v>
      </c>
      <c r="AI8" s="14">
        <v>98.167210645242278</v>
      </c>
      <c r="AJ8" s="14">
        <v>98.366134422577048</v>
      </c>
      <c r="AK8" s="14">
        <v>97.043733203029561</v>
      </c>
      <c r="AL8" s="14">
        <v>95.92844691624471</v>
      </c>
      <c r="AM8" s="14">
        <v>96.798886569241475</v>
      </c>
      <c r="AN8" s="14">
        <v>90.481799976440101</v>
      </c>
      <c r="AO8" s="14">
        <v>96.753903178703808</v>
      </c>
      <c r="AP8" s="14">
        <v>98.29811109033102</v>
      </c>
      <c r="AQ8" s="14">
        <v>99.155099577549791</v>
      </c>
      <c r="AR8" s="14">
        <v>90.342781806196442</v>
      </c>
      <c r="AS8" s="14">
        <v>89.318779289061595</v>
      </c>
      <c r="AT8" s="14">
        <v>98.42278203723987</v>
      </c>
      <c r="AU8" s="14">
        <v>91.946308724832221</v>
      </c>
      <c r="AV8" s="14">
        <v>81.987947959031573</v>
      </c>
      <c r="AW8" s="14">
        <v>92.545508299193301</v>
      </c>
      <c r="AX8" s="14">
        <v>94.563843236409596</v>
      </c>
      <c r="AY8" s="14">
        <v>99.353249153064368</v>
      </c>
      <c r="AZ8" s="14">
        <v>87.283003633427541</v>
      </c>
      <c r="BA8" s="14">
        <v>86.928786824402692</v>
      </c>
      <c r="BB8" s="14">
        <v>52.001206757843917</v>
      </c>
      <c r="BC8" s="14">
        <v>92.051003798155179</v>
      </c>
      <c r="BD8" s="14">
        <v>89.368770764119603</v>
      </c>
      <c r="BE8" s="14">
        <v>92.184479425573045</v>
      </c>
      <c r="BF8" s="14">
        <v>90.859375</v>
      </c>
      <c r="BG8" s="14">
        <v>88.529479238357425</v>
      </c>
      <c r="BH8" s="14">
        <v>95.616570327552992</v>
      </c>
      <c r="BI8" s="14">
        <v>91.720257234726688</v>
      </c>
      <c r="BJ8" s="14">
        <v>90.785083415112851</v>
      </c>
      <c r="BK8" s="14">
        <v>96.375838926174495</v>
      </c>
      <c r="BL8" s="14">
        <v>99.927849927849934</v>
      </c>
      <c r="BM8" s="4">
        <f t="shared" si="0"/>
        <v>92.366025555895135</v>
      </c>
      <c r="BN8" s="4">
        <f t="shared" si="1"/>
        <v>10.369247104484145</v>
      </c>
    </row>
    <row r="9" spans="1:66" x14ac:dyDescent="0.25">
      <c r="A9" s="1" t="s">
        <v>19</v>
      </c>
      <c r="B9" s="14">
        <v>0.40447747154548014</v>
      </c>
      <c r="C9" s="14">
        <v>3.0668749112594065</v>
      </c>
      <c r="D9" s="14">
        <v>0.13524479307546661</v>
      </c>
      <c r="E9" s="14">
        <v>1.5296367112810707</v>
      </c>
      <c r="F9" s="14">
        <v>0.3723528042820573</v>
      </c>
      <c r="G9" s="14">
        <v>0.53410024650780608</v>
      </c>
      <c r="H9" s="14">
        <v>0.60901339829476242</v>
      </c>
      <c r="I9" s="14">
        <v>1.1995287565599229</v>
      </c>
      <c r="J9" s="14">
        <v>0.58823529411764708</v>
      </c>
      <c r="K9" s="14">
        <v>2.7877102370546947</v>
      </c>
      <c r="L9" s="14">
        <v>1.6776385644510512</v>
      </c>
      <c r="M9" s="14">
        <v>0.11538461538461538</v>
      </c>
      <c r="N9" s="14">
        <v>0.90155945419103312</v>
      </c>
      <c r="O9" s="14">
        <v>4.4726703587767886</v>
      </c>
      <c r="P9" s="14">
        <v>1.1598587997982857</v>
      </c>
      <c r="Q9" s="14">
        <v>0.35864240727781665</v>
      </c>
      <c r="R9" s="14">
        <v>1.4037433155080214</v>
      </c>
      <c r="S9" s="14">
        <v>9.5489443378118999</v>
      </c>
      <c r="T9" s="14">
        <v>2.3352793994995831</v>
      </c>
      <c r="U9" s="14">
        <v>1.9611688566385566E-2</v>
      </c>
      <c r="V9" s="14">
        <v>2.9353058588704943</v>
      </c>
      <c r="W9" s="14">
        <v>0.65861690450054877</v>
      </c>
      <c r="X9" s="14">
        <v>0.20818875780707838</v>
      </c>
      <c r="Y9" s="14">
        <v>0.54535538992910371</v>
      </c>
      <c r="Z9" s="14">
        <v>11.983562045938211</v>
      </c>
      <c r="AA9" s="14">
        <v>5.4484009231783714</v>
      </c>
      <c r="AB9" s="14">
        <v>21.480215590903111</v>
      </c>
      <c r="AC9" s="14">
        <v>33.603431839847474</v>
      </c>
      <c r="AD9" s="14">
        <v>0.11141026831306285</v>
      </c>
      <c r="AE9" s="14">
        <v>0.24512966068894337</v>
      </c>
      <c r="AF9" s="14">
        <v>0.67654485682976795</v>
      </c>
      <c r="AG9" s="14">
        <v>0</v>
      </c>
      <c r="AH9" s="14">
        <v>0.89277143131419789</v>
      </c>
      <c r="AI9" s="14">
        <v>0</v>
      </c>
      <c r="AJ9" s="14">
        <v>7.4266617155588563E-2</v>
      </c>
      <c r="AK9" s="14">
        <v>0.5130710969948693</v>
      </c>
      <c r="AL9" s="14">
        <v>0.62256163360172645</v>
      </c>
      <c r="AM9" s="14">
        <v>1.0438413361169103</v>
      </c>
      <c r="AN9" s="14">
        <v>1.4882004162249185</v>
      </c>
      <c r="AO9" s="14">
        <v>1.1007525553184321</v>
      </c>
      <c r="AP9" s="14">
        <v>0.72938096128670282</v>
      </c>
      <c r="AQ9" s="14">
        <v>0</v>
      </c>
      <c r="AR9" s="14">
        <v>2.7027027027027026</v>
      </c>
      <c r="AS9" s="14">
        <v>1.6573322665447476</v>
      </c>
      <c r="AT9" s="14">
        <v>0.52573932092004383</v>
      </c>
      <c r="AU9" s="14">
        <v>3.3420079441172437</v>
      </c>
      <c r="AV9" s="14">
        <v>6.6818559291357023</v>
      </c>
      <c r="AW9" s="14">
        <v>3.3365713561684336</v>
      </c>
      <c r="AX9" s="14">
        <v>1.7584185725778645</v>
      </c>
      <c r="AY9" s="14">
        <v>1.5398829688943641E-2</v>
      </c>
      <c r="AZ9" s="14">
        <v>4.6628986677432387</v>
      </c>
      <c r="BA9" s="14">
        <v>4.9408489909533753</v>
      </c>
      <c r="BB9" s="14">
        <v>22.053499597747383</v>
      </c>
      <c r="BC9" s="14">
        <v>0.75963103635377105</v>
      </c>
      <c r="BD9" s="14">
        <v>1.3087687506292158</v>
      </c>
      <c r="BE9" s="14">
        <v>2.8997514498757249</v>
      </c>
      <c r="BF9" s="14">
        <v>1.09375</v>
      </c>
      <c r="BG9" s="14">
        <v>6.194081211286993</v>
      </c>
      <c r="BH9" s="14">
        <v>1.1560693641618496</v>
      </c>
      <c r="BI9" s="14">
        <v>3.7915326902465156</v>
      </c>
      <c r="BJ9" s="14">
        <v>5.014720314033366</v>
      </c>
      <c r="BK9" s="14">
        <v>2.1476510067114094</v>
      </c>
      <c r="BL9" s="14">
        <v>0</v>
      </c>
      <c r="BM9" s="4">
        <f t="shared" si="0"/>
        <v>3.0734086620898702</v>
      </c>
      <c r="BN9" s="4">
        <f t="shared" si="1"/>
        <v>5.6901942961841465</v>
      </c>
    </row>
    <row r="10" spans="1:66" x14ac:dyDescent="0.25">
      <c r="A10" s="1" t="s">
        <v>22</v>
      </c>
      <c r="B10" s="14">
        <v>0.34803875458564576</v>
      </c>
      <c r="C10" s="14">
        <v>5.6793979838137158E-2</v>
      </c>
      <c r="D10" s="14">
        <v>2.7048958615093318E-2</v>
      </c>
      <c r="E10" s="14">
        <v>0.76481835564053535</v>
      </c>
      <c r="F10" s="14">
        <v>0</v>
      </c>
      <c r="G10" s="14">
        <v>0.18488085456039438</v>
      </c>
      <c r="H10" s="14">
        <v>2.0300446609825416E-2</v>
      </c>
      <c r="I10" s="14">
        <v>1.0281675056227912</v>
      </c>
      <c r="J10" s="14">
        <v>2.61437908496732E-2</v>
      </c>
      <c r="K10" s="14">
        <v>2.443384982121573</v>
      </c>
      <c r="L10" s="14">
        <v>8.4943724782331725E-2</v>
      </c>
      <c r="M10" s="14">
        <v>0</v>
      </c>
      <c r="N10" s="14">
        <v>0.21929824561403508</v>
      </c>
      <c r="O10" s="14">
        <v>3.2205634481098007</v>
      </c>
      <c r="P10" s="14">
        <v>1.5229450327786185</v>
      </c>
      <c r="Q10" s="14">
        <v>0.71728481455563331</v>
      </c>
      <c r="R10" s="14">
        <v>0</v>
      </c>
      <c r="S10" s="14">
        <v>1.0396673064619322</v>
      </c>
      <c r="T10" s="14">
        <v>1.9252154573255489</v>
      </c>
      <c r="U10" s="14">
        <v>0</v>
      </c>
      <c r="V10" s="14">
        <v>0.19960079840319364</v>
      </c>
      <c r="W10" s="14">
        <v>0.60373216245883643</v>
      </c>
      <c r="X10" s="14">
        <v>6.9396252602359473E-2</v>
      </c>
      <c r="Y10" s="14">
        <v>0</v>
      </c>
      <c r="Z10" s="14">
        <v>2.4730314816173773</v>
      </c>
      <c r="AA10" s="14">
        <v>1.6732607978898781</v>
      </c>
      <c r="AB10" s="14">
        <v>5.6921256737215726</v>
      </c>
      <c r="AC10" s="14">
        <v>1.9899904671115349</v>
      </c>
      <c r="AD10" s="14">
        <v>0</v>
      </c>
      <c r="AE10" s="14">
        <v>1.0708295703780157</v>
      </c>
      <c r="AF10" s="14">
        <v>0.61937205202725232</v>
      </c>
      <c r="AG10" s="14">
        <v>2.5004167361226872E-2</v>
      </c>
      <c r="AH10" s="14">
        <v>0.47998464049150436</v>
      </c>
      <c r="AI10" s="14">
        <v>0</v>
      </c>
      <c r="AJ10" s="14">
        <v>0</v>
      </c>
      <c r="AK10" s="14">
        <v>0</v>
      </c>
      <c r="AL10" s="14">
        <v>0.5852079355856229</v>
      </c>
      <c r="AM10" s="14">
        <v>0.76548364648573408</v>
      </c>
      <c r="AN10" s="14">
        <v>1.0994620489260614</v>
      </c>
      <c r="AO10" s="14">
        <v>0.46051892620465007</v>
      </c>
      <c r="AP10" s="14">
        <v>0.43014774639985032</v>
      </c>
      <c r="AQ10" s="14">
        <v>0</v>
      </c>
      <c r="AR10" s="14">
        <v>0</v>
      </c>
      <c r="AS10" s="14">
        <v>1.6058978168933595</v>
      </c>
      <c r="AT10" s="14">
        <v>6.5717415115005479E-2</v>
      </c>
      <c r="AU10" s="14">
        <v>1.3285851253252978</v>
      </c>
      <c r="AV10" s="14">
        <v>2.4274428805655517</v>
      </c>
      <c r="AW10" s="14">
        <v>1.9639312412890149</v>
      </c>
      <c r="AX10" s="14">
        <v>2.2181358464544303</v>
      </c>
      <c r="AY10" s="14">
        <v>0</v>
      </c>
      <c r="AZ10" s="14">
        <v>3.5324989907145743</v>
      </c>
      <c r="BA10" s="14">
        <v>2.3312456506610997</v>
      </c>
      <c r="BB10" s="14">
        <v>8.3769106999195486</v>
      </c>
      <c r="BC10" s="14">
        <v>1.1123168746608791</v>
      </c>
      <c r="BD10" s="14">
        <v>0.99667774086378746</v>
      </c>
      <c r="BE10" s="14">
        <v>0.13808340237503453</v>
      </c>
      <c r="BF10" s="14">
        <v>3.90625E-2</v>
      </c>
      <c r="BG10" s="14">
        <v>2.1335168616655196</v>
      </c>
      <c r="BH10" s="14">
        <v>0.5057803468208093</v>
      </c>
      <c r="BI10" s="14">
        <v>0</v>
      </c>
      <c r="BJ10" s="14">
        <v>1.3052011776251229</v>
      </c>
      <c r="BK10" s="14">
        <v>0.53691275167785235</v>
      </c>
      <c r="BL10" s="14">
        <v>0</v>
      </c>
      <c r="BM10" s="4">
        <f t="shared" si="0"/>
        <v>0.9918184341010019</v>
      </c>
      <c r="BN10" s="4">
        <f t="shared" si="1"/>
        <v>1.4363935776885417</v>
      </c>
    </row>
    <row r="11" spans="1:66" x14ac:dyDescent="0.25">
      <c r="A11" s="1" t="s">
        <v>24</v>
      </c>
      <c r="B11" s="14">
        <v>0.73370332047784803</v>
      </c>
      <c r="C11" s="14">
        <v>1.3062615362771546</v>
      </c>
      <c r="D11" s="14">
        <v>1.379496889369759</v>
      </c>
      <c r="E11" s="14">
        <v>3.4655831739961758</v>
      </c>
      <c r="F11" s="14">
        <v>2.6297416802420299</v>
      </c>
      <c r="G11" s="14">
        <v>1.38660640920296</v>
      </c>
      <c r="H11" s="14">
        <v>1.0353227771010962</v>
      </c>
      <c r="I11" s="14">
        <v>1.231658991110635</v>
      </c>
      <c r="J11" s="14">
        <v>0.36601307189542481</v>
      </c>
      <c r="K11" s="14">
        <v>2.2248708780294004</v>
      </c>
      <c r="L11" s="14">
        <v>1.0617965597791463</v>
      </c>
      <c r="M11" s="14">
        <v>0.34615384615384615</v>
      </c>
      <c r="N11" s="14">
        <v>1.1695906432748537</v>
      </c>
      <c r="O11" s="14">
        <v>0.79460630869251159</v>
      </c>
      <c r="P11" s="14">
        <v>1.4422592032274333</v>
      </c>
      <c r="Q11" s="14">
        <v>1.9856543037088874</v>
      </c>
      <c r="R11" s="14">
        <v>0.85227272727272718</v>
      </c>
      <c r="S11" s="14">
        <v>0.75175943698016634</v>
      </c>
      <c r="T11" s="14">
        <v>1.3854137707348715</v>
      </c>
      <c r="U11" s="14">
        <v>0</v>
      </c>
      <c r="V11" s="14">
        <v>0.51661383116120696</v>
      </c>
      <c r="W11" s="14">
        <v>0.42078302231979509</v>
      </c>
      <c r="X11" s="14">
        <v>0.85588711542910012</v>
      </c>
      <c r="Y11" s="14">
        <v>0.4181057989456462</v>
      </c>
      <c r="Z11" s="14">
        <v>1.3209070228223379</v>
      </c>
      <c r="AA11" s="14">
        <v>1.3105835806132542</v>
      </c>
      <c r="AB11" s="14">
        <v>3.2338635467332719</v>
      </c>
      <c r="AC11" s="14">
        <v>3.8727359389895142</v>
      </c>
      <c r="AD11" s="14">
        <v>0.69631417695664277</v>
      </c>
      <c r="AE11" s="14">
        <v>1.69010450264482</v>
      </c>
      <c r="AF11" s="14">
        <v>1.2387441040545046</v>
      </c>
      <c r="AG11" s="14">
        <v>0.4250708451408568</v>
      </c>
      <c r="AH11" s="14">
        <v>1.0463665162714793</v>
      </c>
      <c r="AI11" s="14">
        <v>1.8327893547577201</v>
      </c>
      <c r="AJ11" s="14">
        <v>0.73338284441143708</v>
      </c>
      <c r="AK11" s="14">
        <v>0.65966283899340339</v>
      </c>
      <c r="AL11" s="14">
        <v>1.2160703909687058</v>
      </c>
      <c r="AM11" s="14">
        <v>1.1830201809324983</v>
      </c>
      <c r="AN11" s="14">
        <v>2.3952566065889194</v>
      </c>
      <c r="AO11" s="14">
        <v>1.0221273727956868</v>
      </c>
      <c r="AP11" s="14">
        <v>0.4862539741911352</v>
      </c>
      <c r="AQ11" s="14">
        <v>0.84490042245021124</v>
      </c>
      <c r="AR11" s="14">
        <v>0.92287409360580097</v>
      </c>
      <c r="AS11" s="14">
        <v>2.3659846839638812</v>
      </c>
      <c r="AT11" s="14">
        <v>0.76670317634173057</v>
      </c>
      <c r="AU11" s="14">
        <v>1.8901520339679498</v>
      </c>
      <c r="AV11" s="14">
        <v>1.3329642484509081</v>
      </c>
      <c r="AW11" s="14">
        <v>1.3726401148794189</v>
      </c>
      <c r="AX11" s="14">
        <v>1.3561659579358694</v>
      </c>
      <c r="AY11" s="14">
        <v>0.60055435786880196</v>
      </c>
      <c r="AZ11" s="14">
        <v>3.6031489705288653</v>
      </c>
      <c r="BA11" s="14">
        <v>4.0825794479239157</v>
      </c>
      <c r="BB11" s="14">
        <v>4.4448913917940462</v>
      </c>
      <c r="BC11" s="14">
        <v>4.8290830168204018</v>
      </c>
      <c r="BD11" s="14">
        <v>1.6611295681063125</v>
      </c>
      <c r="BE11" s="14">
        <v>2.8997514498757249</v>
      </c>
      <c r="BF11" s="14">
        <v>2.6171875</v>
      </c>
      <c r="BG11" s="14">
        <v>2.6841018582243636</v>
      </c>
      <c r="BH11" s="14">
        <v>2.0472061657032756</v>
      </c>
      <c r="BI11" s="14">
        <v>1.755091103965702</v>
      </c>
      <c r="BJ11" s="14">
        <v>1.0991167811579983</v>
      </c>
      <c r="BK11" s="14">
        <v>0</v>
      </c>
      <c r="BL11" s="14">
        <v>0</v>
      </c>
      <c r="BM11" s="4">
        <f t="shared" si="0"/>
        <v>1.5126926259811753</v>
      </c>
      <c r="BN11" s="4">
        <f t="shared" si="1"/>
        <v>1.0929336637309395</v>
      </c>
    </row>
    <row r="12" spans="1:66" x14ac:dyDescent="0.25">
      <c r="A12" s="10" t="s">
        <v>857</v>
      </c>
      <c r="B12" s="14">
        <v>0.182212744266533</v>
      </c>
      <c r="C12" s="14">
        <v>0.33004782942115363</v>
      </c>
      <c r="D12" s="14">
        <v>0.12341493310251594</v>
      </c>
      <c r="E12" s="14">
        <v>0.39798507059551075</v>
      </c>
      <c r="F12" s="14">
        <v>0.22140790634184901</v>
      </c>
      <c r="G12" s="14">
        <v>0.201076317892489</v>
      </c>
      <c r="H12" s="14">
        <v>0.22176141920956666</v>
      </c>
      <c r="I12" s="14">
        <v>0.36233491756349123</v>
      </c>
      <c r="J12" s="14">
        <v>0.11315227161868457</v>
      </c>
      <c r="K12" s="14">
        <v>0.54703700032559466</v>
      </c>
      <c r="L12" s="14">
        <v>0.2796352179035313</v>
      </c>
      <c r="M12" s="14">
        <v>7.9457919236390673E-2</v>
      </c>
      <c r="N12" s="14">
        <v>0.23678075449190605</v>
      </c>
      <c r="O12" s="14">
        <v>0.69501204168308472</v>
      </c>
      <c r="P12" s="14">
        <v>0.45961030690193955</v>
      </c>
      <c r="Q12" s="14">
        <v>0.6260360507706918</v>
      </c>
      <c r="R12" s="14">
        <v>0.27518285833253009</v>
      </c>
      <c r="S12" s="14">
        <v>1.0713819977641201</v>
      </c>
      <c r="T12" s="14">
        <v>0.51345926242927109</v>
      </c>
      <c r="U12" s="14">
        <v>9.8602908540749955E-3</v>
      </c>
      <c r="V12" s="14">
        <v>0.29367182506402317</v>
      </c>
      <c r="W12" s="14">
        <v>0.19776672244802704</v>
      </c>
      <c r="X12" s="14">
        <v>0.15548773478712638</v>
      </c>
      <c r="Y12" s="14">
        <v>0.1430868208685824</v>
      </c>
      <c r="Z12" s="14">
        <v>0.95735284718717484</v>
      </c>
      <c r="AA12" s="14">
        <v>0.58258471475569551</v>
      </c>
      <c r="AB12" s="14">
        <v>1.3984645119129937</v>
      </c>
      <c r="AC12" s="14">
        <v>1.8652458386085726</v>
      </c>
      <c r="AD12" s="14">
        <v>9.1934830546963262E-2</v>
      </c>
      <c r="AE12" s="14">
        <v>0.32177073327180217</v>
      </c>
      <c r="AF12" s="14">
        <v>0.23468014010265995</v>
      </c>
      <c r="AG12" s="14">
        <v>4.2957885735892168E-2</v>
      </c>
      <c r="AH12" s="14">
        <v>0.21757334960067437</v>
      </c>
      <c r="AI12" s="14">
        <v>0.13194631689253775</v>
      </c>
      <c r="AJ12" s="14">
        <v>0.14027194685717539</v>
      </c>
      <c r="AK12" s="14">
        <v>0.23243446037596791</v>
      </c>
      <c r="AL12" s="14">
        <v>0.33214598190456068</v>
      </c>
      <c r="AM12" s="14">
        <v>0.26226738851661846</v>
      </c>
      <c r="AN12" s="14">
        <v>0.6339543706208054</v>
      </c>
      <c r="AO12" s="14">
        <v>0.26978836613141632</v>
      </c>
      <c r="AP12" s="14">
        <v>0.1538747743309595</v>
      </c>
      <c r="AQ12" s="14">
        <v>7.0326014124421923E-2</v>
      </c>
      <c r="AR12" s="14">
        <v>0.57990844264066366</v>
      </c>
      <c r="AS12" s="14">
        <v>0.73801083787510013</v>
      </c>
      <c r="AT12" s="14">
        <v>0.14255708791841309</v>
      </c>
      <c r="AU12" s="14">
        <v>0.5736109417801033</v>
      </c>
      <c r="AV12" s="14">
        <v>1.0268956705070793</v>
      </c>
      <c r="AW12" s="14">
        <v>0.52784938438789308</v>
      </c>
      <c r="AX12" s="14">
        <v>0.39555906683235476</v>
      </c>
      <c r="AY12" s="14">
        <v>5.9468984910382133E-2</v>
      </c>
      <c r="AZ12" s="14">
        <v>0.78497649112855372</v>
      </c>
      <c r="BA12" s="14">
        <v>0.83681471368284355</v>
      </c>
      <c r="BB12" s="14">
        <v>1.9772833090923798</v>
      </c>
      <c r="BC12" s="14">
        <v>0.52572777269204329</v>
      </c>
      <c r="BD12" s="14">
        <v>0.6672550677416752</v>
      </c>
      <c r="BE12" s="14">
        <v>0.52527518023295794</v>
      </c>
      <c r="BF12" s="14">
        <v>0.56934988932072916</v>
      </c>
      <c r="BG12" s="14">
        <v>0.70548566486292852</v>
      </c>
      <c r="BH12" s="14">
        <v>0.34241959147897849</v>
      </c>
      <c r="BI12" s="14">
        <v>0.55151484260471917</v>
      </c>
      <c r="BJ12" s="14">
        <v>0.61197793580487503</v>
      </c>
      <c r="BK12" s="14">
        <v>0.2758477630794009</v>
      </c>
      <c r="BL12" s="14">
        <v>8.5706248232723242E-3</v>
      </c>
      <c r="BM12" s="4">
        <f t="shared" si="0"/>
        <v>0.44607609442455437</v>
      </c>
      <c r="BN12" s="4">
        <f t="shared" si="1"/>
        <v>0.38969757382906811</v>
      </c>
    </row>
    <row r="14" spans="1:66" x14ac:dyDescent="0.25">
      <c r="A14" s="37" t="s">
        <v>29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66" ht="38.25" x14ac:dyDescent="0.25">
      <c r="A15" s="6" t="s">
        <v>25</v>
      </c>
      <c r="B15" s="16" t="s">
        <v>476</v>
      </c>
      <c r="C15" s="16" t="s">
        <v>477</v>
      </c>
      <c r="D15" s="16" t="s">
        <v>478</v>
      </c>
      <c r="E15" s="16" t="s">
        <v>479</v>
      </c>
      <c r="F15" s="16" t="s">
        <v>480</v>
      </c>
      <c r="G15" s="16" t="s">
        <v>481</v>
      </c>
      <c r="H15" s="16" t="s">
        <v>483</v>
      </c>
      <c r="I15" s="16" t="s">
        <v>484</v>
      </c>
      <c r="J15" s="16" t="s">
        <v>485</v>
      </c>
      <c r="K15" s="16" t="s">
        <v>486</v>
      </c>
      <c r="L15" s="16" t="s">
        <v>487</v>
      </c>
      <c r="M15" s="16" t="s">
        <v>488</v>
      </c>
      <c r="N15" s="16" t="s">
        <v>489</v>
      </c>
      <c r="O15" s="16" t="s">
        <v>490</v>
      </c>
      <c r="P15" s="16" t="s">
        <v>491</v>
      </c>
      <c r="Q15" s="16" t="s">
        <v>492</v>
      </c>
      <c r="R15" s="16" t="s">
        <v>493</v>
      </c>
      <c r="S15" s="16" t="s">
        <v>494</v>
      </c>
      <c r="T15" s="16" t="s">
        <v>495</v>
      </c>
      <c r="U15" s="16" t="s">
        <v>496</v>
      </c>
      <c r="V15" s="16" t="s">
        <v>497</v>
      </c>
      <c r="W15" s="16" t="s">
        <v>498</v>
      </c>
      <c r="X15" s="16" t="s">
        <v>499</v>
      </c>
      <c r="Y15" s="16" t="s">
        <v>500</v>
      </c>
      <c r="Z15" s="16" t="s">
        <v>501</v>
      </c>
      <c r="AA15" s="16" t="s">
        <v>502</v>
      </c>
      <c r="AB15" s="16" t="s">
        <v>503</v>
      </c>
      <c r="AC15" s="16" t="s">
        <v>504</v>
      </c>
      <c r="AD15" s="16" t="s">
        <v>505</v>
      </c>
      <c r="AE15" s="16" t="s">
        <v>506</v>
      </c>
      <c r="AF15" s="16" t="s">
        <v>507</v>
      </c>
      <c r="AG15" s="16" t="s">
        <v>508</v>
      </c>
      <c r="AH15" s="16" t="s">
        <v>509</v>
      </c>
      <c r="AI15" s="16" t="s">
        <v>510</v>
      </c>
      <c r="AJ15" s="16" t="s">
        <v>511</v>
      </c>
      <c r="AK15" s="16" t="s">
        <v>512</v>
      </c>
      <c r="AL15" s="16" t="s">
        <v>513</v>
      </c>
      <c r="AM15" s="16" t="s">
        <v>514</v>
      </c>
      <c r="AN15" s="16" t="s">
        <v>515</v>
      </c>
      <c r="AO15" s="16" t="s">
        <v>516</v>
      </c>
      <c r="AP15" s="16" t="s">
        <v>517</v>
      </c>
      <c r="AQ15" s="16" t="s">
        <v>518</v>
      </c>
      <c r="AR15" s="16" t="s">
        <v>519</v>
      </c>
      <c r="AS15" s="16" t="s">
        <v>520</v>
      </c>
      <c r="AT15" s="16" t="s">
        <v>521</v>
      </c>
      <c r="AU15" s="16" t="s">
        <v>522</v>
      </c>
      <c r="AV15" s="16" t="s">
        <v>523</v>
      </c>
      <c r="AW15" s="16" t="s">
        <v>524</v>
      </c>
      <c r="AX15" s="16" t="s">
        <v>525</v>
      </c>
      <c r="AY15" s="16" t="s">
        <v>526</v>
      </c>
      <c r="AZ15" s="16" t="s">
        <v>527</v>
      </c>
      <c r="BA15" s="16" t="s">
        <v>528</v>
      </c>
      <c r="BB15" s="16" t="s">
        <v>529</v>
      </c>
      <c r="BC15" s="16" t="s">
        <v>530</v>
      </c>
      <c r="BD15" s="16" t="s">
        <v>531</v>
      </c>
      <c r="BE15" s="16" t="s">
        <v>532</v>
      </c>
      <c r="BF15" s="16" t="s">
        <v>533</v>
      </c>
      <c r="BG15" s="16" t="s">
        <v>534</v>
      </c>
      <c r="BH15" s="16" t="s">
        <v>535</v>
      </c>
      <c r="BI15" s="16" t="s">
        <v>536</v>
      </c>
      <c r="BJ15" s="16" t="s">
        <v>537</v>
      </c>
      <c r="BK15" s="16" t="s">
        <v>538</v>
      </c>
      <c r="BL15" s="16" t="s">
        <v>539</v>
      </c>
    </row>
    <row r="16" spans="1:66" x14ac:dyDescent="0.25">
      <c r="A16" s="1" t="s">
        <v>31</v>
      </c>
      <c r="B16" s="12" t="s">
        <v>482</v>
      </c>
      <c r="C16" s="12" t="s">
        <v>482</v>
      </c>
      <c r="D16" s="12" t="s">
        <v>482</v>
      </c>
      <c r="E16" s="12" t="s">
        <v>482</v>
      </c>
      <c r="F16" s="12" t="s">
        <v>482</v>
      </c>
      <c r="G16" s="12" t="s">
        <v>482</v>
      </c>
      <c r="H16" s="12" t="s">
        <v>482</v>
      </c>
      <c r="I16" s="12" t="s">
        <v>482</v>
      </c>
      <c r="J16" s="12" t="s">
        <v>482</v>
      </c>
      <c r="K16" s="12" t="s">
        <v>482</v>
      </c>
      <c r="L16" s="12" t="s">
        <v>482</v>
      </c>
      <c r="M16" s="12" t="s">
        <v>482</v>
      </c>
      <c r="N16" s="12" t="s">
        <v>482</v>
      </c>
      <c r="O16" s="12" t="s">
        <v>482</v>
      </c>
      <c r="P16" s="12" t="s">
        <v>482</v>
      </c>
      <c r="Q16" s="12" t="s">
        <v>482</v>
      </c>
      <c r="R16" s="12" t="s">
        <v>482</v>
      </c>
      <c r="S16" s="12" t="s">
        <v>482</v>
      </c>
      <c r="T16" s="12" t="s">
        <v>482</v>
      </c>
      <c r="U16" s="12" t="s">
        <v>482</v>
      </c>
      <c r="V16" s="12" t="s">
        <v>482</v>
      </c>
      <c r="W16" s="12" t="s">
        <v>482</v>
      </c>
      <c r="X16" s="12" t="s">
        <v>482</v>
      </c>
      <c r="Y16" s="12" t="s">
        <v>482</v>
      </c>
      <c r="Z16" s="12" t="s">
        <v>482</v>
      </c>
      <c r="AA16" s="12" t="s">
        <v>482</v>
      </c>
      <c r="AB16" s="12" t="s">
        <v>482</v>
      </c>
      <c r="AC16" s="12" t="s">
        <v>482</v>
      </c>
      <c r="AD16" s="12" t="s">
        <v>482</v>
      </c>
      <c r="AE16" s="12" t="s">
        <v>482</v>
      </c>
      <c r="AF16" s="12" t="s">
        <v>482</v>
      </c>
      <c r="AG16" s="12" t="s">
        <v>482</v>
      </c>
      <c r="AH16" s="12" t="s">
        <v>482</v>
      </c>
      <c r="AI16" s="12" t="s">
        <v>482</v>
      </c>
      <c r="AJ16" s="12" t="s">
        <v>482</v>
      </c>
      <c r="AK16" s="12" t="s">
        <v>482</v>
      </c>
      <c r="AL16" s="12" t="s">
        <v>482</v>
      </c>
      <c r="AM16" s="12" t="s">
        <v>482</v>
      </c>
      <c r="AN16" s="12" t="s">
        <v>482</v>
      </c>
      <c r="AO16" s="12" t="s">
        <v>482</v>
      </c>
      <c r="AP16" s="12" t="s">
        <v>482</v>
      </c>
      <c r="AQ16" s="12" t="s">
        <v>482</v>
      </c>
      <c r="AR16" s="12" t="s">
        <v>482</v>
      </c>
      <c r="AS16" s="12" t="s">
        <v>482</v>
      </c>
      <c r="AT16" s="12" t="s">
        <v>482</v>
      </c>
      <c r="AU16" s="12" t="s">
        <v>482</v>
      </c>
      <c r="AV16" s="12" t="s">
        <v>482</v>
      </c>
      <c r="AW16" s="12" t="s">
        <v>482</v>
      </c>
      <c r="AX16" s="12" t="s">
        <v>482</v>
      </c>
      <c r="AY16" s="12" t="s">
        <v>482</v>
      </c>
      <c r="AZ16" s="12" t="s">
        <v>482</v>
      </c>
      <c r="BA16" s="12" t="s">
        <v>482</v>
      </c>
      <c r="BB16" s="12" t="s">
        <v>482</v>
      </c>
      <c r="BC16" s="12" t="s">
        <v>482</v>
      </c>
      <c r="BD16" s="12" t="s">
        <v>482</v>
      </c>
      <c r="BE16" s="12" t="s">
        <v>482</v>
      </c>
      <c r="BF16" s="12" t="s">
        <v>482</v>
      </c>
      <c r="BG16" s="12" t="s">
        <v>482</v>
      </c>
      <c r="BH16" s="12" t="s">
        <v>482</v>
      </c>
      <c r="BI16" s="12" t="s">
        <v>482</v>
      </c>
      <c r="BJ16" s="12" t="s">
        <v>482</v>
      </c>
      <c r="BK16" s="12" t="s">
        <v>482</v>
      </c>
      <c r="BL16" s="12" t="s">
        <v>482</v>
      </c>
    </row>
    <row r="17" spans="1:64" x14ac:dyDescent="0.25">
      <c r="A17" s="10" t="s">
        <v>9</v>
      </c>
      <c r="B17" s="15">
        <f t="shared" ref="B17:AG17" si="2">B4-$BM4</f>
        <v>0.2063492063492065</v>
      </c>
      <c r="C17" s="15">
        <f t="shared" si="2"/>
        <v>1.2063492063492065</v>
      </c>
      <c r="D17" s="15">
        <f t="shared" si="2"/>
        <v>0.2063492063492065</v>
      </c>
      <c r="E17" s="15">
        <f t="shared" si="2"/>
        <v>0.2063492063492065</v>
      </c>
      <c r="F17" s="15">
        <f t="shared" si="2"/>
        <v>1.2063492063492065</v>
      </c>
      <c r="G17" s="15">
        <f t="shared" si="2"/>
        <v>5.2063492063492065</v>
      </c>
      <c r="H17" s="15">
        <f t="shared" si="2"/>
        <v>0.2063492063492065</v>
      </c>
      <c r="I17" s="15">
        <f t="shared" si="2"/>
        <v>2.2063492063492065</v>
      </c>
      <c r="J17" s="15">
        <f t="shared" si="2"/>
        <v>-0.7936507936507935</v>
      </c>
      <c r="K17" s="15">
        <f t="shared" si="2"/>
        <v>1.2063492063492065</v>
      </c>
      <c r="L17" s="15">
        <f t="shared" si="2"/>
        <v>-0.7936507936507935</v>
      </c>
      <c r="M17" s="15">
        <f t="shared" si="2"/>
        <v>-1.7936507936507935</v>
      </c>
      <c r="N17" s="15">
        <f t="shared" si="2"/>
        <v>1.2063492063492065</v>
      </c>
      <c r="O17" s="15">
        <f t="shared" si="2"/>
        <v>3.2063492063492065</v>
      </c>
      <c r="P17" s="15">
        <f t="shared" si="2"/>
        <v>1.2063492063492065</v>
      </c>
      <c r="Q17" s="15">
        <f t="shared" si="2"/>
        <v>5.2063492063492065</v>
      </c>
      <c r="R17" s="15">
        <f t="shared" si="2"/>
        <v>-0.7936507936507935</v>
      </c>
      <c r="S17" s="15">
        <f t="shared" si="2"/>
        <v>-1.7936507936507935</v>
      </c>
      <c r="T17" s="15">
        <f t="shared" si="2"/>
        <v>18.206349206349206</v>
      </c>
      <c r="U17" s="15">
        <f t="shared" si="2"/>
        <v>0.2063492063492065</v>
      </c>
      <c r="V17" s="15">
        <f t="shared" si="2"/>
        <v>1.2063492063492065</v>
      </c>
      <c r="W17" s="15">
        <f t="shared" si="2"/>
        <v>-1.7936507936507935</v>
      </c>
      <c r="X17" s="15">
        <f t="shared" si="2"/>
        <v>-2.7936507936507935</v>
      </c>
      <c r="Y17" s="15">
        <f t="shared" si="2"/>
        <v>-0.7936507936507935</v>
      </c>
      <c r="Z17" s="15">
        <f t="shared" si="2"/>
        <v>-2.7936507936507935</v>
      </c>
      <c r="AA17" s="15">
        <f t="shared" si="2"/>
        <v>-2.7936507936507935</v>
      </c>
      <c r="AB17" s="15">
        <f t="shared" si="2"/>
        <v>-2.7936507936507935</v>
      </c>
      <c r="AC17" s="15">
        <f t="shared" si="2"/>
        <v>-2.7936507936507935</v>
      </c>
      <c r="AD17" s="15">
        <f t="shared" si="2"/>
        <v>-0.7936507936507935</v>
      </c>
      <c r="AE17" s="15">
        <f t="shared" si="2"/>
        <v>-1.7936507936507935</v>
      </c>
      <c r="AF17" s="15">
        <f t="shared" si="2"/>
        <v>2.2063492063492065</v>
      </c>
      <c r="AG17" s="15">
        <f t="shared" si="2"/>
        <v>-1.7936507936507935</v>
      </c>
      <c r="AH17" s="15">
        <f t="shared" ref="AH17:BL17" si="3">AH4-$BM4</f>
        <v>0.2063492063492065</v>
      </c>
      <c r="AI17" s="15">
        <f t="shared" si="3"/>
        <v>-1.7936507936507935</v>
      </c>
      <c r="AJ17" s="15">
        <f t="shared" si="3"/>
        <v>0.2063492063492065</v>
      </c>
      <c r="AK17" s="15">
        <f t="shared" si="3"/>
        <v>-0.7936507936507935</v>
      </c>
      <c r="AL17" s="15">
        <f t="shared" si="3"/>
        <v>3.2063492063492065</v>
      </c>
      <c r="AM17" s="15">
        <f t="shared" si="3"/>
        <v>-2.7936507936507935</v>
      </c>
      <c r="AN17" s="15">
        <f t="shared" si="3"/>
        <v>5.2063492063492065</v>
      </c>
      <c r="AO17" s="15">
        <f t="shared" si="3"/>
        <v>-1.7936507936507935</v>
      </c>
      <c r="AP17" s="15">
        <f t="shared" si="3"/>
        <v>-2.7936507936507935</v>
      </c>
      <c r="AQ17" s="15">
        <f t="shared" si="3"/>
        <v>-1.7936507936507935</v>
      </c>
      <c r="AR17" s="15">
        <f t="shared" si="3"/>
        <v>-1.7936507936507935</v>
      </c>
      <c r="AS17" s="15">
        <f t="shared" si="3"/>
        <v>0.2063492063492065</v>
      </c>
      <c r="AT17" s="15">
        <f t="shared" si="3"/>
        <v>0.2063492063492065</v>
      </c>
      <c r="AU17" s="15">
        <f t="shared" si="3"/>
        <v>-1.7936507936507935</v>
      </c>
      <c r="AV17" s="15">
        <f t="shared" si="3"/>
        <v>4.2063492063492065</v>
      </c>
      <c r="AW17" s="15">
        <f t="shared" si="3"/>
        <v>4.2063492063492065</v>
      </c>
      <c r="AX17" s="15">
        <f t="shared" si="3"/>
        <v>-1.7936507936507935</v>
      </c>
      <c r="AY17" s="15">
        <f t="shared" si="3"/>
        <v>-2.7936507936507935</v>
      </c>
      <c r="AZ17" s="15">
        <f t="shared" si="3"/>
        <v>-1.7936507936507935</v>
      </c>
      <c r="BA17" s="15">
        <f t="shared" si="3"/>
        <v>-1.7936507936507935</v>
      </c>
      <c r="BB17" s="15">
        <f t="shared" si="3"/>
        <v>-2.7936507936507935</v>
      </c>
      <c r="BC17" s="15">
        <f t="shared" si="3"/>
        <v>-2.7936507936507935</v>
      </c>
      <c r="BD17" s="15">
        <f t="shared" si="3"/>
        <v>-0.7936507936507935</v>
      </c>
      <c r="BE17" s="15">
        <f t="shared" si="3"/>
        <v>-2.7936507936507935</v>
      </c>
      <c r="BF17" s="15">
        <f t="shared" si="3"/>
        <v>-1.7936507936507935</v>
      </c>
      <c r="BG17" s="15">
        <f t="shared" si="3"/>
        <v>-2.7936507936507935</v>
      </c>
      <c r="BH17" s="15">
        <f t="shared" si="3"/>
        <v>1.2063492063492065</v>
      </c>
      <c r="BI17" s="15">
        <f t="shared" si="3"/>
        <v>1.2063492063492065</v>
      </c>
      <c r="BJ17" s="15">
        <f t="shared" si="3"/>
        <v>1.2063492063492065</v>
      </c>
      <c r="BK17" s="15">
        <f t="shared" si="3"/>
        <v>0.2063492063492065</v>
      </c>
      <c r="BL17" s="15">
        <f t="shared" si="3"/>
        <v>-1.7936507936507935</v>
      </c>
    </row>
    <row r="18" spans="1:64" x14ac:dyDescent="0.25">
      <c r="A18" s="10" t="s">
        <v>15</v>
      </c>
      <c r="B18" s="15">
        <f t="shared" ref="B18:AG18" si="4">B5-$BM5</f>
        <v>-0.20430492937564279</v>
      </c>
      <c r="C18" s="15">
        <f t="shared" si="4"/>
        <v>-0.16509803799167178</v>
      </c>
      <c r="D18" s="15">
        <f t="shared" si="4"/>
        <v>0.15431300597945802</v>
      </c>
      <c r="E18" s="15">
        <f t="shared" si="4"/>
        <v>0.5876797970989176</v>
      </c>
      <c r="F18" s="15">
        <f t="shared" si="4"/>
        <v>-2.1122655677286606E-2</v>
      </c>
      <c r="G18" s="15">
        <f t="shared" si="4"/>
        <v>0.12221995556148818</v>
      </c>
      <c r="H18" s="15">
        <f t="shared" si="4"/>
        <v>-0.41463932514548113</v>
      </c>
      <c r="I18" s="15">
        <f t="shared" si="4"/>
        <v>-0.29777676145193299</v>
      </c>
      <c r="J18" s="15">
        <f t="shared" si="4"/>
        <v>-0.39120003144180393</v>
      </c>
      <c r="K18" s="15">
        <f t="shared" si="4"/>
        <v>0.14463846287527132</v>
      </c>
      <c r="L18" s="15">
        <f t="shared" si="4"/>
        <v>-0.27953112320462215</v>
      </c>
      <c r="M18" s="15">
        <f t="shared" si="4"/>
        <v>-0.40793205758559481</v>
      </c>
      <c r="N18" s="15">
        <f t="shared" si="4"/>
        <v>-0.2185217262015792</v>
      </c>
      <c r="O18" s="15">
        <f t="shared" si="4"/>
        <v>-4.2261458019016374E-2</v>
      </c>
      <c r="P18" s="15">
        <f t="shared" si="4"/>
        <v>-8.6257826622407663E-2</v>
      </c>
      <c r="Q18" s="15">
        <f t="shared" si="4"/>
        <v>-0.22321197361078723</v>
      </c>
      <c r="R18" s="15">
        <f t="shared" si="4"/>
        <v>-0.31006441052677125</v>
      </c>
      <c r="S18" s="15">
        <f t="shared" si="4"/>
        <v>0.5439105527790884</v>
      </c>
      <c r="T18" s="15">
        <f t="shared" si="4"/>
        <v>-0.22225788466371546</v>
      </c>
      <c r="U18" s="15">
        <f t="shared" si="4"/>
        <v>-0.36791636823474172</v>
      </c>
      <c r="V18" s="15">
        <f t="shared" si="4"/>
        <v>-0.27768431777110614</v>
      </c>
      <c r="W18" s="15">
        <f t="shared" si="4"/>
        <v>-0.24998108795515206</v>
      </c>
      <c r="X18" s="15">
        <f t="shared" si="4"/>
        <v>-8.3370410581199705E-2</v>
      </c>
      <c r="Y18" s="15">
        <f t="shared" si="4"/>
        <v>-0.1759815031409484</v>
      </c>
      <c r="Z18" s="15">
        <f t="shared" si="4"/>
        <v>1.5432487914507353E-3</v>
      </c>
      <c r="AA18" s="15">
        <f t="shared" si="4"/>
        <v>-7.4044817229511728E-2</v>
      </c>
      <c r="AB18" s="15">
        <f t="shared" si="4"/>
        <v>0.43388731930411201</v>
      </c>
      <c r="AC18" s="15">
        <f t="shared" si="4"/>
        <v>0.39131961066988669</v>
      </c>
      <c r="AD18" s="15">
        <f t="shared" si="4"/>
        <v>0.15851116959851058</v>
      </c>
      <c r="AE18" s="15">
        <f t="shared" si="4"/>
        <v>1.3176465774292421</v>
      </c>
      <c r="AF18" s="15">
        <f t="shared" si="4"/>
        <v>-0.26121520590137925</v>
      </c>
      <c r="AG18" s="15">
        <f t="shared" si="4"/>
        <v>-0.2535663299643246</v>
      </c>
      <c r="AH18" s="15">
        <f t="shared" ref="AH18:BL18" si="5">AH5-$BM5</f>
        <v>-0.44793205758559479</v>
      </c>
      <c r="AI18" s="15">
        <f t="shared" si="5"/>
        <v>0.43281110083770419</v>
      </c>
      <c r="AJ18" s="15">
        <f t="shared" si="5"/>
        <v>-0.2723843412840723</v>
      </c>
      <c r="AK18" s="15">
        <f t="shared" si="5"/>
        <v>-0.40957388509597836</v>
      </c>
      <c r="AL18" s="15">
        <f t="shared" si="5"/>
        <v>-5.5812648571146872E-3</v>
      </c>
      <c r="AM18" s="15">
        <f t="shared" si="5"/>
        <v>-0.44793205758559479</v>
      </c>
      <c r="AN18" s="15">
        <f t="shared" si="5"/>
        <v>7.4705080671757906E-2</v>
      </c>
      <c r="AO18" s="15">
        <f t="shared" si="5"/>
        <v>-0.17173302355212294</v>
      </c>
      <c r="AP18" s="15">
        <f t="shared" si="5"/>
        <v>-0.35217742882180203</v>
      </c>
      <c r="AQ18" s="15">
        <f t="shared" si="5"/>
        <v>-6.6519866879499456E-2</v>
      </c>
      <c r="AR18" s="15">
        <f t="shared" si="5"/>
        <v>-0.4354073377438018</v>
      </c>
      <c r="AS18" s="15">
        <f t="shared" si="5"/>
        <v>0.1320770863165654</v>
      </c>
      <c r="AT18" s="15">
        <f t="shared" si="5"/>
        <v>0.23793869816467889</v>
      </c>
      <c r="AU18" s="15">
        <f t="shared" si="5"/>
        <v>-3.8810019508619009E-2</v>
      </c>
      <c r="AV18" s="15">
        <f t="shared" si="5"/>
        <v>-0.11509556928629533</v>
      </c>
      <c r="AW18" s="15">
        <f t="shared" si="5"/>
        <v>-8.5386126935596884E-2</v>
      </c>
      <c r="AX18" s="15">
        <f t="shared" si="5"/>
        <v>6.3835383229214337E-3</v>
      </c>
      <c r="AY18" s="15">
        <f t="shared" si="5"/>
        <v>0.26718959316894791</v>
      </c>
      <c r="AZ18" s="15">
        <f t="shared" si="5"/>
        <v>9.8091357836286586E-2</v>
      </c>
      <c r="BA18" s="15">
        <f t="shared" si="5"/>
        <v>0.3038656691599399</v>
      </c>
      <c r="BB18" s="15">
        <f t="shared" si="5"/>
        <v>0.37336721835969872</v>
      </c>
      <c r="BC18" s="15">
        <f t="shared" si="5"/>
        <v>-0.25069928493231208</v>
      </c>
      <c r="BD18" s="15">
        <f t="shared" si="5"/>
        <v>5.1111534481253107E-2</v>
      </c>
      <c r="BE18" s="15">
        <f t="shared" si="5"/>
        <v>0.26706379991233392</v>
      </c>
      <c r="BF18" s="15">
        <f t="shared" si="5"/>
        <v>0.80558356741440518</v>
      </c>
      <c r="BG18" s="15">
        <f t="shared" si="5"/>
        <v>-0.14327502615636789</v>
      </c>
      <c r="BH18" s="15">
        <f t="shared" si="5"/>
        <v>0.31892728730843217</v>
      </c>
      <c r="BI18" s="15">
        <f t="shared" si="5"/>
        <v>0.2506209970767847</v>
      </c>
      <c r="BJ18" s="15">
        <f t="shared" si="5"/>
        <v>0.37130248608467026</v>
      </c>
      <c r="BK18" s="15">
        <f t="shared" si="5"/>
        <v>-0.29571729248492368</v>
      </c>
      <c r="BL18" s="15">
        <f t="shared" si="5"/>
        <v>0.71945610980257291</v>
      </c>
    </row>
    <row r="19" spans="1:64" x14ac:dyDescent="0.25">
      <c r="A19" s="10" t="s">
        <v>16</v>
      </c>
      <c r="B19" s="15">
        <f t="shared" ref="B19:AG19" si="6">B6-$BM6</f>
        <v>-0.31939715956574333</v>
      </c>
      <c r="C19" s="15">
        <f t="shared" si="6"/>
        <v>2.2198275001759415E-2</v>
      </c>
      <c r="D19" s="15">
        <f t="shared" si="6"/>
        <v>-0.18866233698678603</v>
      </c>
      <c r="E19" s="15">
        <f t="shared" si="6"/>
        <v>-0.41583079200509193</v>
      </c>
      <c r="F19" s="15">
        <f t="shared" si="6"/>
        <v>-4.9558645178478467E-2</v>
      </c>
      <c r="G19" s="15">
        <f t="shared" si="6"/>
        <v>-0.36226797650573689</v>
      </c>
      <c r="H19" s="15">
        <f t="shared" si="6"/>
        <v>-0.44586361429505994</v>
      </c>
      <c r="I19" s="15">
        <f t="shared" si="6"/>
        <v>0.89805165024495837</v>
      </c>
      <c r="J19" s="15">
        <f t="shared" si="6"/>
        <v>0.29907154369018041</v>
      </c>
      <c r="K19" s="15">
        <f t="shared" si="6"/>
        <v>-9.6137972774331448E-2</v>
      </c>
      <c r="L19" s="15">
        <f t="shared" si="6"/>
        <v>-0.49661473081962348</v>
      </c>
      <c r="M19" s="15">
        <f t="shared" si="6"/>
        <v>-0.39469165389654659</v>
      </c>
      <c r="N19" s="15">
        <f t="shared" si="6"/>
        <v>0.2917015459834954</v>
      </c>
      <c r="O19" s="15">
        <f t="shared" si="6"/>
        <v>0.8315817536494351</v>
      </c>
      <c r="P19" s="15">
        <f t="shared" si="6"/>
        <v>-1.7542617859462095E-2</v>
      </c>
      <c r="Q19" s="15">
        <f t="shared" si="6"/>
        <v>0.35135587799773138</v>
      </c>
      <c r="R19" s="15">
        <f t="shared" si="6"/>
        <v>0.50756307666700751</v>
      </c>
      <c r="S19" s="15">
        <f t="shared" si="6"/>
        <v>-0.49661473081962348</v>
      </c>
      <c r="T19" s="15">
        <f t="shared" si="6"/>
        <v>0.37547775365818203</v>
      </c>
      <c r="U19" s="15">
        <f t="shared" si="6"/>
        <v>-0.20008599969587376</v>
      </c>
      <c r="V19" s="15">
        <f t="shared" si="6"/>
        <v>-5.7375562098242683E-2</v>
      </c>
      <c r="W19" s="15">
        <f t="shared" si="6"/>
        <v>-0.30012735431029308</v>
      </c>
      <c r="X19" s="15">
        <f t="shared" si="6"/>
        <v>-1.7780587863343189E-2</v>
      </c>
      <c r="Y19" s="15">
        <f t="shared" si="6"/>
        <v>-0.33464418001067964</v>
      </c>
      <c r="Z19" s="15">
        <f t="shared" si="6"/>
        <v>0.66431577479423132</v>
      </c>
      <c r="AA19" s="15">
        <f t="shared" si="6"/>
        <v>-0.10739613536957399</v>
      </c>
      <c r="AB19" s="15">
        <f t="shared" si="6"/>
        <v>-0.17533170203035048</v>
      </c>
      <c r="AC19" s="15">
        <f t="shared" si="6"/>
        <v>2.4327227334320445</v>
      </c>
      <c r="AD19" s="15">
        <f t="shared" si="6"/>
        <v>-0.42401237263561087</v>
      </c>
      <c r="AE19" s="15">
        <f t="shared" si="6"/>
        <v>-9.4989134122423158E-2</v>
      </c>
      <c r="AF19" s="15">
        <f t="shared" si="6"/>
        <v>-0.43210474940078503</v>
      </c>
      <c r="AG19" s="15">
        <f t="shared" si="6"/>
        <v>-0.49661473081962348</v>
      </c>
      <c r="AH19" s="15">
        <f t="shared" ref="AH19:BL19" si="7">AH6-$BM6</f>
        <v>-0.3938020208263433</v>
      </c>
      <c r="AI19" s="15">
        <f t="shared" si="7"/>
        <v>-0.28948442702851129</v>
      </c>
      <c r="AJ19" s="15">
        <f t="shared" si="7"/>
        <v>-0.41826344972047758</v>
      </c>
      <c r="AK19" s="15">
        <f t="shared" si="7"/>
        <v>-0.18852775305270436</v>
      </c>
      <c r="AL19" s="15">
        <f t="shared" si="7"/>
        <v>-0.25539284985340782</v>
      </c>
      <c r="AM19" s="15">
        <f t="shared" si="7"/>
        <v>-0.49661473081962348</v>
      </c>
      <c r="AN19" s="15">
        <f t="shared" si="7"/>
        <v>-0.11883171750827937</v>
      </c>
      <c r="AO19" s="15">
        <f t="shared" si="7"/>
        <v>-0.49661473081962348</v>
      </c>
      <c r="AP19" s="15">
        <f t="shared" si="7"/>
        <v>-0.18728239493033982</v>
      </c>
      <c r="AQ19" s="15">
        <f t="shared" si="7"/>
        <v>-0.36022366262408939</v>
      </c>
      <c r="AR19" s="15">
        <f t="shared" si="7"/>
        <v>0.57227122831023813</v>
      </c>
      <c r="AS19" s="15">
        <f t="shared" si="7"/>
        <v>0.23346870728758873</v>
      </c>
      <c r="AT19" s="15">
        <f t="shared" si="7"/>
        <v>0.44007749261958773</v>
      </c>
      <c r="AU19" s="15">
        <f t="shared" si="7"/>
        <v>-0.22473416651336409</v>
      </c>
      <c r="AV19" s="15">
        <f t="shared" si="7"/>
        <v>0.23291702822473059</v>
      </c>
      <c r="AW19" s="15">
        <f t="shared" si="7"/>
        <v>-0.17077108508747835</v>
      </c>
      <c r="AX19" s="15">
        <f t="shared" si="7"/>
        <v>0.1180272643533451</v>
      </c>
      <c r="AY19" s="15">
        <f t="shared" si="7"/>
        <v>0.77086294087732765</v>
      </c>
      <c r="AZ19" s="15">
        <f t="shared" si="7"/>
        <v>0.45514142582147465</v>
      </c>
      <c r="BA19" s="15">
        <f t="shared" si="7"/>
        <v>0.56914727335574178</v>
      </c>
      <c r="BB19" s="15">
        <f t="shared" si="7"/>
        <v>1.1082726384482764</v>
      </c>
      <c r="BC19" s="15">
        <f t="shared" si="7"/>
        <v>-0.49661473081962348</v>
      </c>
      <c r="BD19" s="15">
        <f t="shared" si="7"/>
        <v>-0.49661473081962348</v>
      </c>
      <c r="BE19" s="15">
        <f t="shared" si="7"/>
        <v>-0.18178457340454479</v>
      </c>
      <c r="BF19" s="15">
        <f t="shared" si="7"/>
        <v>-0.49661473081962348</v>
      </c>
      <c r="BG19" s="15">
        <f t="shared" si="7"/>
        <v>-4.5823264887070114E-2</v>
      </c>
      <c r="BH19" s="15">
        <f t="shared" si="7"/>
        <v>0.46641513430561732</v>
      </c>
      <c r="BI19" s="15">
        <f t="shared" si="7"/>
        <v>3.5807562856689512E-2</v>
      </c>
      <c r="BJ19" s="15">
        <f t="shared" si="7"/>
        <v>-0.17070697812089919</v>
      </c>
      <c r="BK19" s="15">
        <f t="shared" si="7"/>
        <v>0.23251278595890001</v>
      </c>
      <c r="BL19" s="15">
        <f t="shared" si="7"/>
        <v>-0.49661473081962348</v>
      </c>
    </row>
    <row r="20" spans="1:64" x14ac:dyDescent="0.25">
      <c r="A20" s="1" t="s">
        <v>17</v>
      </c>
      <c r="B20" s="15">
        <f t="shared" ref="B20:AG20" si="8">B7-$BM7</f>
        <v>-1.3819294021392898</v>
      </c>
      <c r="C20" s="15">
        <f t="shared" si="8"/>
        <v>-1.6154920398529045</v>
      </c>
      <c r="D20" s="15">
        <f t="shared" si="8"/>
        <v>-1.8710649491245217</v>
      </c>
      <c r="E20" s="15">
        <f t="shared" si="8"/>
        <v>-1.8710649491245217</v>
      </c>
      <c r="F20" s="15">
        <f t="shared" si="8"/>
        <v>-1.7779767480540074</v>
      </c>
      <c r="G20" s="15">
        <f t="shared" si="8"/>
        <v>-1.5834725086972414</v>
      </c>
      <c r="H20" s="15">
        <f t="shared" si="8"/>
        <v>-1.0996479779511559</v>
      </c>
      <c r="I20" s="15">
        <f t="shared" si="8"/>
        <v>-0.80005713076744756</v>
      </c>
      <c r="J20" s="15">
        <f t="shared" si="8"/>
        <v>-1.6488427269022994</v>
      </c>
      <c r="K20" s="15">
        <f t="shared" si="8"/>
        <v>-1.3744419852786736</v>
      </c>
      <c r="L20" s="15">
        <f t="shared" si="8"/>
        <v>-1.1596612540724935</v>
      </c>
      <c r="M20" s="15">
        <f t="shared" si="8"/>
        <v>-1.5249111029706754</v>
      </c>
      <c r="N20" s="15">
        <f t="shared" si="8"/>
        <v>-1.475109783432514</v>
      </c>
      <c r="O20" s="15">
        <f t="shared" si="8"/>
        <v>-4.9440726496838838E-3</v>
      </c>
      <c r="P20" s="15">
        <f t="shared" si="8"/>
        <v>1.4966316634429377E-2</v>
      </c>
      <c r="Q20" s="15">
        <f t="shared" si="8"/>
        <v>5.7391519857950026</v>
      </c>
      <c r="R20" s="15">
        <f t="shared" si="8"/>
        <v>-0.98536976195874637</v>
      </c>
      <c r="S20" s="15">
        <f t="shared" si="8"/>
        <v>8.3496644174781665</v>
      </c>
      <c r="T20" s="15">
        <f t="shared" si="8"/>
        <v>-0.64550661347444294</v>
      </c>
      <c r="U20" s="15">
        <f t="shared" si="8"/>
        <v>-1.8710649491245217</v>
      </c>
      <c r="V20" s="15">
        <f t="shared" si="8"/>
        <v>-1.5540519163665083</v>
      </c>
      <c r="W20" s="15">
        <f t="shared" si="8"/>
        <v>-1.4685768408186308</v>
      </c>
      <c r="X20" s="15">
        <f t="shared" si="8"/>
        <v>-1.2464986757032865</v>
      </c>
      <c r="Y20" s="15">
        <f t="shared" si="8"/>
        <v>-1.3620665851906915</v>
      </c>
      <c r="Z20" s="15">
        <f t="shared" si="8"/>
        <v>0.29375489383430997</v>
      </c>
      <c r="AA20" s="15">
        <f t="shared" si="8"/>
        <v>-1.3682624433546569</v>
      </c>
      <c r="AB20" s="15">
        <f t="shared" si="8"/>
        <v>-0.29357053608390138</v>
      </c>
      <c r="AC20" s="15">
        <f t="shared" si="8"/>
        <v>20.137991294917427</v>
      </c>
      <c r="AD20" s="15">
        <f t="shared" si="8"/>
        <v>-1.8710649491245217</v>
      </c>
      <c r="AE20" s="15">
        <f t="shared" si="8"/>
        <v>-0.82603850092428943</v>
      </c>
      <c r="AF20" s="15">
        <f t="shared" si="8"/>
        <v>-1.685253333516346</v>
      </c>
      <c r="AG20" s="15">
        <f t="shared" si="8"/>
        <v>-1.8710649491245217</v>
      </c>
      <c r="AH20" s="15">
        <f t="shared" ref="AH20:BL20" si="9">AH7-$BM7</f>
        <v>-1.7174698641672403</v>
      </c>
      <c r="AI20" s="15">
        <f t="shared" si="9"/>
        <v>-1.8710649491245217</v>
      </c>
      <c r="AJ20" s="15">
        <f t="shared" si="9"/>
        <v>-1.044848833268599</v>
      </c>
      <c r="AK20" s="15">
        <f t="shared" si="9"/>
        <v>-8.7532088142357134E-2</v>
      </c>
      <c r="AL20" s="15">
        <f t="shared" si="9"/>
        <v>-0.42257154827783805</v>
      </c>
      <c r="AM20" s="15">
        <f t="shared" si="9"/>
        <v>-1.8710649491245217</v>
      </c>
      <c r="AN20" s="15">
        <f t="shared" si="9"/>
        <v>2.5228565964049876</v>
      </c>
      <c r="AO20" s="15">
        <f t="shared" si="9"/>
        <v>-1.219599151078919</v>
      </c>
      <c r="AP20" s="15">
        <f t="shared" si="9"/>
        <v>-1.8710649491245217</v>
      </c>
      <c r="AQ20" s="15">
        <f t="shared" si="9"/>
        <v>-1.8710649491245217</v>
      </c>
      <c r="AR20" s="15">
        <f t="shared" si="9"/>
        <v>4.1605764483705343</v>
      </c>
      <c r="AS20" s="15">
        <f t="shared" si="9"/>
        <v>2.6294749126706929E-2</v>
      </c>
      <c r="AT20" s="15">
        <f t="shared" si="9"/>
        <v>-1.65200689874117</v>
      </c>
      <c r="AU20" s="15">
        <f t="shared" si="9"/>
        <v>-0.67944736249255344</v>
      </c>
      <c r="AV20" s="15">
        <f t="shared" si="9"/>
        <v>5.2047181141380463</v>
      </c>
      <c r="AW20" s="15">
        <f t="shared" si="9"/>
        <v>-1.4571611606378045</v>
      </c>
      <c r="AX20" s="15">
        <f t="shared" si="9"/>
        <v>-1.8595720172776076</v>
      </c>
      <c r="AY20" s="15">
        <f t="shared" si="9"/>
        <v>-1.8556661194355781</v>
      </c>
      <c r="AZ20" s="15">
        <f t="shared" si="9"/>
        <v>-0.982893774316286</v>
      </c>
      <c r="BA20" s="15">
        <f t="shared" si="9"/>
        <v>-0.65325005698812655</v>
      </c>
      <c r="BB20" s="15">
        <f t="shared" si="9"/>
        <v>8.8389109157185981</v>
      </c>
      <c r="BC20" s="15">
        <f t="shared" si="9"/>
        <v>-0.62309967511475506</v>
      </c>
      <c r="BD20" s="15">
        <f t="shared" si="9"/>
        <v>4.5519693808865531</v>
      </c>
      <c r="BE20" s="15">
        <f t="shared" si="9"/>
        <v>6.8693231759477946E-3</v>
      </c>
      <c r="BF20" s="15">
        <f t="shared" si="9"/>
        <v>3.4804975508754783</v>
      </c>
      <c r="BG20" s="15">
        <f t="shared" si="9"/>
        <v>-1.6875366169382404</v>
      </c>
      <c r="BH20" s="15">
        <f t="shared" si="9"/>
        <v>-1.1966911533634428</v>
      </c>
      <c r="BI20" s="15">
        <f t="shared" si="9"/>
        <v>0.58070353962145882</v>
      </c>
      <c r="BJ20" s="15">
        <f t="shared" si="9"/>
        <v>-0.29108457620989925</v>
      </c>
      <c r="BK20" s="15">
        <f t="shared" si="9"/>
        <v>-0.95831327127217258</v>
      </c>
      <c r="BL20" s="15">
        <f t="shared" si="9"/>
        <v>-1.7989148769744496</v>
      </c>
    </row>
    <row r="21" spans="1:64" x14ac:dyDescent="0.25">
      <c r="A21" s="1" t="s">
        <v>18</v>
      </c>
      <c r="B21" s="15">
        <f t="shared" ref="B21:AG21" si="10">B8-$BM8</f>
        <v>5.6398064448573848</v>
      </c>
      <c r="C21" s="15">
        <f t="shared" si="10"/>
        <v>2.948471107458559</v>
      </c>
      <c r="D21" s="15">
        <f t="shared" si="10"/>
        <v>6.0921838030445485</v>
      </c>
      <c r="E21" s="15">
        <f t="shared" si="10"/>
        <v>1.8500356295733127</v>
      </c>
      <c r="F21" s="15">
        <f t="shared" si="10"/>
        <v>4.5387917585102713</v>
      </c>
      <c r="G21" s="15">
        <f t="shared" si="10"/>
        <v>5.2407944934064261</v>
      </c>
      <c r="H21" s="15">
        <f t="shared" si="10"/>
        <v>5.0355172780472088</v>
      </c>
      <c r="I21" s="15">
        <f t="shared" si="10"/>
        <v>3.0607710597201532</v>
      </c>
      <c r="J21" s="15">
        <f t="shared" si="10"/>
        <v>6.4313600650198879</v>
      </c>
      <c r="K21" s="15">
        <f t="shared" si="10"/>
        <v>-0.33185789598253734</v>
      </c>
      <c r="L21" s="15">
        <f t="shared" si="10"/>
        <v>4.0875739344425313</v>
      </c>
      <c r="M21" s="15">
        <f t="shared" si="10"/>
        <v>6.8262821364125585</v>
      </c>
      <c r="N21" s="15">
        <f t="shared" si="10"/>
        <v>4.8561966663270795</v>
      </c>
      <c r="O21" s="15">
        <f t="shared" si="10"/>
        <v>-3.0089342965645187</v>
      </c>
      <c r="P21" s="15">
        <f t="shared" si="10"/>
        <v>1.602708685153786</v>
      </c>
      <c r="Q21" s="15">
        <f t="shared" si="10"/>
        <v>-3.0465713921442585</v>
      </c>
      <c r="R21" s="15">
        <f t="shared" si="10"/>
        <v>4.4922632141583421</v>
      </c>
      <c r="S21" s="15">
        <f t="shared" si="10"/>
        <v>-14.071079938492716</v>
      </c>
      <c r="T21" s="15">
        <f t="shared" si="10"/>
        <v>0.62581950017010968</v>
      </c>
      <c r="U21" s="15">
        <f t="shared" si="10"/>
        <v>7.5555276898393231</v>
      </c>
      <c r="V21" s="15">
        <f t="shared" si="10"/>
        <v>3.6419584760409975</v>
      </c>
      <c r="W21" s="15">
        <f t="shared" si="10"/>
        <v>5.4568796764502849</v>
      </c>
      <c r="X21" s="15">
        <f t="shared" si="10"/>
        <v>5.8759360448450764</v>
      </c>
      <c r="Y21" s="15">
        <f t="shared" si="10"/>
        <v>6.1615148912962781</v>
      </c>
      <c r="Z21" s="15">
        <f t="shared" si="10"/>
        <v>-10.506482002655261</v>
      </c>
      <c r="AA21" s="15">
        <f t="shared" si="10"/>
        <v>-1.3093160273755018</v>
      </c>
      <c r="AB21" s="15">
        <f t="shared" si="10"/>
        <v>-24.928139398408604</v>
      </c>
      <c r="AC21" s="15">
        <f t="shared" si="10"/>
        <v>-54.2344716950753</v>
      </c>
      <c r="AD21" s="15">
        <f t="shared" si="10"/>
        <v>6.6405662183133671</v>
      </c>
      <c r="AE21" s="15">
        <f t="shared" si="10"/>
        <v>3.5441795789261761</v>
      </c>
      <c r="AF21" s="15">
        <f t="shared" si="10"/>
        <v>4.8610934111828499</v>
      </c>
      <c r="AG21" s="15">
        <f t="shared" si="10"/>
        <v>7.1838994316027964</v>
      </c>
      <c r="AH21" s="15">
        <f t="shared" ref="AH21:BL21" si="11">AH8-$BM8</f>
        <v>5.06125677107039</v>
      </c>
      <c r="AI21" s="15">
        <f t="shared" si="11"/>
        <v>5.8011850893471433</v>
      </c>
      <c r="AJ21" s="15">
        <f t="shared" si="11"/>
        <v>6.0001088666819129</v>
      </c>
      <c r="AK21" s="15">
        <f t="shared" si="11"/>
        <v>4.6777076471344259</v>
      </c>
      <c r="AL21" s="15">
        <f t="shared" si="11"/>
        <v>3.5624213603495747</v>
      </c>
      <c r="AM21" s="15">
        <f t="shared" si="11"/>
        <v>4.43286101334634</v>
      </c>
      <c r="AN21" s="15">
        <f t="shared" si="11"/>
        <v>-1.884225579455034</v>
      </c>
      <c r="AO21" s="15">
        <f t="shared" si="11"/>
        <v>4.3878776228086736</v>
      </c>
      <c r="AP21" s="15">
        <f t="shared" si="11"/>
        <v>5.9320855344358847</v>
      </c>
      <c r="AQ21" s="15">
        <f t="shared" si="11"/>
        <v>6.7890740216546561</v>
      </c>
      <c r="AR21" s="15">
        <f t="shared" si="11"/>
        <v>-2.0232437496986933</v>
      </c>
      <c r="AS21" s="15">
        <f t="shared" si="11"/>
        <v>-3.0472462668335396</v>
      </c>
      <c r="AT21" s="15">
        <f t="shared" si="11"/>
        <v>6.0567564813447348</v>
      </c>
      <c r="AU21" s="15">
        <f t="shared" si="11"/>
        <v>-0.4197168310629138</v>
      </c>
      <c r="AV21" s="15">
        <f t="shared" si="11"/>
        <v>-10.378077596863562</v>
      </c>
      <c r="AW21" s="15">
        <f t="shared" si="11"/>
        <v>0.17948274329816627</v>
      </c>
      <c r="AX21" s="15">
        <f t="shared" si="11"/>
        <v>2.1978176805144614</v>
      </c>
      <c r="AY21" s="15">
        <f t="shared" si="11"/>
        <v>6.9872235971692334</v>
      </c>
      <c r="AZ21" s="15">
        <f t="shared" si="11"/>
        <v>-5.0830219224675943</v>
      </c>
      <c r="BA21" s="15">
        <f t="shared" si="11"/>
        <v>-5.4372387314924424</v>
      </c>
      <c r="BB21" s="15">
        <f t="shared" si="11"/>
        <v>-40.364818798051218</v>
      </c>
      <c r="BC21" s="15">
        <f t="shared" si="11"/>
        <v>-0.31502175773995589</v>
      </c>
      <c r="BD21" s="15">
        <f t="shared" si="11"/>
        <v>-2.9972547917755321</v>
      </c>
      <c r="BE21" s="15">
        <f t="shared" si="11"/>
        <v>-0.18154613032208999</v>
      </c>
      <c r="BF21" s="15">
        <f t="shared" si="11"/>
        <v>-1.5066505558951349</v>
      </c>
      <c r="BG21" s="15">
        <f t="shared" si="11"/>
        <v>-3.8365463175377101</v>
      </c>
      <c r="BH21" s="15">
        <f t="shared" si="11"/>
        <v>3.2505447716578573</v>
      </c>
      <c r="BI21" s="15">
        <f t="shared" si="11"/>
        <v>-0.64576832116844685</v>
      </c>
      <c r="BJ21" s="15">
        <f t="shared" si="11"/>
        <v>-1.5809421407822839</v>
      </c>
      <c r="BK21" s="15">
        <f t="shared" si="11"/>
        <v>4.0098133702793604</v>
      </c>
      <c r="BL21" s="15">
        <f t="shared" si="11"/>
        <v>7.5618243719547991</v>
      </c>
    </row>
    <row r="22" spans="1:64" x14ac:dyDescent="0.25">
      <c r="A22" s="1" t="s">
        <v>19</v>
      </c>
      <c r="B22" s="15">
        <f t="shared" ref="B22:AG22" si="12">B9-$BM9</f>
        <v>-2.6689311905443902</v>
      </c>
      <c r="C22" s="15">
        <f t="shared" si="12"/>
        <v>-6.5337508304637026E-3</v>
      </c>
      <c r="D22" s="15">
        <f t="shared" si="12"/>
        <v>-2.9381638690144034</v>
      </c>
      <c r="E22" s="15">
        <f t="shared" si="12"/>
        <v>-1.5437719508087995</v>
      </c>
      <c r="F22" s="15">
        <f t="shared" si="12"/>
        <v>-2.701055857807813</v>
      </c>
      <c r="G22" s="15">
        <f t="shared" si="12"/>
        <v>-2.539308415582064</v>
      </c>
      <c r="H22" s="15">
        <f t="shared" si="12"/>
        <v>-2.4643952637951076</v>
      </c>
      <c r="I22" s="15">
        <f t="shared" si="12"/>
        <v>-1.8738799055299473</v>
      </c>
      <c r="J22" s="15">
        <f t="shared" si="12"/>
        <v>-2.485173367972223</v>
      </c>
      <c r="K22" s="15">
        <f t="shared" si="12"/>
        <v>-0.28569842503517551</v>
      </c>
      <c r="L22" s="15">
        <f t="shared" si="12"/>
        <v>-1.395770097638819</v>
      </c>
      <c r="M22" s="15">
        <f t="shared" si="12"/>
        <v>-2.9580240467052548</v>
      </c>
      <c r="N22" s="15">
        <f t="shared" si="12"/>
        <v>-2.1718492078988372</v>
      </c>
      <c r="O22" s="15">
        <f t="shared" si="12"/>
        <v>1.3992616966869185</v>
      </c>
      <c r="P22" s="15">
        <f t="shared" si="12"/>
        <v>-1.9135498622915845</v>
      </c>
      <c r="Q22" s="15">
        <f t="shared" si="12"/>
        <v>-2.7147662548120537</v>
      </c>
      <c r="R22" s="15">
        <f t="shared" si="12"/>
        <v>-1.6696653465818487</v>
      </c>
      <c r="S22" s="15">
        <f t="shared" si="12"/>
        <v>6.4755356757220301</v>
      </c>
      <c r="T22" s="15">
        <f t="shared" si="12"/>
        <v>-0.73812926259028711</v>
      </c>
      <c r="U22" s="15">
        <f t="shared" si="12"/>
        <v>-3.0537969735234847</v>
      </c>
      <c r="V22" s="15">
        <f t="shared" si="12"/>
        <v>-0.13810280321937585</v>
      </c>
      <c r="W22" s="15">
        <f t="shared" si="12"/>
        <v>-2.4147917575893212</v>
      </c>
      <c r="X22" s="15">
        <f t="shared" si="12"/>
        <v>-2.8652199042827919</v>
      </c>
      <c r="Y22" s="15">
        <f t="shared" si="12"/>
        <v>-2.5280532721607667</v>
      </c>
      <c r="Z22" s="15">
        <f t="shared" si="12"/>
        <v>8.9101533838483409</v>
      </c>
      <c r="AA22" s="15">
        <f t="shared" si="12"/>
        <v>2.3749922610885013</v>
      </c>
      <c r="AB22" s="15">
        <f t="shared" si="12"/>
        <v>18.406806928813239</v>
      </c>
      <c r="AC22" s="15">
        <f t="shared" si="12"/>
        <v>30.530023177757602</v>
      </c>
      <c r="AD22" s="15">
        <f t="shared" si="12"/>
        <v>-2.9619983937768075</v>
      </c>
      <c r="AE22" s="15">
        <f t="shared" si="12"/>
        <v>-2.8282790014009267</v>
      </c>
      <c r="AF22" s="15">
        <f t="shared" si="12"/>
        <v>-2.3968638052601023</v>
      </c>
      <c r="AG22" s="15">
        <f t="shared" si="12"/>
        <v>-3.0734086620898702</v>
      </c>
      <c r="AH22" s="15">
        <f t="shared" ref="AH22:BL22" si="13">AH9-$BM9</f>
        <v>-2.1806372307756723</v>
      </c>
      <c r="AI22" s="15">
        <f t="shared" si="13"/>
        <v>-3.0734086620898702</v>
      </c>
      <c r="AJ22" s="15">
        <f t="shared" si="13"/>
        <v>-2.9991420449342816</v>
      </c>
      <c r="AK22" s="15">
        <f t="shared" si="13"/>
        <v>-2.5603375650950007</v>
      </c>
      <c r="AL22" s="15">
        <f t="shared" si="13"/>
        <v>-2.4508470284881438</v>
      </c>
      <c r="AM22" s="15">
        <f t="shared" si="13"/>
        <v>-2.0295673259729599</v>
      </c>
      <c r="AN22" s="15">
        <f t="shared" si="13"/>
        <v>-1.5852082458649517</v>
      </c>
      <c r="AO22" s="15">
        <f t="shared" si="13"/>
        <v>-1.9726561067714381</v>
      </c>
      <c r="AP22" s="15">
        <f t="shared" si="13"/>
        <v>-2.3440277008031671</v>
      </c>
      <c r="AQ22" s="15">
        <f t="shared" si="13"/>
        <v>-3.0734086620898702</v>
      </c>
      <c r="AR22" s="15">
        <f t="shared" si="13"/>
        <v>-0.37070595938716755</v>
      </c>
      <c r="AS22" s="15">
        <f t="shared" si="13"/>
        <v>-1.4160763955451225</v>
      </c>
      <c r="AT22" s="15">
        <f t="shared" si="13"/>
        <v>-2.5476693411698266</v>
      </c>
      <c r="AU22" s="15">
        <f t="shared" si="13"/>
        <v>0.26859928202737349</v>
      </c>
      <c r="AV22" s="15">
        <f t="shared" si="13"/>
        <v>3.6084472670458321</v>
      </c>
      <c r="AW22" s="15">
        <f t="shared" si="13"/>
        <v>0.26316269407856341</v>
      </c>
      <c r="AX22" s="15">
        <f t="shared" si="13"/>
        <v>-1.3149900895120057</v>
      </c>
      <c r="AY22" s="15">
        <f t="shared" si="13"/>
        <v>-3.0580098324009266</v>
      </c>
      <c r="AZ22" s="15">
        <f t="shared" si="13"/>
        <v>1.5894900056533685</v>
      </c>
      <c r="BA22" s="15">
        <f t="shared" si="13"/>
        <v>1.8674403288635051</v>
      </c>
      <c r="BB22" s="15">
        <f t="shared" si="13"/>
        <v>18.980090935657511</v>
      </c>
      <c r="BC22" s="15">
        <f t="shared" si="13"/>
        <v>-2.3137776257360994</v>
      </c>
      <c r="BD22" s="15">
        <f t="shared" si="13"/>
        <v>-1.7646399114606544</v>
      </c>
      <c r="BE22" s="15">
        <f t="shared" si="13"/>
        <v>-0.17365721221414532</v>
      </c>
      <c r="BF22" s="15">
        <f t="shared" si="13"/>
        <v>-1.9796586620898702</v>
      </c>
      <c r="BG22" s="15">
        <f t="shared" si="13"/>
        <v>3.1206725491971228</v>
      </c>
      <c r="BH22" s="15">
        <f t="shared" si="13"/>
        <v>-1.9173392979280206</v>
      </c>
      <c r="BI22" s="15">
        <f t="shared" si="13"/>
        <v>0.71812402815664544</v>
      </c>
      <c r="BJ22" s="15">
        <f t="shared" si="13"/>
        <v>1.9413116519434959</v>
      </c>
      <c r="BK22" s="15">
        <f t="shared" si="13"/>
        <v>-0.92575765537846078</v>
      </c>
      <c r="BL22" s="15">
        <f t="shared" si="13"/>
        <v>-3.0734086620898702</v>
      </c>
    </row>
    <row r="23" spans="1:64" x14ac:dyDescent="0.25">
      <c r="A23" s="1" t="s">
        <v>22</v>
      </c>
      <c r="B23" s="15">
        <f t="shared" ref="B23:AG23" si="14">B10-$BM10</f>
        <v>-0.64377967951535608</v>
      </c>
      <c r="C23" s="15">
        <f t="shared" si="14"/>
        <v>-0.93502445426286473</v>
      </c>
      <c r="D23" s="15">
        <f t="shared" si="14"/>
        <v>-0.96476947548590863</v>
      </c>
      <c r="E23" s="15">
        <f t="shared" si="14"/>
        <v>-0.22700007846046655</v>
      </c>
      <c r="F23" s="15">
        <f t="shared" si="14"/>
        <v>-0.9918184341010019</v>
      </c>
      <c r="G23" s="15">
        <f t="shared" si="14"/>
        <v>-0.80693757954060752</v>
      </c>
      <c r="H23" s="15">
        <f t="shared" si="14"/>
        <v>-0.97151798749117646</v>
      </c>
      <c r="I23" s="15">
        <f t="shared" si="14"/>
        <v>3.6349071521789345E-2</v>
      </c>
      <c r="J23" s="15">
        <f t="shared" si="14"/>
        <v>-0.96567464325132868</v>
      </c>
      <c r="K23" s="15">
        <f t="shared" si="14"/>
        <v>1.4515665480205711</v>
      </c>
      <c r="L23" s="15">
        <f t="shared" si="14"/>
        <v>-0.9068747093186702</v>
      </c>
      <c r="M23" s="15">
        <f t="shared" si="14"/>
        <v>-0.9918184341010019</v>
      </c>
      <c r="N23" s="15">
        <f t="shared" si="14"/>
        <v>-0.7725201884869668</v>
      </c>
      <c r="O23" s="15">
        <f t="shared" si="14"/>
        <v>2.2287450140087985</v>
      </c>
      <c r="P23" s="15">
        <f t="shared" si="14"/>
        <v>0.53112659867761658</v>
      </c>
      <c r="Q23" s="15">
        <f t="shared" si="14"/>
        <v>-0.27453361954536859</v>
      </c>
      <c r="R23" s="15">
        <f t="shared" si="14"/>
        <v>-0.9918184341010019</v>
      </c>
      <c r="S23" s="15">
        <f t="shared" si="14"/>
        <v>4.7848872360930272E-2</v>
      </c>
      <c r="T23" s="15">
        <f t="shared" si="14"/>
        <v>0.93339702322454698</v>
      </c>
      <c r="U23" s="15">
        <f t="shared" si="14"/>
        <v>-0.9918184341010019</v>
      </c>
      <c r="V23" s="15">
        <f t="shared" si="14"/>
        <v>-0.79221763569780823</v>
      </c>
      <c r="W23" s="15">
        <f t="shared" si="14"/>
        <v>-0.38808627164216547</v>
      </c>
      <c r="X23" s="15">
        <f t="shared" si="14"/>
        <v>-0.92242218149864241</v>
      </c>
      <c r="Y23" s="15">
        <f t="shared" si="14"/>
        <v>-0.9918184341010019</v>
      </c>
      <c r="Z23" s="15">
        <f t="shared" si="14"/>
        <v>1.4812130475163754</v>
      </c>
      <c r="AA23" s="15">
        <f t="shared" si="14"/>
        <v>0.68144236378887624</v>
      </c>
      <c r="AB23" s="15">
        <f t="shared" si="14"/>
        <v>4.700307239620571</v>
      </c>
      <c r="AC23" s="15">
        <f t="shared" si="14"/>
        <v>0.99817203301053303</v>
      </c>
      <c r="AD23" s="15">
        <f t="shared" si="14"/>
        <v>-0.9918184341010019</v>
      </c>
      <c r="AE23" s="15">
        <f t="shared" si="14"/>
        <v>7.9011136277013838E-2</v>
      </c>
      <c r="AF23" s="15">
        <f t="shared" si="14"/>
        <v>-0.37244638207374958</v>
      </c>
      <c r="AG23" s="15">
        <f t="shared" si="14"/>
        <v>-0.966814266739775</v>
      </c>
      <c r="AH23" s="15">
        <f t="shared" ref="AH23:BL23" si="15">AH10-$BM10</f>
        <v>-0.51183379360949754</v>
      </c>
      <c r="AI23" s="15">
        <f t="shared" si="15"/>
        <v>-0.9918184341010019</v>
      </c>
      <c r="AJ23" s="15">
        <f t="shared" si="15"/>
        <v>-0.9918184341010019</v>
      </c>
      <c r="AK23" s="15">
        <f t="shared" si="15"/>
        <v>-0.9918184341010019</v>
      </c>
      <c r="AL23" s="15">
        <f t="shared" si="15"/>
        <v>-0.406610498515379</v>
      </c>
      <c r="AM23" s="15">
        <f t="shared" si="15"/>
        <v>-0.22633478761526782</v>
      </c>
      <c r="AN23" s="15">
        <f t="shared" si="15"/>
        <v>0.10764361482505946</v>
      </c>
      <c r="AO23" s="15">
        <f t="shared" si="15"/>
        <v>-0.53129950789635183</v>
      </c>
      <c r="AP23" s="15">
        <f t="shared" si="15"/>
        <v>-0.56167068770115158</v>
      </c>
      <c r="AQ23" s="15">
        <f t="shared" si="15"/>
        <v>-0.9918184341010019</v>
      </c>
      <c r="AR23" s="15">
        <f t="shared" si="15"/>
        <v>-0.9918184341010019</v>
      </c>
      <c r="AS23" s="15">
        <f t="shared" si="15"/>
        <v>0.61407938279235763</v>
      </c>
      <c r="AT23" s="15">
        <f t="shared" si="15"/>
        <v>-0.92610101898599639</v>
      </c>
      <c r="AU23" s="15">
        <f t="shared" si="15"/>
        <v>0.33676669122429592</v>
      </c>
      <c r="AV23" s="15">
        <f t="shared" si="15"/>
        <v>1.4356244464645498</v>
      </c>
      <c r="AW23" s="15">
        <f t="shared" si="15"/>
        <v>0.97211280718801296</v>
      </c>
      <c r="AX23" s="15">
        <f t="shared" si="15"/>
        <v>1.2263174123534284</v>
      </c>
      <c r="AY23" s="15">
        <f t="shared" si="15"/>
        <v>-0.9918184341010019</v>
      </c>
      <c r="AZ23" s="15">
        <f t="shared" si="15"/>
        <v>2.5406805566135722</v>
      </c>
      <c r="BA23" s="15">
        <f t="shared" si="15"/>
        <v>1.3394272165600978</v>
      </c>
      <c r="BB23" s="15">
        <f t="shared" si="15"/>
        <v>7.3850922658185469</v>
      </c>
      <c r="BC23" s="15">
        <f t="shared" si="15"/>
        <v>0.12049844055987724</v>
      </c>
      <c r="BD23" s="15">
        <f t="shared" si="15"/>
        <v>4.8593067627855646E-3</v>
      </c>
      <c r="BE23" s="15">
        <f t="shared" si="15"/>
        <v>-0.85373503172596732</v>
      </c>
      <c r="BF23" s="15">
        <f t="shared" si="15"/>
        <v>-0.9527559341010019</v>
      </c>
      <c r="BG23" s="15">
        <f t="shared" si="15"/>
        <v>1.1416984275645177</v>
      </c>
      <c r="BH23" s="15">
        <f t="shared" si="15"/>
        <v>-0.4860380872801926</v>
      </c>
      <c r="BI23" s="15">
        <f t="shared" si="15"/>
        <v>-0.9918184341010019</v>
      </c>
      <c r="BJ23" s="15">
        <f t="shared" si="15"/>
        <v>0.31338274352412099</v>
      </c>
      <c r="BK23" s="15">
        <f t="shared" si="15"/>
        <v>-0.45490568242314955</v>
      </c>
      <c r="BL23" s="15">
        <f t="shared" si="15"/>
        <v>-0.9918184341010019</v>
      </c>
    </row>
    <row r="24" spans="1:64" x14ac:dyDescent="0.25">
      <c r="A24" s="1" t="s">
        <v>24</v>
      </c>
      <c r="B24" s="15">
        <f t="shared" ref="B24:AG24" si="16">B11-$BM11</f>
        <v>-0.77898930550332723</v>
      </c>
      <c r="C24" s="15">
        <f t="shared" si="16"/>
        <v>-0.20643108970402069</v>
      </c>
      <c r="D24" s="15">
        <f t="shared" si="16"/>
        <v>-0.13319573661141626</v>
      </c>
      <c r="E24" s="15">
        <f t="shared" si="16"/>
        <v>1.9528905480150005</v>
      </c>
      <c r="F24" s="15">
        <f t="shared" si="16"/>
        <v>1.1170490542608547</v>
      </c>
      <c r="G24" s="15">
        <f t="shared" si="16"/>
        <v>-0.1260862167782153</v>
      </c>
      <c r="H24" s="15">
        <f t="shared" si="16"/>
        <v>-0.47736984888007905</v>
      </c>
      <c r="I24" s="15">
        <f t="shared" si="16"/>
        <v>-0.28103363487054023</v>
      </c>
      <c r="J24" s="15">
        <f t="shared" si="16"/>
        <v>-1.1466795540857504</v>
      </c>
      <c r="K24" s="15">
        <f t="shared" si="16"/>
        <v>0.71217825204822516</v>
      </c>
      <c r="L24" s="15">
        <f t="shared" si="16"/>
        <v>-0.45089606620202893</v>
      </c>
      <c r="M24" s="15">
        <f t="shared" si="16"/>
        <v>-1.166538779827329</v>
      </c>
      <c r="N24" s="15">
        <f t="shared" si="16"/>
        <v>-0.34310198270632153</v>
      </c>
      <c r="O24" s="15">
        <f t="shared" si="16"/>
        <v>-0.71808631728866368</v>
      </c>
      <c r="P24" s="15">
        <f t="shared" si="16"/>
        <v>-7.0433422753741981E-2</v>
      </c>
      <c r="Q24" s="15">
        <f t="shared" si="16"/>
        <v>0.47296167772771214</v>
      </c>
      <c r="R24" s="15">
        <f t="shared" si="16"/>
        <v>-0.66041989870844808</v>
      </c>
      <c r="S24" s="15">
        <f t="shared" si="16"/>
        <v>-0.76093318900100892</v>
      </c>
      <c r="T24" s="15">
        <f t="shared" si="16"/>
        <v>-0.12727885524630378</v>
      </c>
      <c r="U24" s="15">
        <f t="shared" si="16"/>
        <v>-1.5126926259811753</v>
      </c>
      <c r="V24" s="15">
        <f t="shared" si="16"/>
        <v>-0.99607879481996831</v>
      </c>
      <c r="W24" s="15">
        <f t="shared" si="16"/>
        <v>-1.0919096036613802</v>
      </c>
      <c r="X24" s="15">
        <f t="shared" si="16"/>
        <v>-0.65680551055207514</v>
      </c>
      <c r="Y24" s="15">
        <f t="shared" si="16"/>
        <v>-1.094586827035529</v>
      </c>
      <c r="Z24" s="15">
        <f t="shared" si="16"/>
        <v>-0.19178560315883741</v>
      </c>
      <c r="AA24" s="15">
        <f t="shared" si="16"/>
        <v>-0.20210904536792107</v>
      </c>
      <c r="AB24" s="15">
        <f t="shared" si="16"/>
        <v>1.7211709207520967</v>
      </c>
      <c r="AC24" s="15">
        <f t="shared" si="16"/>
        <v>2.3600433130083389</v>
      </c>
      <c r="AD24" s="15">
        <f t="shared" si="16"/>
        <v>-0.81637844902453249</v>
      </c>
      <c r="AE24" s="15">
        <f t="shared" si="16"/>
        <v>0.17741187666364477</v>
      </c>
      <c r="AF24" s="15">
        <f t="shared" si="16"/>
        <v>-0.27394852192667063</v>
      </c>
      <c r="AG24" s="15">
        <f t="shared" si="16"/>
        <v>-1.0876217808403186</v>
      </c>
      <c r="AH24" s="15">
        <f t="shared" ref="AH24:BL24" si="17">AH11-$BM11</f>
        <v>-0.46632610970969601</v>
      </c>
      <c r="AI24" s="15">
        <f t="shared" si="17"/>
        <v>0.32009672877654483</v>
      </c>
      <c r="AJ24" s="15">
        <f t="shared" si="17"/>
        <v>-0.77930978156973818</v>
      </c>
      <c r="AK24" s="15">
        <f t="shared" si="17"/>
        <v>-0.85302978698777188</v>
      </c>
      <c r="AL24" s="15">
        <f t="shared" si="17"/>
        <v>-0.29662223501246943</v>
      </c>
      <c r="AM24" s="15">
        <f t="shared" si="17"/>
        <v>-0.32967244504867699</v>
      </c>
      <c r="AN24" s="15">
        <f t="shared" si="17"/>
        <v>0.8825639806077441</v>
      </c>
      <c r="AO24" s="15">
        <f t="shared" si="17"/>
        <v>-0.49056525318548849</v>
      </c>
      <c r="AP24" s="15">
        <f t="shared" si="17"/>
        <v>-1.0264386517900401</v>
      </c>
      <c r="AQ24" s="15">
        <f t="shared" si="17"/>
        <v>-0.66779220353096402</v>
      </c>
      <c r="AR24" s="15">
        <f t="shared" si="17"/>
        <v>-0.58981853237537429</v>
      </c>
      <c r="AS24" s="15">
        <f t="shared" si="17"/>
        <v>0.85329205798270591</v>
      </c>
      <c r="AT24" s="15">
        <f t="shared" si="17"/>
        <v>-0.74598944963944469</v>
      </c>
      <c r="AU24" s="15">
        <f t="shared" si="17"/>
        <v>0.37745940798677458</v>
      </c>
      <c r="AV24" s="15">
        <f t="shared" si="17"/>
        <v>-0.17972837753026716</v>
      </c>
      <c r="AW24" s="15">
        <f t="shared" si="17"/>
        <v>-0.14005251110175632</v>
      </c>
      <c r="AX24" s="15">
        <f t="shared" si="17"/>
        <v>-0.15652666804530591</v>
      </c>
      <c r="AY24" s="15">
        <f t="shared" si="17"/>
        <v>-0.91213826811237331</v>
      </c>
      <c r="AZ24" s="15">
        <f t="shared" si="17"/>
        <v>2.09045634454769</v>
      </c>
      <c r="BA24" s="15">
        <f t="shared" si="17"/>
        <v>2.5698868219427404</v>
      </c>
      <c r="BB24" s="15">
        <f t="shared" si="17"/>
        <v>2.932198765812871</v>
      </c>
      <c r="BC24" s="15">
        <f t="shared" si="17"/>
        <v>3.3163903908392265</v>
      </c>
      <c r="BD24" s="15">
        <f t="shared" si="17"/>
        <v>0.14843694212513725</v>
      </c>
      <c r="BE24" s="15">
        <f t="shared" si="17"/>
        <v>1.3870588238945496</v>
      </c>
      <c r="BF24" s="15">
        <f t="shared" si="17"/>
        <v>1.1044948740188247</v>
      </c>
      <c r="BG24" s="15">
        <f t="shared" si="17"/>
        <v>1.1714092322431884</v>
      </c>
      <c r="BH24" s="15">
        <f t="shared" si="17"/>
        <v>0.53451353972210036</v>
      </c>
      <c r="BI24" s="15">
        <f t="shared" si="17"/>
        <v>0.24239847798452674</v>
      </c>
      <c r="BJ24" s="15">
        <f t="shared" si="17"/>
        <v>-0.413575844823177</v>
      </c>
      <c r="BK24" s="15">
        <f t="shared" si="17"/>
        <v>-1.5126926259811753</v>
      </c>
      <c r="BL24" s="15">
        <f t="shared" si="17"/>
        <v>-1.5126926259811753</v>
      </c>
    </row>
    <row r="25" spans="1:64" x14ac:dyDescent="0.25">
      <c r="A25" s="10" t="s">
        <v>857</v>
      </c>
      <c r="B25" s="15">
        <f t="shared" ref="B25:AG25" si="18">B12-$BM12</f>
        <v>-0.26386335015802137</v>
      </c>
      <c r="C25" s="15">
        <f t="shared" si="18"/>
        <v>-0.11602826500340074</v>
      </c>
      <c r="D25" s="15">
        <f t="shared" si="18"/>
        <v>-0.32266116132203843</v>
      </c>
      <c r="E25" s="15">
        <f t="shared" si="18"/>
        <v>-4.8091023829043622E-2</v>
      </c>
      <c r="F25" s="15">
        <f t="shared" si="18"/>
        <v>-0.22466818808270536</v>
      </c>
      <c r="G25" s="15">
        <f t="shared" si="18"/>
        <v>-0.24499977653206537</v>
      </c>
      <c r="H25" s="15">
        <f t="shared" si="18"/>
        <v>-0.22431467521498771</v>
      </c>
      <c r="I25" s="15">
        <f t="shared" si="18"/>
        <v>-8.3741176861063138E-2</v>
      </c>
      <c r="J25" s="15">
        <f t="shared" si="18"/>
        <v>-0.3329238228058698</v>
      </c>
      <c r="K25" s="15">
        <f t="shared" si="18"/>
        <v>0.10096090590104029</v>
      </c>
      <c r="L25" s="15">
        <f t="shared" si="18"/>
        <v>-0.16644087652102307</v>
      </c>
      <c r="M25" s="15">
        <f t="shared" si="18"/>
        <v>-0.3666181751881637</v>
      </c>
      <c r="N25" s="15">
        <f t="shared" si="18"/>
        <v>-0.20929533993264832</v>
      </c>
      <c r="O25" s="15">
        <f t="shared" si="18"/>
        <v>0.24893594725853035</v>
      </c>
      <c r="P25" s="15">
        <f t="shared" si="18"/>
        <v>1.3534212477385177E-2</v>
      </c>
      <c r="Q25" s="15">
        <f t="shared" si="18"/>
        <v>0.17995995634613743</v>
      </c>
      <c r="R25" s="15">
        <f t="shared" si="18"/>
        <v>-0.17089323609202428</v>
      </c>
      <c r="S25" s="15">
        <f t="shared" si="18"/>
        <v>0.62530590333956582</v>
      </c>
      <c r="T25" s="15">
        <f t="shared" si="18"/>
        <v>6.738316800471672E-2</v>
      </c>
      <c r="U25" s="15">
        <f t="shared" si="18"/>
        <v>-0.4362158035704794</v>
      </c>
      <c r="V25" s="15">
        <f t="shared" si="18"/>
        <v>-0.1524042693605312</v>
      </c>
      <c r="W25" s="15">
        <f t="shared" si="18"/>
        <v>-0.24830937197652733</v>
      </c>
      <c r="X25" s="15">
        <f t="shared" si="18"/>
        <v>-0.29058835963742802</v>
      </c>
      <c r="Y25" s="15">
        <f t="shared" si="18"/>
        <v>-0.30298927355597194</v>
      </c>
      <c r="Z25" s="15">
        <f t="shared" si="18"/>
        <v>0.51127675276262052</v>
      </c>
      <c r="AA25" s="15">
        <f t="shared" si="18"/>
        <v>0.13650862033114114</v>
      </c>
      <c r="AB25" s="15">
        <f t="shared" si="18"/>
        <v>0.95238841748843939</v>
      </c>
      <c r="AC25" s="15">
        <f t="shared" si="18"/>
        <v>1.4191697441840183</v>
      </c>
      <c r="AD25" s="15">
        <f t="shared" si="18"/>
        <v>-0.35414126387759109</v>
      </c>
      <c r="AE25" s="15">
        <f t="shared" si="18"/>
        <v>-0.1243053611527522</v>
      </c>
      <c r="AF25" s="15">
        <f t="shared" si="18"/>
        <v>-0.21139595432189442</v>
      </c>
      <c r="AG25" s="15">
        <f t="shared" si="18"/>
        <v>-0.40311820868866222</v>
      </c>
      <c r="AH25" s="15">
        <f t="shared" ref="AH25:BL25" si="19">AH12-$BM12</f>
        <v>-0.22850274482388</v>
      </c>
      <c r="AI25" s="15">
        <f t="shared" si="19"/>
        <v>-0.31412977753201665</v>
      </c>
      <c r="AJ25" s="15">
        <f t="shared" si="19"/>
        <v>-0.30580414756737895</v>
      </c>
      <c r="AK25" s="15">
        <f t="shared" si="19"/>
        <v>-0.21364163404858647</v>
      </c>
      <c r="AL25" s="15">
        <f t="shared" si="19"/>
        <v>-0.11393011251999369</v>
      </c>
      <c r="AM25" s="15">
        <f t="shared" si="19"/>
        <v>-0.18380870590793591</v>
      </c>
      <c r="AN25" s="15">
        <f t="shared" si="19"/>
        <v>0.18787827619625103</v>
      </c>
      <c r="AO25" s="15">
        <f t="shared" si="19"/>
        <v>-0.17628772829313805</v>
      </c>
      <c r="AP25" s="15">
        <f t="shared" si="19"/>
        <v>-0.2922013200935949</v>
      </c>
      <c r="AQ25" s="15">
        <f t="shared" si="19"/>
        <v>-0.37575008030013246</v>
      </c>
      <c r="AR25" s="15">
        <f t="shared" si="19"/>
        <v>0.13383234821610929</v>
      </c>
      <c r="AS25" s="15">
        <f t="shared" si="19"/>
        <v>0.29193474345054576</v>
      </c>
      <c r="AT25" s="15">
        <f t="shared" si="19"/>
        <v>-0.30351900650614128</v>
      </c>
      <c r="AU25" s="15">
        <f t="shared" si="19"/>
        <v>0.12753484735554893</v>
      </c>
      <c r="AV25" s="15">
        <f t="shared" si="19"/>
        <v>0.58081957608252499</v>
      </c>
      <c r="AW25" s="15">
        <f t="shared" si="19"/>
        <v>8.1773289963338713E-2</v>
      </c>
      <c r="AX25" s="15">
        <f t="shared" si="19"/>
        <v>-5.0517027592199615E-2</v>
      </c>
      <c r="AY25" s="15">
        <f t="shared" si="19"/>
        <v>-0.38660710951417221</v>
      </c>
      <c r="AZ25" s="15">
        <f t="shared" si="19"/>
        <v>0.33890039670399935</v>
      </c>
      <c r="BA25" s="15">
        <f t="shared" si="19"/>
        <v>0.39073861925828918</v>
      </c>
      <c r="BB25" s="15">
        <f t="shared" si="19"/>
        <v>1.5312072146678255</v>
      </c>
      <c r="BC25" s="15">
        <f t="shared" si="19"/>
        <v>7.9651678267488923E-2</v>
      </c>
      <c r="BD25" s="15">
        <f t="shared" si="19"/>
        <v>0.22117897331712083</v>
      </c>
      <c r="BE25" s="15">
        <f t="shared" si="19"/>
        <v>7.9199085808403569E-2</v>
      </c>
      <c r="BF25" s="15">
        <f t="shared" si="19"/>
        <v>0.12327379489617479</v>
      </c>
      <c r="BG25" s="15">
        <f t="shared" si="19"/>
        <v>0.25940957043837415</v>
      </c>
      <c r="BH25" s="15">
        <f t="shared" si="19"/>
        <v>-0.10365650294557588</v>
      </c>
      <c r="BI25" s="15">
        <f t="shared" si="19"/>
        <v>0.1054387481801648</v>
      </c>
      <c r="BJ25" s="15">
        <f t="shared" si="19"/>
        <v>0.16590184138032066</v>
      </c>
      <c r="BK25" s="15">
        <f t="shared" si="19"/>
        <v>-0.17022833134515347</v>
      </c>
      <c r="BL25" s="15">
        <f t="shared" si="19"/>
        <v>-0.43750546960128206</v>
      </c>
    </row>
    <row r="27" spans="1:64" x14ac:dyDescent="0.25">
      <c r="A27" s="37" t="s">
        <v>30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</row>
    <row r="28" spans="1:64" ht="38.25" x14ac:dyDescent="0.25">
      <c r="A28" s="6" t="s">
        <v>25</v>
      </c>
      <c r="B28" s="16" t="s">
        <v>476</v>
      </c>
      <c r="C28" s="16" t="s">
        <v>477</v>
      </c>
      <c r="D28" s="16" t="s">
        <v>478</v>
      </c>
      <c r="E28" s="16" t="s">
        <v>479</v>
      </c>
      <c r="F28" s="16" t="s">
        <v>480</v>
      </c>
      <c r="G28" s="16" t="s">
        <v>481</v>
      </c>
      <c r="H28" s="16" t="s">
        <v>483</v>
      </c>
      <c r="I28" s="16" t="s">
        <v>484</v>
      </c>
      <c r="J28" s="16" t="s">
        <v>485</v>
      </c>
      <c r="K28" s="16" t="s">
        <v>486</v>
      </c>
      <c r="L28" s="16" t="s">
        <v>487</v>
      </c>
      <c r="M28" s="16" t="s">
        <v>488</v>
      </c>
      <c r="N28" s="16" t="s">
        <v>489</v>
      </c>
      <c r="O28" s="16" t="s">
        <v>490</v>
      </c>
      <c r="P28" s="16" t="s">
        <v>491</v>
      </c>
      <c r="Q28" s="16" t="s">
        <v>492</v>
      </c>
      <c r="R28" s="16" t="s">
        <v>493</v>
      </c>
      <c r="S28" s="16" t="s">
        <v>494</v>
      </c>
      <c r="T28" s="16" t="s">
        <v>495</v>
      </c>
      <c r="U28" s="16" t="s">
        <v>496</v>
      </c>
      <c r="V28" s="16" t="s">
        <v>497</v>
      </c>
      <c r="W28" s="16" t="s">
        <v>498</v>
      </c>
      <c r="X28" s="16" t="s">
        <v>499</v>
      </c>
      <c r="Y28" s="16" t="s">
        <v>500</v>
      </c>
      <c r="Z28" s="16" t="s">
        <v>501</v>
      </c>
      <c r="AA28" s="16" t="s">
        <v>502</v>
      </c>
      <c r="AB28" s="16" t="s">
        <v>503</v>
      </c>
      <c r="AC28" s="16" t="s">
        <v>504</v>
      </c>
      <c r="AD28" s="16" t="s">
        <v>505</v>
      </c>
      <c r="AE28" s="16" t="s">
        <v>506</v>
      </c>
      <c r="AF28" s="16" t="s">
        <v>507</v>
      </c>
      <c r="AG28" s="16" t="s">
        <v>508</v>
      </c>
      <c r="AH28" s="16" t="s">
        <v>509</v>
      </c>
      <c r="AI28" s="16" t="s">
        <v>510</v>
      </c>
      <c r="AJ28" s="16" t="s">
        <v>511</v>
      </c>
      <c r="AK28" s="16" t="s">
        <v>512</v>
      </c>
      <c r="AL28" s="16" t="s">
        <v>513</v>
      </c>
      <c r="AM28" s="16" t="s">
        <v>514</v>
      </c>
      <c r="AN28" s="16" t="s">
        <v>515</v>
      </c>
      <c r="AO28" s="16" t="s">
        <v>516</v>
      </c>
      <c r="AP28" s="16" t="s">
        <v>517</v>
      </c>
      <c r="AQ28" s="16" t="s">
        <v>518</v>
      </c>
      <c r="AR28" s="16" t="s">
        <v>519</v>
      </c>
      <c r="AS28" s="16" t="s">
        <v>520</v>
      </c>
      <c r="AT28" s="16" t="s">
        <v>521</v>
      </c>
      <c r="AU28" s="16" t="s">
        <v>522</v>
      </c>
      <c r="AV28" s="16" t="s">
        <v>523</v>
      </c>
      <c r="AW28" s="16" t="s">
        <v>524</v>
      </c>
      <c r="AX28" s="16" t="s">
        <v>525</v>
      </c>
      <c r="AY28" s="16" t="s">
        <v>526</v>
      </c>
      <c r="AZ28" s="16" t="s">
        <v>527</v>
      </c>
      <c r="BA28" s="16" t="s">
        <v>528</v>
      </c>
      <c r="BB28" s="16" t="s">
        <v>529</v>
      </c>
      <c r="BC28" s="16" t="s">
        <v>530</v>
      </c>
      <c r="BD28" s="16" t="s">
        <v>531</v>
      </c>
      <c r="BE28" s="16" t="s">
        <v>532</v>
      </c>
      <c r="BF28" s="16" t="s">
        <v>533</v>
      </c>
      <c r="BG28" s="16" t="s">
        <v>534</v>
      </c>
      <c r="BH28" s="16" t="s">
        <v>535</v>
      </c>
      <c r="BI28" s="16" t="s">
        <v>536</v>
      </c>
      <c r="BJ28" s="16" t="s">
        <v>537</v>
      </c>
      <c r="BK28" s="16" t="s">
        <v>538</v>
      </c>
      <c r="BL28" s="16" t="s">
        <v>539</v>
      </c>
    </row>
    <row r="29" spans="1:64" x14ac:dyDescent="0.25">
      <c r="A29" s="1" t="s">
        <v>31</v>
      </c>
      <c r="B29" s="12" t="s">
        <v>482</v>
      </c>
      <c r="C29" s="12" t="s">
        <v>482</v>
      </c>
      <c r="D29" s="12" t="s">
        <v>482</v>
      </c>
      <c r="E29" s="12" t="s">
        <v>482</v>
      </c>
      <c r="F29" s="12" t="s">
        <v>482</v>
      </c>
      <c r="G29" s="12" t="s">
        <v>482</v>
      </c>
      <c r="H29" s="12" t="s">
        <v>482</v>
      </c>
      <c r="I29" s="12" t="s">
        <v>482</v>
      </c>
      <c r="J29" s="12" t="s">
        <v>482</v>
      </c>
      <c r="K29" s="12" t="s">
        <v>482</v>
      </c>
      <c r="L29" s="12" t="s">
        <v>482</v>
      </c>
      <c r="M29" s="12" t="s">
        <v>482</v>
      </c>
      <c r="N29" s="12" t="s">
        <v>482</v>
      </c>
      <c r="O29" s="12" t="s">
        <v>482</v>
      </c>
      <c r="P29" s="12" t="s">
        <v>482</v>
      </c>
      <c r="Q29" s="12" t="s">
        <v>482</v>
      </c>
      <c r="R29" s="12" t="s">
        <v>482</v>
      </c>
      <c r="S29" s="12" t="s">
        <v>482</v>
      </c>
      <c r="T29" s="12" t="s">
        <v>482</v>
      </c>
      <c r="U29" s="12" t="s">
        <v>482</v>
      </c>
      <c r="V29" s="12" t="s">
        <v>482</v>
      </c>
      <c r="W29" s="12" t="s">
        <v>482</v>
      </c>
      <c r="X29" s="12" t="s">
        <v>482</v>
      </c>
      <c r="Y29" s="12" t="s">
        <v>482</v>
      </c>
      <c r="Z29" s="12" t="s">
        <v>482</v>
      </c>
      <c r="AA29" s="12" t="s">
        <v>482</v>
      </c>
      <c r="AB29" s="12" t="s">
        <v>482</v>
      </c>
      <c r="AC29" s="12" t="s">
        <v>482</v>
      </c>
      <c r="AD29" s="12" t="s">
        <v>482</v>
      </c>
      <c r="AE29" s="12" t="s">
        <v>482</v>
      </c>
      <c r="AF29" s="12" t="s">
        <v>482</v>
      </c>
      <c r="AG29" s="12" t="s">
        <v>482</v>
      </c>
      <c r="AH29" s="12" t="s">
        <v>482</v>
      </c>
      <c r="AI29" s="12" t="s">
        <v>482</v>
      </c>
      <c r="AJ29" s="12" t="s">
        <v>482</v>
      </c>
      <c r="AK29" s="12" t="s">
        <v>482</v>
      </c>
      <c r="AL29" s="12" t="s">
        <v>482</v>
      </c>
      <c r="AM29" s="12" t="s">
        <v>482</v>
      </c>
      <c r="AN29" s="12" t="s">
        <v>482</v>
      </c>
      <c r="AO29" s="12" t="s">
        <v>482</v>
      </c>
      <c r="AP29" s="12" t="s">
        <v>482</v>
      </c>
      <c r="AQ29" s="12" t="s">
        <v>482</v>
      </c>
      <c r="AR29" s="12" t="s">
        <v>482</v>
      </c>
      <c r="AS29" s="12" t="s">
        <v>482</v>
      </c>
      <c r="AT29" s="12" t="s">
        <v>482</v>
      </c>
      <c r="AU29" s="12" t="s">
        <v>482</v>
      </c>
      <c r="AV29" s="12" t="s">
        <v>482</v>
      </c>
      <c r="AW29" s="12" t="s">
        <v>482</v>
      </c>
      <c r="AX29" s="12" t="s">
        <v>482</v>
      </c>
      <c r="AY29" s="12" t="s">
        <v>482</v>
      </c>
      <c r="AZ29" s="12" t="s">
        <v>482</v>
      </c>
      <c r="BA29" s="12" t="s">
        <v>482</v>
      </c>
      <c r="BB29" s="12" t="s">
        <v>482</v>
      </c>
      <c r="BC29" s="12" t="s">
        <v>482</v>
      </c>
      <c r="BD29" s="12" t="s">
        <v>482</v>
      </c>
      <c r="BE29" s="12" t="s">
        <v>482</v>
      </c>
      <c r="BF29" s="12" t="s">
        <v>482</v>
      </c>
      <c r="BG29" s="12" t="s">
        <v>482</v>
      </c>
      <c r="BH29" s="12" t="s">
        <v>482</v>
      </c>
      <c r="BI29" s="12" t="s">
        <v>482</v>
      </c>
      <c r="BJ29" s="12" t="s">
        <v>482</v>
      </c>
      <c r="BK29" s="12" t="s">
        <v>482</v>
      </c>
      <c r="BL29" s="12" t="s">
        <v>482</v>
      </c>
    </row>
    <row r="30" spans="1:64" x14ac:dyDescent="0.25">
      <c r="A30" s="10" t="s">
        <v>9</v>
      </c>
      <c r="B30" s="15">
        <f t="shared" ref="B30:AG30" si="20">B17/$BN4</f>
        <v>6.4826819577467887E-2</v>
      </c>
      <c r="C30" s="15">
        <f t="shared" si="20"/>
        <v>0.37898756060673511</v>
      </c>
      <c r="D30" s="15">
        <f t="shared" si="20"/>
        <v>6.4826819577467887E-2</v>
      </c>
      <c r="E30" s="15">
        <f t="shared" si="20"/>
        <v>6.4826819577467887E-2</v>
      </c>
      <c r="F30" s="15">
        <f t="shared" si="20"/>
        <v>0.37898756060673511</v>
      </c>
      <c r="G30" s="15">
        <f t="shared" si="20"/>
        <v>1.6356305247238039</v>
      </c>
      <c r="H30" s="15">
        <f t="shared" si="20"/>
        <v>6.4826819577467887E-2</v>
      </c>
      <c r="I30" s="15">
        <f t="shared" si="20"/>
        <v>0.69314830163600227</v>
      </c>
      <c r="J30" s="15">
        <f t="shared" si="20"/>
        <v>-0.24933392145179933</v>
      </c>
      <c r="K30" s="15">
        <f t="shared" si="20"/>
        <v>0.37898756060673511</v>
      </c>
      <c r="L30" s="15">
        <f t="shared" si="20"/>
        <v>-0.24933392145179933</v>
      </c>
      <c r="M30" s="15">
        <f t="shared" si="20"/>
        <v>-0.5634946624810665</v>
      </c>
      <c r="N30" s="15">
        <f t="shared" si="20"/>
        <v>0.37898756060673511</v>
      </c>
      <c r="O30" s="15">
        <f t="shared" si="20"/>
        <v>1.0073090426652695</v>
      </c>
      <c r="P30" s="15">
        <f t="shared" si="20"/>
        <v>0.37898756060673511</v>
      </c>
      <c r="Q30" s="15">
        <f t="shared" si="20"/>
        <v>1.6356305247238039</v>
      </c>
      <c r="R30" s="15">
        <f t="shared" si="20"/>
        <v>-0.24933392145179933</v>
      </c>
      <c r="S30" s="15">
        <f t="shared" si="20"/>
        <v>-0.5634946624810665</v>
      </c>
      <c r="T30" s="15">
        <f t="shared" si="20"/>
        <v>5.7197201581042769</v>
      </c>
      <c r="U30" s="15">
        <f t="shared" si="20"/>
        <v>6.4826819577467887E-2</v>
      </c>
      <c r="V30" s="15">
        <f t="shared" si="20"/>
        <v>0.37898756060673511</v>
      </c>
      <c r="W30" s="15">
        <f t="shared" si="20"/>
        <v>-0.5634946624810665</v>
      </c>
      <c r="X30" s="15">
        <f t="shared" si="20"/>
        <v>-0.87765540351033378</v>
      </c>
      <c r="Y30" s="15">
        <f t="shared" si="20"/>
        <v>-0.24933392145179933</v>
      </c>
      <c r="Z30" s="15">
        <f t="shared" si="20"/>
        <v>-0.87765540351033378</v>
      </c>
      <c r="AA30" s="15">
        <f t="shared" si="20"/>
        <v>-0.87765540351033378</v>
      </c>
      <c r="AB30" s="15">
        <f t="shared" si="20"/>
        <v>-0.87765540351033378</v>
      </c>
      <c r="AC30" s="15">
        <f t="shared" si="20"/>
        <v>-0.87765540351033378</v>
      </c>
      <c r="AD30" s="15">
        <f t="shared" si="20"/>
        <v>-0.24933392145179933</v>
      </c>
      <c r="AE30" s="15">
        <f t="shared" si="20"/>
        <v>-0.5634946624810665</v>
      </c>
      <c r="AF30" s="15">
        <f t="shared" si="20"/>
        <v>0.69314830163600227</v>
      </c>
      <c r="AG30" s="15">
        <f t="shared" si="20"/>
        <v>-0.5634946624810665</v>
      </c>
      <c r="AH30" s="15">
        <f t="shared" ref="AH30:BL30" si="21">AH17/$BN4</f>
        <v>6.4826819577467887E-2</v>
      </c>
      <c r="AI30" s="15">
        <f t="shared" si="21"/>
        <v>-0.5634946624810665</v>
      </c>
      <c r="AJ30" s="15">
        <f t="shared" si="21"/>
        <v>6.4826819577467887E-2</v>
      </c>
      <c r="AK30" s="15">
        <f t="shared" si="21"/>
        <v>-0.24933392145179933</v>
      </c>
      <c r="AL30" s="15">
        <f t="shared" si="21"/>
        <v>1.0073090426652695</v>
      </c>
      <c r="AM30" s="15">
        <f t="shared" si="21"/>
        <v>-0.87765540351033378</v>
      </c>
      <c r="AN30" s="15">
        <f t="shared" si="21"/>
        <v>1.6356305247238039</v>
      </c>
      <c r="AO30" s="15">
        <f t="shared" si="21"/>
        <v>-0.5634946624810665</v>
      </c>
      <c r="AP30" s="15">
        <f t="shared" si="21"/>
        <v>-0.87765540351033378</v>
      </c>
      <c r="AQ30" s="15">
        <f t="shared" si="21"/>
        <v>-0.5634946624810665</v>
      </c>
      <c r="AR30" s="15">
        <f t="shared" si="21"/>
        <v>-0.5634946624810665</v>
      </c>
      <c r="AS30" s="15">
        <f t="shared" si="21"/>
        <v>6.4826819577467887E-2</v>
      </c>
      <c r="AT30" s="15">
        <f t="shared" si="21"/>
        <v>6.4826819577467887E-2</v>
      </c>
      <c r="AU30" s="15">
        <f t="shared" si="21"/>
        <v>-0.5634946624810665</v>
      </c>
      <c r="AV30" s="15">
        <f t="shared" si="21"/>
        <v>1.3214697836945366</v>
      </c>
      <c r="AW30" s="15">
        <f t="shared" si="21"/>
        <v>1.3214697836945366</v>
      </c>
      <c r="AX30" s="15">
        <f t="shared" si="21"/>
        <v>-0.5634946624810665</v>
      </c>
      <c r="AY30" s="15">
        <f t="shared" si="21"/>
        <v>-0.87765540351033378</v>
      </c>
      <c r="AZ30" s="15">
        <f t="shared" si="21"/>
        <v>-0.5634946624810665</v>
      </c>
      <c r="BA30" s="15">
        <f t="shared" si="21"/>
        <v>-0.5634946624810665</v>
      </c>
      <c r="BB30" s="15">
        <f t="shared" si="21"/>
        <v>-0.87765540351033378</v>
      </c>
      <c r="BC30" s="15">
        <f t="shared" si="21"/>
        <v>-0.87765540351033378</v>
      </c>
      <c r="BD30" s="15">
        <f t="shared" si="21"/>
        <v>-0.24933392145179933</v>
      </c>
      <c r="BE30" s="15">
        <f t="shared" si="21"/>
        <v>-0.87765540351033378</v>
      </c>
      <c r="BF30" s="15">
        <f t="shared" si="21"/>
        <v>-0.5634946624810665</v>
      </c>
      <c r="BG30" s="15">
        <f t="shared" si="21"/>
        <v>-0.87765540351033378</v>
      </c>
      <c r="BH30" s="15">
        <f t="shared" si="21"/>
        <v>0.37898756060673511</v>
      </c>
      <c r="BI30" s="15">
        <f t="shared" si="21"/>
        <v>0.37898756060673511</v>
      </c>
      <c r="BJ30" s="15">
        <f t="shared" si="21"/>
        <v>0.37898756060673511</v>
      </c>
      <c r="BK30" s="15">
        <f t="shared" si="21"/>
        <v>6.4826819577467887E-2</v>
      </c>
      <c r="BL30" s="15">
        <f t="shared" si="21"/>
        <v>-0.5634946624810665</v>
      </c>
    </row>
    <row r="31" spans="1:64" x14ac:dyDescent="0.25">
      <c r="A31" s="10" t="s">
        <v>15</v>
      </c>
      <c r="B31" s="15">
        <f t="shared" ref="B31:AG31" si="22">B18/$BN5</f>
        <v>-0.59052917797620608</v>
      </c>
      <c r="C31" s="15">
        <f t="shared" si="22"/>
        <v>-0.47720438737651788</v>
      </c>
      <c r="D31" s="15">
        <f t="shared" si="22"/>
        <v>0.4460310030236147</v>
      </c>
      <c r="E31" s="15">
        <f t="shared" si="22"/>
        <v>1.6986475488115251</v>
      </c>
      <c r="F31" s="15">
        <f t="shared" si="22"/>
        <v>-6.1053566019683106E-2</v>
      </c>
      <c r="G31" s="15">
        <f t="shared" si="22"/>
        <v>0.35326827458632371</v>
      </c>
      <c r="H31" s="15">
        <f t="shared" si="22"/>
        <v>-1.1984861088915144</v>
      </c>
      <c r="I31" s="15">
        <f t="shared" si="22"/>
        <v>-0.86070300260504196</v>
      </c>
      <c r="J31" s="15">
        <f t="shared" si="22"/>
        <v>-1.1307364619031852</v>
      </c>
      <c r="K31" s="15">
        <f t="shared" si="22"/>
        <v>0.41806740956519933</v>
      </c>
      <c r="L31" s="15">
        <f t="shared" si="22"/>
        <v>-0.80796525521557427</v>
      </c>
      <c r="M31" s="15">
        <f t="shared" si="22"/>
        <v>-1.1790992188604688</v>
      </c>
      <c r="N31" s="15">
        <f t="shared" si="22"/>
        <v>-0.63162183965956076</v>
      </c>
      <c r="O31" s="15">
        <f t="shared" si="22"/>
        <v>-0.12215380284907118</v>
      </c>
      <c r="P31" s="15">
        <f t="shared" si="22"/>
        <v>-0.24932224398603911</v>
      </c>
      <c r="Q31" s="15">
        <f t="shared" si="22"/>
        <v>-0.64517867333718648</v>
      </c>
      <c r="R31" s="15">
        <f t="shared" si="22"/>
        <v>-0.89621959698971676</v>
      </c>
      <c r="S31" s="15">
        <f t="shared" si="22"/>
        <v>1.5721355946074973</v>
      </c>
      <c r="T31" s="15">
        <f t="shared" si="22"/>
        <v>-0.64242094564382002</v>
      </c>
      <c r="U31" s="15">
        <f t="shared" si="22"/>
        <v>-1.0634366540328593</v>
      </c>
      <c r="V31" s="15">
        <f t="shared" si="22"/>
        <v>-0.80262719265453342</v>
      </c>
      <c r="W31" s="15">
        <f t="shared" si="22"/>
        <v>-0.72255293511950369</v>
      </c>
      <c r="X31" s="15">
        <f t="shared" si="22"/>
        <v>-0.24097636889383917</v>
      </c>
      <c r="Y31" s="15">
        <f t="shared" si="22"/>
        <v>-0.50866228586078832</v>
      </c>
      <c r="Z31" s="15">
        <f t="shared" si="22"/>
        <v>4.4606532158240975E-3</v>
      </c>
      <c r="AA31" s="15">
        <f t="shared" si="22"/>
        <v>-0.21402139040681875</v>
      </c>
      <c r="AB31" s="15">
        <f t="shared" si="22"/>
        <v>1.2541210962749478</v>
      </c>
      <c r="AC31" s="15">
        <f t="shared" si="22"/>
        <v>1.1310820973387987</v>
      </c>
      <c r="AD31" s="15">
        <f t="shared" si="22"/>
        <v>0.45816550275666074</v>
      </c>
      <c r="AE31" s="15">
        <f t="shared" si="22"/>
        <v>3.8085657189494015</v>
      </c>
      <c r="AF31" s="15">
        <f t="shared" si="22"/>
        <v>-0.75502437110661902</v>
      </c>
      <c r="AG31" s="15">
        <f t="shared" si="22"/>
        <v>-0.73291582760081864</v>
      </c>
      <c r="AH31" s="15">
        <f t="shared" ref="AH31:BL31" si="23">AH18/$BN5</f>
        <v>-1.2947164347114748</v>
      </c>
      <c r="AI31" s="15">
        <f t="shared" si="23"/>
        <v>1.25101036170661</v>
      </c>
      <c r="AJ31" s="15">
        <f t="shared" si="23"/>
        <v>-0.78730797951686726</v>
      </c>
      <c r="AK31" s="15">
        <f t="shared" si="23"/>
        <v>-1.1838448070019223</v>
      </c>
      <c r="AL31" s="15">
        <f t="shared" si="23"/>
        <v>-1.6132257592666583E-2</v>
      </c>
      <c r="AM31" s="15">
        <f t="shared" si="23"/>
        <v>-1.2947164347114748</v>
      </c>
      <c r="AN31" s="15">
        <f t="shared" si="23"/>
        <v>0.21592983592983639</v>
      </c>
      <c r="AO31" s="15">
        <f t="shared" si="23"/>
        <v>-0.4963823513192927</v>
      </c>
      <c r="AP31" s="15">
        <f t="shared" si="23"/>
        <v>-1.0179443451485652</v>
      </c>
      <c r="AQ31" s="15">
        <f t="shared" si="23"/>
        <v>-0.19227104518468197</v>
      </c>
      <c r="AR31" s="15">
        <f t="shared" si="23"/>
        <v>-1.2585146037759258</v>
      </c>
      <c r="AS31" s="15">
        <f t="shared" si="23"/>
        <v>0.38175962494085752</v>
      </c>
      <c r="AT31" s="15">
        <f t="shared" si="23"/>
        <v>0.68774524562532646</v>
      </c>
      <c r="AU31" s="15">
        <f t="shared" si="23"/>
        <v>-0.11217766006774402</v>
      </c>
      <c r="AV31" s="15">
        <f t="shared" si="23"/>
        <v>-0.3326757319417008</v>
      </c>
      <c r="AW31" s="15">
        <f t="shared" si="23"/>
        <v>-0.24680265671485771</v>
      </c>
      <c r="AX31" s="15">
        <f t="shared" si="23"/>
        <v>1.8451173204359416E-2</v>
      </c>
      <c r="AY31" s="15">
        <f t="shared" si="23"/>
        <v>0.77229292166391872</v>
      </c>
      <c r="AZ31" s="15">
        <f t="shared" si="23"/>
        <v>0.28352624230190554</v>
      </c>
      <c r="BA31" s="15">
        <f t="shared" si="23"/>
        <v>0.87830256652437921</v>
      </c>
      <c r="BB31" s="15">
        <f t="shared" si="23"/>
        <v>1.0791919569195751</v>
      </c>
      <c r="BC31" s="15">
        <f t="shared" si="23"/>
        <v>-0.72462883349279994</v>
      </c>
      <c r="BD31" s="15">
        <f t="shared" si="23"/>
        <v>0.1477343328648795</v>
      </c>
      <c r="BE31" s="15">
        <f t="shared" si="23"/>
        <v>0.77192932501135514</v>
      </c>
      <c r="BF31" s="15">
        <f t="shared" si="23"/>
        <v>2.3284832299943696</v>
      </c>
      <c r="BG31" s="15">
        <f t="shared" si="23"/>
        <v>-0.41412649062948315</v>
      </c>
      <c r="BH31" s="15">
        <f t="shared" si="23"/>
        <v>0.92183712543787077</v>
      </c>
      <c r="BI31" s="15">
        <f t="shared" si="23"/>
        <v>0.7244025478955245</v>
      </c>
      <c r="BJ31" s="15">
        <f t="shared" si="23"/>
        <v>1.0732239919916624</v>
      </c>
      <c r="BK31" s="15">
        <f t="shared" si="23"/>
        <v>-0.85475025090261292</v>
      </c>
      <c r="BL31" s="15">
        <f t="shared" si="23"/>
        <v>2.07953780855923</v>
      </c>
    </row>
    <row r="32" spans="1:64" x14ac:dyDescent="0.25">
      <c r="A32" s="10" t="s">
        <v>16</v>
      </c>
      <c r="B32" s="15">
        <f t="shared" ref="B32:AG32" si="24">B19/$BN6</f>
        <v>-0.62688959977898651</v>
      </c>
      <c r="C32" s="15">
        <f t="shared" si="24"/>
        <v>4.3569165582302116E-2</v>
      </c>
      <c r="D32" s="15">
        <f t="shared" si="24"/>
        <v>-0.37029276367960401</v>
      </c>
      <c r="E32" s="15">
        <f t="shared" si="24"/>
        <v>-0.81616254549750877</v>
      </c>
      <c r="F32" s="15">
        <f t="shared" si="24"/>
        <v>-9.7270117504380318E-2</v>
      </c>
      <c r="G32" s="15">
        <f t="shared" si="24"/>
        <v>-0.71103333264827917</v>
      </c>
      <c r="H32" s="15">
        <f t="shared" si="24"/>
        <v>-0.87510879276905396</v>
      </c>
      <c r="I32" s="15">
        <f t="shared" si="24"/>
        <v>1.7626307020649603</v>
      </c>
      <c r="J32" s="15">
        <f t="shared" si="24"/>
        <v>0.58699595382791692</v>
      </c>
      <c r="K32" s="15">
        <f t="shared" si="24"/>
        <v>-0.18869264635291302</v>
      </c>
      <c r="L32" s="15">
        <f t="shared" si="24"/>
        <v>-0.97471940661946177</v>
      </c>
      <c r="M32" s="15">
        <f t="shared" si="24"/>
        <v>-0.7746721770591789</v>
      </c>
      <c r="N32" s="15">
        <f t="shared" si="24"/>
        <v>0.57253065639384615</v>
      </c>
      <c r="O32" s="15">
        <f t="shared" si="24"/>
        <v>1.6321684057478223</v>
      </c>
      <c r="P32" s="15">
        <f t="shared" si="24"/>
        <v>-3.4431379114159777E-2</v>
      </c>
      <c r="Q32" s="15">
        <f t="shared" si="24"/>
        <v>0.68961585643861867</v>
      </c>
      <c r="R32" s="15">
        <f t="shared" si="24"/>
        <v>0.99620802648020212</v>
      </c>
      <c r="S32" s="15">
        <f t="shared" si="24"/>
        <v>-0.97471940661946177</v>
      </c>
      <c r="T32" s="15">
        <f t="shared" si="24"/>
        <v>0.73696052600067152</v>
      </c>
      <c r="U32" s="15">
        <f t="shared" si="24"/>
        <v>-0.39271430103280669</v>
      </c>
      <c r="V32" s="15">
        <f t="shared" si="24"/>
        <v>-0.11261259558401995</v>
      </c>
      <c r="W32" s="15">
        <f t="shared" si="24"/>
        <v>-0.58906822240408308</v>
      </c>
      <c r="X32" s="15">
        <f t="shared" si="24"/>
        <v>-3.4898449393354659E-2</v>
      </c>
      <c r="Y32" s="15">
        <f t="shared" si="24"/>
        <v>-0.6568153466376736</v>
      </c>
      <c r="Z32" s="15">
        <f t="shared" si="24"/>
        <v>1.3038708633283953</v>
      </c>
      <c r="AA32" s="15">
        <f t="shared" si="24"/>
        <v>-0.21078935207557503</v>
      </c>
      <c r="AB32" s="15">
        <f t="shared" si="24"/>
        <v>-0.34412835938746283</v>
      </c>
      <c r="AC32" s="15">
        <f t="shared" si="24"/>
        <v>4.774771894677877</v>
      </c>
      <c r="AD32" s="15">
        <f t="shared" si="24"/>
        <v>-0.83222075908337445</v>
      </c>
      <c r="AE32" s="15">
        <f t="shared" si="24"/>
        <v>-0.186437789097186</v>
      </c>
      <c r="AF32" s="15">
        <f t="shared" si="24"/>
        <v>-0.848103889786472</v>
      </c>
      <c r="AG32" s="15">
        <f t="shared" si="24"/>
        <v>-0.97471940661946177</v>
      </c>
      <c r="AH32" s="15">
        <f t="shared" ref="AH32:BL32" si="25">AH19/$BN6</f>
        <v>-0.77292606973597</v>
      </c>
      <c r="AI32" s="15">
        <f t="shared" si="25"/>
        <v>-0.56817905597184459</v>
      </c>
      <c r="AJ32" s="15">
        <f t="shared" si="25"/>
        <v>-0.82093718977947672</v>
      </c>
      <c r="AK32" s="15">
        <f t="shared" si="25"/>
        <v>-0.37002861208637178</v>
      </c>
      <c r="AL32" s="15">
        <f t="shared" si="25"/>
        <v>-0.50126657872817648</v>
      </c>
      <c r="AM32" s="15">
        <f t="shared" si="25"/>
        <v>-0.97471940661946177</v>
      </c>
      <c r="AN32" s="15">
        <f t="shared" si="25"/>
        <v>-0.23323428402149343</v>
      </c>
      <c r="AO32" s="15">
        <f t="shared" si="25"/>
        <v>-0.97471940661946177</v>
      </c>
      <c r="AP32" s="15">
        <f t="shared" si="25"/>
        <v>-0.3675843134082869</v>
      </c>
      <c r="AQ32" s="15">
        <f t="shared" si="25"/>
        <v>-0.7070209015019564</v>
      </c>
      <c r="AR32" s="15">
        <f t="shared" si="25"/>
        <v>1.1232124974692848</v>
      </c>
      <c r="AS32" s="15">
        <f t="shared" si="25"/>
        <v>0.4582354604262156</v>
      </c>
      <c r="AT32" s="15">
        <f t="shared" si="25"/>
        <v>0.86375221243395961</v>
      </c>
      <c r="AU32" s="15">
        <f t="shared" si="25"/>
        <v>-0.44109193674037062</v>
      </c>
      <c r="AV32" s="15">
        <f t="shared" si="25"/>
        <v>0.45715266473889077</v>
      </c>
      <c r="AW32" s="15">
        <f t="shared" si="25"/>
        <v>-0.33517711093569352</v>
      </c>
      <c r="AX32" s="15">
        <f t="shared" si="25"/>
        <v>0.2316553616634382</v>
      </c>
      <c r="AY32" s="15">
        <f t="shared" si="25"/>
        <v>1.5129939200087694</v>
      </c>
      <c r="AZ32" s="15">
        <f t="shared" si="25"/>
        <v>0.89331860891935011</v>
      </c>
      <c r="BA32" s="15">
        <f t="shared" si="25"/>
        <v>1.1170810250610315</v>
      </c>
      <c r="BB32" s="15">
        <f t="shared" si="25"/>
        <v>2.1752372241113624</v>
      </c>
      <c r="BC32" s="15">
        <f t="shared" si="25"/>
        <v>-0.97471940661946177</v>
      </c>
      <c r="BD32" s="15">
        <f t="shared" si="25"/>
        <v>-0.97471940661946177</v>
      </c>
      <c r="BE32" s="15">
        <f t="shared" si="25"/>
        <v>-0.35679358771539754</v>
      </c>
      <c r="BF32" s="15">
        <f t="shared" si="25"/>
        <v>-0.97471940661946177</v>
      </c>
      <c r="BG32" s="15">
        <f t="shared" si="25"/>
        <v>-8.99385837515847E-2</v>
      </c>
      <c r="BH32" s="15">
        <f t="shared" si="25"/>
        <v>0.91544582698621724</v>
      </c>
      <c r="BI32" s="15">
        <f t="shared" si="25"/>
        <v>7.0280489591112091E-2</v>
      </c>
      <c r="BJ32" s="15">
        <f t="shared" si="25"/>
        <v>-0.33505128642718346</v>
      </c>
      <c r="BK32" s="15">
        <f t="shared" si="25"/>
        <v>0.45635924731280963</v>
      </c>
      <c r="BL32" s="15">
        <f t="shared" si="25"/>
        <v>-0.97471940661946177</v>
      </c>
    </row>
    <row r="33" spans="1:64" x14ac:dyDescent="0.25">
      <c r="A33" s="1" t="s">
        <v>17</v>
      </c>
      <c r="B33" s="15">
        <f t="shared" ref="B33:AG33" si="26">B20/$BN7</f>
        <v>-0.39594875517820566</v>
      </c>
      <c r="C33" s="15">
        <f t="shared" si="26"/>
        <v>-0.46286884206229867</v>
      </c>
      <c r="D33" s="15">
        <f t="shared" si="26"/>
        <v>-0.53609528555985853</v>
      </c>
      <c r="E33" s="15">
        <f t="shared" si="26"/>
        <v>-0.53609528555985853</v>
      </c>
      <c r="F33" s="15">
        <f t="shared" si="26"/>
        <v>-0.50942376581464532</v>
      </c>
      <c r="G33" s="15">
        <f t="shared" si="26"/>
        <v>-0.45369464439138413</v>
      </c>
      <c r="H33" s="15">
        <f t="shared" si="26"/>
        <v>-0.31506982001393519</v>
      </c>
      <c r="I33" s="15">
        <f t="shared" si="26"/>
        <v>-0.22923140972934317</v>
      </c>
      <c r="J33" s="15">
        <f t="shared" si="26"/>
        <v>-0.47242444092364688</v>
      </c>
      <c r="K33" s="15">
        <f t="shared" si="26"/>
        <v>-0.39380346947774086</v>
      </c>
      <c r="L33" s="15">
        <f t="shared" si="26"/>
        <v>-0.33226475192407812</v>
      </c>
      <c r="M33" s="15">
        <f t="shared" si="26"/>
        <v>-0.43691570064575963</v>
      </c>
      <c r="N33" s="15">
        <f t="shared" si="26"/>
        <v>-0.42264668629029289</v>
      </c>
      <c r="O33" s="15">
        <f t="shared" si="26"/>
        <v>-1.4165697669667448E-3</v>
      </c>
      <c r="P33" s="15">
        <f t="shared" si="26"/>
        <v>4.2881310954319589E-3</v>
      </c>
      <c r="Q33" s="15">
        <f t="shared" si="26"/>
        <v>1.6443749449402145</v>
      </c>
      <c r="R33" s="15">
        <f t="shared" si="26"/>
        <v>-0.28232696260303258</v>
      </c>
      <c r="S33" s="15">
        <f t="shared" si="26"/>
        <v>2.392335836503904</v>
      </c>
      <c r="T33" s="15">
        <f t="shared" si="26"/>
        <v>-0.18494978084180252</v>
      </c>
      <c r="U33" s="15">
        <f t="shared" si="26"/>
        <v>-0.53609528555985853</v>
      </c>
      <c r="V33" s="15">
        <f t="shared" si="26"/>
        <v>-0.44526509155610472</v>
      </c>
      <c r="W33" s="15">
        <f t="shared" si="26"/>
        <v>-0.42077487540645664</v>
      </c>
      <c r="X33" s="15">
        <f t="shared" si="26"/>
        <v>-0.3571453058397635</v>
      </c>
      <c r="Y33" s="15">
        <f t="shared" si="26"/>
        <v>-0.39025768468433292</v>
      </c>
      <c r="Z33" s="15">
        <f t="shared" si="26"/>
        <v>8.4166299929030297E-2</v>
      </c>
      <c r="AA33" s="15">
        <f t="shared" si="26"/>
        <v>-0.39203291453578926</v>
      </c>
      <c r="AB33" s="15">
        <f t="shared" si="26"/>
        <v>-8.4113477967453443E-2</v>
      </c>
      <c r="AC33" s="15">
        <f t="shared" si="26"/>
        <v>5.7699131176083096</v>
      </c>
      <c r="AD33" s="15">
        <f t="shared" si="26"/>
        <v>-0.53609528555985853</v>
      </c>
      <c r="AE33" s="15">
        <f t="shared" si="26"/>
        <v>-0.23667556075145799</v>
      </c>
      <c r="AF33" s="15">
        <f t="shared" si="26"/>
        <v>-0.48285676426939617</v>
      </c>
      <c r="AG33" s="15">
        <f t="shared" si="26"/>
        <v>-0.53609528555985853</v>
      </c>
      <c r="AH33" s="15">
        <f t="shared" ref="AH33:BL33" si="27">AH20/$BN7</f>
        <v>-0.492087405999455</v>
      </c>
      <c r="AI33" s="15">
        <f t="shared" si="27"/>
        <v>-0.53609528555985853</v>
      </c>
      <c r="AJ33" s="15">
        <f t="shared" si="27"/>
        <v>-0.2993688347911736</v>
      </c>
      <c r="AK33" s="15">
        <f t="shared" si="27"/>
        <v>-2.5079588931578398E-2</v>
      </c>
      <c r="AL33" s="15">
        <f t="shared" si="27"/>
        <v>-0.12107469329136725</v>
      </c>
      <c r="AM33" s="15">
        <f t="shared" si="27"/>
        <v>-0.53609528555985853</v>
      </c>
      <c r="AN33" s="15">
        <f t="shared" si="27"/>
        <v>0.72284584675114583</v>
      </c>
      <c r="AO33" s="15">
        <f t="shared" si="27"/>
        <v>-0.34943808630060624</v>
      </c>
      <c r="AP33" s="15">
        <f t="shared" si="27"/>
        <v>-0.53609528555985853</v>
      </c>
      <c r="AQ33" s="15">
        <f t="shared" si="27"/>
        <v>-0.53609528555985853</v>
      </c>
      <c r="AR33" s="15">
        <f t="shared" si="27"/>
        <v>1.1920833748857658</v>
      </c>
      <c r="AS33" s="15">
        <f t="shared" si="27"/>
        <v>7.5339399887762266E-3</v>
      </c>
      <c r="AT33" s="15">
        <f t="shared" si="27"/>
        <v>-0.4733310356446444</v>
      </c>
      <c r="AU33" s="15">
        <f t="shared" si="27"/>
        <v>-0.19467444355086197</v>
      </c>
      <c r="AV33" s="15">
        <f t="shared" si="27"/>
        <v>1.4912495928925187</v>
      </c>
      <c r="AW33" s="15">
        <f t="shared" si="27"/>
        <v>-0.41750406841001131</v>
      </c>
      <c r="AX33" s="15">
        <f t="shared" si="27"/>
        <v>-0.53280234450868103</v>
      </c>
      <c r="AY33" s="15">
        <f t="shared" si="27"/>
        <v>-0.53168323134268958</v>
      </c>
      <c r="AZ33" s="15">
        <f t="shared" si="27"/>
        <v>-0.28161754559276336</v>
      </c>
      <c r="BA33" s="15">
        <f t="shared" si="27"/>
        <v>-0.18716842299189315</v>
      </c>
      <c r="BB33" s="15">
        <f t="shared" si="27"/>
        <v>2.5325141565061506</v>
      </c>
      <c r="BC33" s="15">
        <f t="shared" si="27"/>
        <v>-0.17852977173197468</v>
      </c>
      <c r="BD33" s="15">
        <f t="shared" si="27"/>
        <v>1.3042248085764898</v>
      </c>
      <c r="BE33" s="15">
        <f t="shared" si="27"/>
        <v>1.968190239112648E-3</v>
      </c>
      <c r="BF33" s="15">
        <f t="shared" si="27"/>
        <v>0.99722798468328377</v>
      </c>
      <c r="BG33" s="15">
        <f t="shared" si="27"/>
        <v>-0.48351096789746761</v>
      </c>
      <c r="BH33" s="15">
        <f t="shared" si="27"/>
        <v>-0.34287451426499677</v>
      </c>
      <c r="BI33" s="15">
        <f t="shared" si="27"/>
        <v>0.1663824818292122</v>
      </c>
      <c r="BJ33" s="15">
        <f t="shared" si="27"/>
        <v>-8.3401203725360931E-2</v>
      </c>
      <c r="BK33" s="15">
        <f t="shared" si="27"/>
        <v>-0.27457476933595582</v>
      </c>
      <c r="BL33" s="15">
        <f t="shared" si="27"/>
        <v>-0.51542293340524437</v>
      </c>
    </row>
    <row r="34" spans="1:64" x14ac:dyDescent="0.25">
      <c r="A34" s="1" t="s">
        <v>18</v>
      </c>
      <c r="B34" s="15">
        <f t="shared" ref="B34:AG34" si="28">B21/$BN8</f>
        <v>0.54389739081620203</v>
      </c>
      <c r="C34" s="15">
        <f t="shared" si="28"/>
        <v>0.28434765588559491</v>
      </c>
      <c r="D34" s="15">
        <f t="shared" si="28"/>
        <v>0.58752421864939497</v>
      </c>
      <c r="E34" s="15">
        <f t="shared" si="28"/>
        <v>0.17841561792594093</v>
      </c>
      <c r="F34" s="15">
        <f t="shared" si="28"/>
        <v>0.43771661652729699</v>
      </c>
      <c r="G34" s="15">
        <f t="shared" si="28"/>
        <v>0.50541707036184547</v>
      </c>
      <c r="H34" s="15">
        <f t="shared" si="28"/>
        <v>0.48562033745628613</v>
      </c>
      <c r="I34" s="15">
        <f t="shared" si="28"/>
        <v>0.29517775291482184</v>
      </c>
      <c r="J34" s="15">
        <f t="shared" si="28"/>
        <v>0.62023404401643278</v>
      </c>
      <c r="K34" s="15">
        <f t="shared" si="28"/>
        <v>-3.2004049343083603E-2</v>
      </c>
      <c r="L34" s="15">
        <f t="shared" si="28"/>
        <v>0.39420161302500678</v>
      </c>
      <c r="M34" s="15">
        <f t="shared" si="28"/>
        <v>0.65831994045744713</v>
      </c>
      <c r="N34" s="15">
        <f t="shared" si="28"/>
        <v>0.46832683389587987</v>
      </c>
      <c r="O34" s="15">
        <f t="shared" si="28"/>
        <v>-0.29017866642056545</v>
      </c>
      <c r="P34" s="15">
        <f t="shared" si="28"/>
        <v>0.15456365047571294</v>
      </c>
      <c r="Q34" s="15">
        <f t="shared" si="28"/>
        <v>-0.29380835092904473</v>
      </c>
      <c r="R34" s="15">
        <f t="shared" si="28"/>
        <v>0.43322944943762387</v>
      </c>
      <c r="S34" s="15">
        <f t="shared" si="28"/>
        <v>-1.3570011204003158</v>
      </c>
      <c r="T34" s="15">
        <f t="shared" si="28"/>
        <v>6.0353417549426143E-2</v>
      </c>
      <c r="U34" s="15">
        <f t="shared" si="28"/>
        <v>0.72864766493721234</v>
      </c>
      <c r="V34" s="15">
        <f t="shared" si="28"/>
        <v>0.35122689616163599</v>
      </c>
      <c r="W34" s="15">
        <f t="shared" si="28"/>
        <v>0.52625611304898656</v>
      </c>
      <c r="X34" s="15">
        <f t="shared" si="28"/>
        <v>0.56666949737402328</v>
      </c>
      <c r="Y34" s="15">
        <f t="shared" si="28"/>
        <v>0.59421044066273165</v>
      </c>
      <c r="Z34" s="15">
        <f t="shared" si="28"/>
        <v>-1.0132347987070121</v>
      </c>
      <c r="AA34" s="15">
        <f t="shared" si="28"/>
        <v>-0.12626915090192928</v>
      </c>
      <c r="AB34" s="15">
        <f t="shared" si="28"/>
        <v>-2.4040452645427375</v>
      </c>
      <c r="AC34" s="15">
        <f t="shared" si="28"/>
        <v>-5.2303191493644494</v>
      </c>
      <c r="AD34" s="15">
        <f t="shared" si="28"/>
        <v>0.64040967983506503</v>
      </c>
      <c r="AE34" s="15">
        <f t="shared" si="28"/>
        <v>0.34179719541966624</v>
      </c>
      <c r="AF34" s="15">
        <f t="shared" si="28"/>
        <v>0.46879907115731545</v>
      </c>
      <c r="AG34" s="15">
        <f t="shared" si="28"/>
        <v>0.69280820094413065</v>
      </c>
      <c r="AH34" s="15">
        <f t="shared" ref="AH34:BL34" si="29">AH21/$BN8</f>
        <v>0.48810262886701455</v>
      </c>
      <c r="AI34" s="15">
        <f t="shared" si="29"/>
        <v>0.55946058869003523</v>
      </c>
      <c r="AJ34" s="15">
        <f t="shared" si="29"/>
        <v>0.5786446022765902</v>
      </c>
      <c r="AK34" s="15">
        <f t="shared" si="29"/>
        <v>0.45111352830154539</v>
      </c>
      <c r="AL34" s="15">
        <f t="shared" si="29"/>
        <v>0.34355641489236166</v>
      </c>
      <c r="AM34" s="15">
        <f t="shared" si="29"/>
        <v>0.42750075957099765</v>
      </c>
      <c r="AN34" s="15">
        <f t="shared" si="29"/>
        <v>-0.1817128630911117</v>
      </c>
      <c r="AO34" s="15">
        <f t="shared" si="29"/>
        <v>0.42316260559661567</v>
      </c>
      <c r="AP34" s="15">
        <f t="shared" si="29"/>
        <v>0.57208449896719837</v>
      </c>
      <c r="AQ34" s="15">
        <f t="shared" si="29"/>
        <v>0.65473162643782923</v>
      </c>
      <c r="AR34" s="15">
        <f t="shared" si="29"/>
        <v>-0.19511963880422412</v>
      </c>
      <c r="AS34" s="15">
        <f t="shared" si="29"/>
        <v>-0.29387343518082121</v>
      </c>
      <c r="AT34" s="15">
        <f t="shared" si="29"/>
        <v>0.58410764256215975</v>
      </c>
      <c r="AU34" s="15">
        <f t="shared" si="29"/>
        <v>-4.0477078695656574E-2</v>
      </c>
      <c r="AV34" s="15">
        <f t="shared" si="29"/>
        <v>-1.000851604006582</v>
      </c>
      <c r="AW34" s="15">
        <f t="shared" si="29"/>
        <v>1.7309139370451455E-2</v>
      </c>
      <c r="AX34" s="15">
        <f t="shared" si="29"/>
        <v>0.2119553771231879</v>
      </c>
      <c r="AY34" s="15">
        <f t="shared" si="29"/>
        <v>0.67384097676171995</v>
      </c>
      <c r="AZ34" s="15">
        <f t="shared" si="29"/>
        <v>-0.49020163867726319</v>
      </c>
      <c r="BA34" s="15">
        <f t="shared" si="29"/>
        <v>-0.52436195962010845</v>
      </c>
      <c r="BB34" s="15">
        <f t="shared" si="29"/>
        <v>-3.8927434548835844</v>
      </c>
      <c r="BC34" s="15">
        <f t="shared" si="29"/>
        <v>-3.0380388717299041E-2</v>
      </c>
      <c r="BD34" s="15">
        <f t="shared" si="29"/>
        <v>-0.28905230645717561</v>
      </c>
      <c r="BE34" s="15">
        <f t="shared" si="29"/>
        <v>-1.7508130387169672E-2</v>
      </c>
      <c r="BF34" s="15">
        <f t="shared" si="29"/>
        <v>-0.14529989889464481</v>
      </c>
      <c r="BG34" s="15">
        <f t="shared" si="29"/>
        <v>-0.36999275635726808</v>
      </c>
      <c r="BH34" s="15">
        <f t="shared" si="29"/>
        <v>0.3134793431870449</v>
      </c>
      <c r="BI34" s="15">
        <f t="shared" si="29"/>
        <v>-6.2277262241073078E-2</v>
      </c>
      <c r="BJ34" s="15">
        <f t="shared" si="29"/>
        <v>-0.15246450632839204</v>
      </c>
      <c r="BK34" s="15">
        <f t="shared" si="29"/>
        <v>0.38670246063914615</v>
      </c>
      <c r="BL34" s="15">
        <f t="shared" si="29"/>
        <v>0.72925491077213445</v>
      </c>
    </row>
    <row r="35" spans="1:64" x14ac:dyDescent="0.25">
      <c r="A35" s="1" t="s">
        <v>19</v>
      </c>
      <c r="B35" s="15">
        <f t="shared" ref="B35:AG35" si="30">B22/$BN9</f>
        <v>-0.46904043194696882</v>
      </c>
      <c r="C35" s="15">
        <f t="shared" si="30"/>
        <v>-1.1482474042837599E-3</v>
      </c>
      <c r="D35" s="15">
        <f t="shared" si="30"/>
        <v>-0.51635563147373387</v>
      </c>
      <c r="E35" s="15">
        <f t="shared" si="30"/>
        <v>-0.27130390817130012</v>
      </c>
      <c r="F35" s="15">
        <f t="shared" si="30"/>
        <v>-0.47468605063611718</v>
      </c>
      <c r="G35" s="15">
        <f t="shared" si="30"/>
        <v>-0.44626040577997983</v>
      </c>
      <c r="H35" s="15">
        <f t="shared" si="30"/>
        <v>-0.4330950993093039</v>
      </c>
      <c r="I35" s="15">
        <f t="shared" si="30"/>
        <v>-0.32931738495934565</v>
      </c>
      <c r="J35" s="15">
        <f t="shared" si="30"/>
        <v>-0.43674666252412231</v>
      </c>
      <c r="K35" s="15">
        <f t="shared" si="30"/>
        <v>-5.0208905032779867E-2</v>
      </c>
      <c r="L35" s="15">
        <f t="shared" si="30"/>
        <v>-0.24529392582865311</v>
      </c>
      <c r="M35" s="15">
        <f t="shared" si="30"/>
        <v>-0.5198458774402327</v>
      </c>
      <c r="N35" s="15">
        <f t="shared" si="30"/>
        <v>-0.38168278530581684</v>
      </c>
      <c r="O35" s="15">
        <f t="shared" si="30"/>
        <v>0.24590754266954745</v>
      </c>
      <c r="P35" s="15">
        <f t="shared" si="30"/>
        <v>-0.33628901979231435</v>
      </c>
      <c r="Q35" s="15">
        <f t="shared" si="30"/>
        <v>-0.4770955284659753</v>
      </c>
      <c r="R35" s="15">
        <f t="shared" si="30"/>
        <v>-0.29342852979581541</v>
      </c>
      <c r="S35" s="15">
        <f t="shared" si="30"/>
        <v>1.1380166192329382</v>
      </c>
      <c r="T35" s="15">
        <f t="shared" si="30"/>
        <v>-0.12971951820437447</v>
      </c>
      <c r="U35" s="15">
        <f t="shared" si="30"/>
        <v>-0.53667710003705249</v>
      </c>
      <c r="V35" s="15">
        <f t="shared" si="30"/>
        <v>-2.4270314163435124E-2</v>
      </c>
      <c r="W35" s="15">
        <f t="shared" si="30"/>
        <v>-0.42437773332427059</v>
      </c>
      <c r="X35" s="15">
        <f t="shared" si="30"/>
        <v>-0.50353639175453346</v>
      </c>
      <c r="Y35" s="15">
        <f t="shared" si="30"/>
        <v>-0.44428241648199662</v>
      </c>
      <c r="Z35" s="15">
        <f t="shared" si="30"/>
        <v>1.5658785834120821</v>
      </c>
      <c r="AA35" s="15">
        <f t="shared" si="30"/>
        <v>0.41738333305791947</v>
      </c>
      <c r="AB35" s="15">
        <f t="shared" si="30"/>
        <v>3.2348292467195492</v>
      </c>
      <c r="AC35" s="15">
        <f t="shared" si="30"/>
        <v>5.3653744650215343</v>
      </c>
      <c r="AD35" s="15">
        <f t="shared" si="30"/>
        <v>-0.5205443328645436</v>
      </c>
      <c r="AE35" s="15">
        <f t="shared" si="30"/>
        <v>-0.49704436337043451</v>
      </c>
      <c r="AF35" s="15">
        <f t="shared" si="30"/>
        <v>-0.42122705842706337</v>
      </c>
      <c r="AG35" s="15">
        <f t="shared" si="30"/>
        <v>-0.54012367629536007</v>
      </c>
      <c r="AH35" s="15">
        <f t="shared" ref="AH35:BL35" si="31">AH22/$BN9</f>
        <v>-0.38322720056114973</v>
      </c>
      <c r="AI35" s="15">
        <f t="shared" si="31"/>
        <v>-0.54012367629536007</v>
      </c>
      <c r="AJ35" s="15">
        <f t="shared" si="31"/>
        <v>-0.52707199241781799</v>
      </c>
      <c r="AK35" s="15">
        <f t="shared" si="31"/>
        <v>-0.44995608793393349</v>
      </c>
      <c r="AL35" s="15">
        <f t="shared" si="31"/>
        <v>-0.43071411992586717</v>
      </c>
      <c r="AM35" s="15">
        <f t="shared" si="31"/>
        <v>-0.35667803599149345</v>
      </c>
      <c r="AN35" s="15">
        <f t="shared" si="31"/>
        <v>-0.27858596092720328</v>
      </c>
      <c r="AO35" s="15">
        <f t="shared" si="31"/>
        <v>-0.34667640577656628</v>
      </c>
      <c r="AP35" s="15">
        <f t="shared" si="31"/>
        <v>-0.41194159264035607</v>
      </c>
      <c r="AQ35" s="15">
        <f t="shared" si="31"/>
        <v>-0.54012367629536007</v>
      </c>
      <c r="AR35" s="15">
        <f t="shared" si="31"/>
        <v>-6.5148207616700107E-2</v>
      </c>
      <c r="AS35" s="15">
        <f t="shared" si="31"/>
        <v>-0.24886257337376785</v>
      </c>
      <c r="AT35" s="15">
        <f t="shared" si="31"/>
        <v>-0.44772976256334474</v>
      </c>
      <c r="AU35" s="15">
        <f t="shared" si="31"/>
        <v>4.7203885851050217E-2</v>
      </c>
      <c r="AV35" s="15">
        <f t="shared" si="31"/>
        <v>0.63415185479090985</v>
      </c>
      <c r="AW35" s="15">
        <f t="shared" si="31"/>
        <v>4.6248454864720651E-2</v>
      </c>
      <c r="AX35" s="15">
        <f t="shared" si="31"/>
        <v>-0.23109757260729044</v>
      </c>
      <c r="AY35" s="15">
        <f t="shared" si="31"/>
        <v>-0.53741747174637478</v>
      </c>
      <c r="AZ35" s="15">
        <f t="shared" si="31"/>
        <v>0.27933844134624419</v>
      </c>
      <c r="BA35" s="15">
        <f t="shared" si="31"/>
        <v>0.32818568780960844</v>
      </c>
      <c r="BB35" s="15">
        <f t="shared" si="31"/>
        <v>3.3355787074591796</v>
      </c>
      <c r="BC35" s="15">
        <f t="shared" si="31"/>
        <v>-0.40662541651481432</v>
      </c>
      <c r="BD35" s="15">
        <f t="shared" si="31"/>
        <v>-0.31011944752818454</v>
      </c>
      <c r="BE35" s="15">
        <f t="shared" si="31"/>
        <v>-3.0518678831511978E-2</v>
      </c>
      <c r="BF35" s="15">
        <f t="shared" si="31"/>
        <v>-0.34790704131446487</v>
      </c>
      <c r="BG35" s="15">
        <f t="shared" si="31"/>
        <v>0.54842987545958688</v>
      </c>
      <c r="BH35" s="15">
        <f t="shared" si="31"/>
        <v>-0.33695497871026853</v>
      </c>
      <c r="BI35" s="15">
        <f t="shared" si="31"/>
        <v>0.12620377983195066</v>
      </c>
      <c r="BJ35" s="15">
        <f t="shared" si="31"/>
        <v>0.34116790234128608</v>
      </c>
      <c r="BK35" s="15">
        <f t="shared" si="31"/>
        <v>-0.16269350521110945</v>
      </c>
      <c r="BL35" s="15">
        <f t="shared" si="31"/>
        <v>-0.54012367629536007</v>
      </c>
    </row>
    <row r="36" spans="1:64" x14ac:dyDescent="0.25">
      <c r="A36" s="1" t="s">
        <v>22</v>
      </c>
      <c r="B36" s="15">
        <f t="shared" ref="B36:AG36" si="32">B23/$BN10</f>
        <v>-0.44819170004319603</v>
      </c>
      <c r="C36" s="15">
        <f t="shared" si="32"/>
        <v>-0.65095282294948364</v>
      </c>
      <c r="D36" s="15">
        <f t="shared" si="32"/>
        <v>-0.67166095036321793</v>
      </c>
      <c r="E36" s="15">
        <f t="shared" si="32"/>
        <v>-0.15803473503812043</v>
      </c>
      <c r="F36" s="15">
        <f t="shared" si="32"/>
        <v>-0.69049211128961296</v>
      </c>
      <c r="G36" s="15">
        <f t="shared" si="32"/>
        <v>-0.56178027531920549</v>
      </c>
      <c r="H36" s="15">
        <f t="shared" si="32"/>
        <v>-0.67635918357039193</v>
      </c>
      <c r="I36" s="15">
        <f t="shared" si="32"/>
        <v>2.5305788111558265E-2</v>
      </c>
      <c r="J36" s="15">
        <f t="shared" si="32"/>
        <v>-0.67229111731709468</v>
      </c>
      <c r="K36" s="15">
        <f t="shared" si="32"/>
        <v>1.0105632401646114</v>
      </c>
      <c r="L36" s="15">
        <f t="shared" si="32"/>
        <v>-0.63135530776879534</v>
      </c>
      <c r="M36" s="15">
        <f t="shared" si="32"/>
        <v>-0.69049211128961296</v>
      </c>
      <c r="N36" s="15">
        <f t="shared" si="32"/>
        <v>-0.53781930000697553</v>
      </c>
      <c r="O36" s="15">
        <f t="shared" si="32"/>
        <v>1.5516255771592327</v>
      </c>
      <c r="P36" s="15">
        <f t="shared" si="32"/>
        <v>0.36976397480996159</v>
      </c>
      <c r="Q36" s="15">
        <f t="shared" si="32"/>
        <v>-0.1911270168634078</v>
      </c>
      <c r="R36" s="15">
        <f t="shared" si="32"/>
        <v>-0.69049211128961296</v>
      </c>
      <c r="S36" s="15">
        <f t="shared" si="32"/>
        <v>3.3311811681815746E-2</v>
      </c>
      <c r="T36" s="15">
        <f t="shared" si="32"/>
        <v>0.64981982495812773</v>
      </c>
      <c r="U36" s="15">
        <f t="shared" si="32"/>
        <v>-0.69049211128961296</v>
      </c>
      <c r="V36" s="15">
        <f t="shared" si="32"/>
        <v>-0.55153242676888914</v>
      </c>
      <c r="W36" s="15">
        <f t="shared" si="32"/>
        <v>-0.27018101282983847</v>
      </c>
      <c r="X36" s="15">
        <f t="shared" si="32"/>
        <v>-0.64217927163320587</v>
      </c>
      <c r="Y36" s="15">
        <f t="shared" si="32"/>
        <v>-0.69049211128961296</v>
      </c>
      <c r="Z36" s="15">
        <f t="shared" si="32"/>
        <v>1.031202777932186</v>
      </c>
      <c r="AA36" s="15">
        <f t="shared" si="32"/>
        <v>0.47441200961470448</v>
      </c>
      <c r="AB36" s="15">
        <f t="shared" si="32"/>
        <v>3.2722975879524263</v>
      </c>
      <c r="AC36" s="15">
        <f t="shared" si="32"/>
        <v>0.69491541073081164</v>
      </c>
      <c r="AD36" s="15">
        <f t="shared" si="32"/>
        <v>-0.69049211128961296</v>
      </c>
      <c r="AE36" s="15">
        <f t="shared" si="32"/>
        <v>5.5006606479095596E-2</v>
      </c>
      <c r="AF36" s="15">
        <f t="shared" si="32"/>
        <v>-0.25929270908680463</v>
      </c>
      <c r="AG36" s="15">
        <f t="shared" si="32"/>
        <v>-0.6730845095364334</v>
      </c>
      <c r="AH36" s="15">
        <f t="shared" ref="AH36:BL36" si="33">AH23/$BN10</f>
        <v>-0.35633255505997552</v>
      </c>
      <c r="AI36" s="15">
        <f t="shared" si="33"/>
        <v>-0.69049211128961296</v>
      </c>
      <c r="AJ36" s="15">
        <f t="shared" si="33"/>
        <v>-0.69049211128961296</v>
      </c>
      <c r="AK36" s="15">
        <f t="shared" si="33"/>
        <v>-0.69049211128961296</v>
      </c>
      <c r="AL36" s="15">
        <f t="shared" si="33"/>
        <v>-0.28307735764852171</v>
      </c>
      <c r="AM36" s="15">
        <f t="shared" si="33"/>
        <v>-0.1575715675222441</v>
      </c>
      <c r="AN36" s="15">
        <f t="shared" si="33"/>
        <v>7.4940195011370489E-2</v>
      </c>
      <c r="AO36" s="15">
        <f t="shared" si="33"/>
        <v>-0.36988435213649734</v>
      </c>
      <c r="AP36" s="15">
        <f t="shared" si="33"/>
        <v>-0.39102840365312508</v>
      </c>
      <c r="AQ36" s="15">
        <f t="shared" si="33"/>
        <v>-0.69049211128961296</v>
      </c>
      <c r="AR36" s="15">
        <f t="shared" si="33"/>
        <v>-0.69049211128961296</v>
      </c>
      <c r="AS36" s="15">
        <f t="shared" si="33"/>
        <v>0.42751470929056928</v>
      </c>
      <c r="AT36" s="15">
        <f t="shared" si="33"/>
        <v>-0.6447404342174009</v>
      </c>
      <c r="AU36" s="15">
        <f t="shared" si="33"/>
        <v>0.23445293577977708</v>
      </c>
      <c r="AV36" s="15">
        <f t="shared" si="33"/>
        <v>0.99946454005647278</v>
      </c>
      <c r="AW36" s="15">
        <f t="shared" si="33"/>
        <v>0.67677328991706176</v>
      </c>
      <c r="AX36" s="15">
        <f t="shared" si="33"/>
        <v>0.85374749052194321</v>
      </c>
      <c r="AY36" s="15">
        <f t="shared" si="33"/>
        <v>-0.69049211128961296</v>
      </c>
      <c r="AZ36" s="15">
        <f t="shared" si="33"/>
        <v>1.768791364760945</v>
      </c>
      <c r="BA36" s="15">
        <f t="shared" si="33"/>
        <v>0.93249318109282897</v>
      </c>
      <c r="BB36" s="15">
        <f t="shared" si="33"/>
        <v>5.1414127579870614</v>
      </c>
      <c r="BC36" s="15">
        <f t="shared" si="33"/>
        <v>8.388957068005308E-2</v>
      </c>
      <c r="BD36" s="15">
        <f t="shared" si="33"/>
        <v>3.382991151077971E-3</v>
      </c>
      <c r="BE36" s="15">
        <f t="shared" si="33"/>
        <v>-0.59436010087138225</v>
      </c>
      <c r="BF36" s="15">
        <f t="shared" si="33"/>
        <v>-0.6632972667798932</v>
      </c>
      <c r="BG36" s="15">
        <f t="shared" si="33"/>
        <v>0.7948367670939811</v>
      </c>
      <c r="BH36" s="15">
        <f t="shared" si="33"/>
        <v>-0.33837389336029317</v>
      </c>
      <c r="BI36" s="15">
        <f t="shared" si="33"/>
        <v>-0.69049211128961296</v>
      </c>
      <c r="BJ36" s="15">
        <f t="shared" si="33"/>
        <v>0.21817331154349737</v>
      </c>
      <c r="BK36" s="15">
        <f t="shared" si="33"/>
        <v>-0.31669988608218935</v>
      </c>
      <c r="BL36" s="15">
        <f t="shared" si="33"/>
        <v>-0.69049211128961296</v>
      </c>
    </row>
    <row r="37" spans="1:64" x14ac:dyDescent="0.25">
      <c r="A37" s="1" t="s">
        <v>24</v>
      </c>
      <c r="B37" s="15">
        <f t="shared" ref="B37:AG37" si="34">B24/$BN11</f>
        <v>-0.71275076553511696</v>
      </c>
      <c r="C37" s="15">
        <f t="shared" si="34"/>
        <v>-0.18887796812784449</v>
      </c>
      <c r="D37" s="15">
        <f t="shared" si="34"/>
        <v>-0.12186991857925482</v>
      </c>
      <c r="E37" s="15">
        <f t="shared" si="34"/>
        <v>1.7868335589082622</v>
      </c>
      <c r="F37" s="15">
        <f t="shared" si="34"/>
        <v>1.0220648254603053</v>
      </c>
      <c r="G37" s="15">
        <f t="shared" si="34"/>
        <v>-0.11536493106799887</v>
      </c>
      <c r="H37" s="15">
        <f t="shared" si="34"/>
        <v>-0.43677842921452814</v>
      </c>
      <c r="I37" s="15">
        <f t="shared" si="34"/>
        <v>-0.25713695551400423</v>
      </c>
      <c r="J37" s="15">
        <f t="shared" si="34"/>
        <v>-1.0491758028308313</v>
      </c>
      <c r="K37" s="15">
        <f t="shared" si="34"/>
        <v>0.65162074852472529</v>
      </c>
      <c r="L37" s="15">
        <f t="shared" si="34"/>
        <v>-0.41255574895809177</v>
      </c>
      <c r="M37" s="15">
        <f t="shared" si="34"/>
        <v>-1.0673463710918414</v>
      </c>
      <c r="N37" s="15">
        <f t="shared" si="34"/>
        <v>-0.3139275457350969</v>
      </c>
      <c r="O37" s="15">
        <f t="shared" si="34"/>
        <v>-0.65702644279190536</v>
      </c>
      <c r="P37" s="15">
        <f t="shared" si="34"/>
        <v>-6.4444371228628769E-2</v>
      </c>
      <c r="Q37" s="15">
        <f t="shared" si="34"/>
        <v>0.43274509096294683</v>
      </c>
      <c r="R37" s="15">
        <f t="shared" si="34"/>
        <v>-0.6042634796827262</v>
      </c>
      <c r="S37" s="15">
        <f t="shared" si="34"/>
        <v>-0.6962299856364722</v>
      </c>
      <c r="T37" s="15">
        <f t="shared" si="34"/>
        <v>-0.11645615783469684</v>
      </c>
      <c r="U37" s="15">
        <f t="shared" si="34"/>
        <v>-1.3840662760970395</v>
      </c>
      <c r="V37" s="15">
        <f t="shared" si="34"/>
        <v>-0.91138083478887599</v>
      </c>
      <c r="W37" s="15">
        <f t="shared" si="34"/>
        <v>-0.99906301717703216</v>
      </c>
      <c r="X37" s="15">
        <f t="shared" si="34"/>
        <v>-0.60095642795917104</v>
      </c>
      <c r="Y37" s="15">
        <f t="shared" si="34"/>
        <v>-1.0015125925382755</v>
      </c>
      <c r="Z37" s="15">
        <f t="shared" si="34"/>
        <v>-0.17547780759551346</v>
      </c>
      <c r="AA37" s="15">
        <f t="shared" si="34"/>
        <v>-0.18492343321001106</v>
      </c>
      <c r="AB37" s="15">
        <f t="shared" si="34"/>
        <v>1.5748173726084604</v>
      </c>
      <c r="AC37" s="15">
        <f t="shared" si="34"/>
        <v>2.1593655601675557</v>
      </c>
      <c r="AD37" s="15">
        <f t="shared" si="34"/>
        <v>-0.74696065837854009</v>
      </c>
      <c r="AE37" s="15">
        <f t="shared" si="34"/>
        <v>0.16232629897958781</v>
      </c>
      <c r="AF37" s="15">
        <f t="shared" si="34"/>
        <v>-0.25065429954046303</v>
      </c>
      <c r="AG37" s="15">
        <f t="shared" si="34"/>
        <v>-0.99513979387139773</v>
      </c>
      <c r="AH37" s="15">
        <f t="shared" ref="AH37:BL37" si="35">AH24/$BN11</f>
        <v>-0.42667375448735112</v>
      </c>
      <c r="AI37" s="15">
        <f t="shared" si="35"/>
        <v>0.29287846042168103</v>
      </c>
      <c r="AJ37" s="15">
        <f t="shared" si="35"/>
        <v>-0.71304399107756844</v>
      </c>
      <c r="AK37" s="15">
        <f t="shared" si="35"/>
        <v>-0.78049548229285071</v>
      </c>
      <c r="AL37" s="15">
        <f t="shared" si="35"/>
        <v>-0.27140003538722773</v>
      </c>
      <c r="AM37" s="15">
        <f t="shared" si="35"/>
        <v>-0.30163994027165075</v>
      </c>
      <c r="AN37" s="15">
        <f t="shared" si="35"/>
        <v>0.80751834250849408</v>
      </c>
      <c r="AO37" s="15">
        <f t="shared" si="35"/>
        <v>-0.44885181000908103</v>
      </c>
      <c r="AP37" s="15">
        <f t="shared" si="35"/>
        <v>-0.93915915105597003</v>
      </c>
      <c r="AQ37" s="15">
        <f t="shared" si="35"/>
        <v>-0.61100890721155643</v>
      </c>
      <c r="AR37" s="15">
        <f t="shared" si="35"/>
        <v>-0.53966544535000882</v>
      </c>
      <c r="AS37" s="15">
        <f t="shared" si="35"/>
        <v>0.78073545202169836</v>
      </c>
      <c r="AT37" s="15">
        <f t="shared" si="35"/>
        <v>-0.68255693313797849</v>
      </c>
      <c r="AU37" s="15">
        <f t="shared" si="35"/>
        <v>0.3453635115403475</v>
      </c>
      <c r="AV37" s="15">
        <f t="shared" si="35"/>
        <v>-0.16444582456791543</v>
      </c>
      <c r="AW37" s="15">
        <f t="shared" si="35"/>
        <v>-0.12814365203434225</v>
      </c>
      <c r="AX37" s="15">
        <f t="shared" si="35"/>
        <v>-0.1432169885873695</v>
      </c>
      <c r="AY37" s="15">
        <f t="shared" si="35"/>
        <v>-0.83457788737023042</v>
      </c>
      <c r="AZ37" s="15">
        <f t="shared" si="35"/>
        <v>1.9127019451587892</v>
      </c>
      <c r="BA37" s="15">
        <f t="shared" si="35"/>
        <v>2.3513657847905765</v>
      </c>
      <c r="BB37" s="15">
        <f t="shared" si="35"/>
        <v>2.6828698420755437</v>
      </c>
      <c r="BC37" s="15">
        <f t="shared" si="35"/>
        <v>3.0343931209128367</v>
      </c>
      <c r="BD37" s="15">
        <f t="shared" si="35"/>
        <v>0.13581514327083602</v>
      </c>
      <c r="BE37" s="15">
        <f t="shared" si="35"/>
        <v>1.2691152902725653</v>
      </c>
      <c r="BF37" s="15">
        <f t="shared" si="35"/>
        <v>1.0105781445585809</v>
      </c>
      <c r="BG37" s="15">
        <f t="shared" si="35"/>
        <v>1.0718026821905708</v>
      </c>
      <c r="BH37" s="15">
        <f t="shared" si="35"/>
        <v>0.48906311284935217</v>
      </c>
      <c r="BI37" s="15">
        <f t="shared" si="35"/>
        <v>0.22178699954858455</v>
      </c>
      <c r="BJ37" s="15">
        <f t="shared" si="35"/>
        <v>-0.37840891771176327</v>
      </c>
      <c r="BK37" s="15">
        <f t="shared" si="35"/>
        <v>-1.3840662760970395</v>
      </c>
      <c r="BL37" s="15">
        <f t="shared" si="35"/>
        <v>-1.3840662760970395</v>
      </c>
    </row>
    <row r="38" spans="1:64" x14ac:dyDescent="0.25">
      <c r="A38" s="10" t="s">
        <v>857</v>
      </c>
      <c r="B38" s="15">
        <f t="shared" ref="B38:AG38" si="36">B25/$BN12</f>
        <v>-0.67709774932742839</v>
      </c>
      <c r="C38" s="15">
        <f t="shared" si="36"/>
        <v>-0.29773925422048914</v>
      </c>
      <c r="D38" s="15">
        <f t="shared" si="36"/>
        <v>-0.82797836833227589</v>
      </c>
      <c r="E38" s="15">
        <f t="shared" si="36"/>
        <v>-0.12340601291538357</v>
      </c>
      <c r="F38" s="15">
        <f t="shared" si="36"/>
        <v>-0.57651934004919136</v>
      </c>
      <c r="G38" s="15">
        <f t="shared" si="36"/>
        <v>-0.62869207556198148</v>
      </c>
      <c r="H38" s="15">
        <f t="shared" si="36"/>
        <v>-0.57561219335016489</v>
      </c>
      <c r="I38" s="15">
        <f t="shared" si="36"/>
        <v>-0.21488760127050285</v>
      </c>
      <c r="J38" s="15">
        <f t="shared" si="36"/>
        <v>-0.85431330643053782</v>
      </c>
      <c r="K38" s="15">
        <f t="shared" si="36"/>
        <v>0.2590750178632738</v>
      </c>
      <c r="L38" s="15">
        <f t="shared" si="36"/>
        <v>-0.42710267576371552</v>
      </c>
      <c r="M38" s="15">
        <f t="shared" si="36"/>
        <v>-0.94077612951465883</v>
      </c>
      <c r="N38" s="15">
        <f t="shared" si="36"/>
        <v>-0.537071190554681</v>
      </c>
      <c r="O38" s="15">
        <f t="shared" si="36"/>
        <v>0.63879265352501369</v>
      </c>
      <c r="P38" s="15">
        <f t="shared" si="36"/>
        <v>3.4730040385936939E-2</v>
      </c>
      <c r="Q38" s="15">
        <f t="shared" si="36"/>
        <v>0.46179388436498897</v>
      </c>
      <c r="R38" s="15">
        <f t="shared" si="36"/>
        <v>-0.4385278420208556</v>
      </c>
      <c r="S38" s="15">
        <f t="shared" si="36"/>
        <v>1.6045927543132252</v>
      </c>
      <c r="T38" s="15">
        <f t="shared" si="36"/>
        <v>0.1729114383305676</v>
      </c>
      <c r="U38" s="15">
        <f t="shared" si="36"/>
        <v>-1.1193700778897213</v>
      </c>
      <c r="V38" s="15">
        <f t="shared" si="36"/>
        <v>-0.39108344417709878</v>
      </c>
      <c r="W38" s="15">
        <f t="shared" si="36"/>
        <v>-0.63718480342770245</v>
      </c>
      <c r="X38" s="15">
        <f t="shared" si="36"/>
        <v>-0.74567659424250854</v>
      </c>
      <c r="Y38" s="15">
        <f t="shared" si="36"/>
        <v>-0.77749848575878289</v>
      </c>
      <c r="Z38" s="15">
        <f t="shared" si="36"/>
        <v>1.3119834125189609</v>
      </c>
      <c r="AA38" s="15">
        <f t="shared" si="36"/>
        <v>0.35029373929594315</v>
      </c>
      <c r="AB38" s="15">
        <f t="shared" si="36"/>
        <v>2.4439167227306955</v>
      </c>
      <c r="AC38" s="15">
        <f t="shared" si="36"/>
        <v>3.6417207585862581</v>
      </c>
      <c r="AD38" s="15">
        <f t="shared" si="36"/>
        <v>-0.90875922166486733</v>
      </c>
      <c r="AE38" s="15">
        <f t="shared" si="36"/>
        <v>-0.31897904811507988</v>
      </c>
      <c r="AF38" s="15">
        <f t="shared" si="36"/>
        <v>-0.54246156126858103</v>
      </c>
      <c r="AG38" s="15">
        <f t="shared" si="36"/>
        <v>-1.0344385897190131</v>
      </c>
      <c r="AH38" s="15">
        <f t="shared" ref="AH38:BL38" si="37">AH25/$BN12</f>
        <v>-0.58635916713227343</v>
      </c>
      <c r="AI38" s="15">
        <f t="shared" si="37"/>
        <v>-0.80608604884412871</v>
      </c>
      <c r="AJ38" s="15">
        <f t="shared" si="37"/>
        <v>-0.78472171269280966</v>
      </c>
      <c r="AK38" s="15">
        <f t="shared" si="37"/>
        <v>-0.54822418304891851</v>
      </c>
      <c r="AL38" s="15">
        <f t="shared" si="37"/>
        <v>-0.29235520098456275</v>
      </c>
      <c r="AM38" s="15">
        <f t="shared" si="37"/>
        <v>-0.47167013153784576</v>
      </c>
      <c r="AN38" s="15">
        <f t="shared" si="37"/>
        <v>0.48211302510869497</v>
      </c>
      <c r="AO38" s="15">
        <f t="shared" si="37"/>
        <v>-0.45237060770222454</v>
      </c>
      <c r="AP38" s="15">
        <f t="shared" si="37"/>
        <v>-0.74981559988300639</v>
      </c>
      <c r="AQ38" s="15">
        <f t="shared" si="37"/>
        <v>-0.96420944223005767</v>
      </c>
      <c r="AR38" s="15">
        <f t="shared" si="37"/>
        <v>0.34342617764105399</v>
      </c>
      <c r="AS38" s="15">
        <f t="shared" si="37"/>
        <v>0.74913153957329037</v>
      </c>
      <c r="AT38" s="15">
        <f t="shared" si="37"/>
        <v>-0.7788578294800288</v>
      </c>
      <c r="AU38" s="15">
        <f t="shared" si="37"/>
        <v>0.32726620826099667</v>
      </c>
      <c r="AV38" s="15">
        <f t="shared" si="37"/>
        <v>1.4904367260374276</v>
      </c>
      <c r="AW38" s="15">
        <f t="shared" si="37"/>
        <v>0.20983782156982761</v>
      </c>
      <c r="AX38" s="15">
        <f t="shared" si="37"/>
        <v>-0.12963136284332566</v>
      </c>
      <c r="AY38" s="15">
        <f t="shared" si="37"/>
        <v>-0.99206958287030167</v>
      </c>
      <c r="AZ38" s="15">
        <f t="shared" si="37"/>
        <v>0.86964974755693558</v>
      </c>
      <c r="BA38" s="15">
        <f t="shared" si="37"/>
        <v>1.0026714188107255</v>
      </c>
      <c r="BB38" s="15">
        <f t="shared" si="37"/>
        <v>3.9292192651408562</v>
      </c>
      <c r="BC38" s="15">
        <f t="shared" si="37"/>
        <v>0.20439356982608853</v>
      </c>
      <c r="BD38" s="15">
        <f t="shared" si="37"/>
        <v>0.56756569240057908</v>
      </c>
      <c r="BE38" s="15">
        <f t="shared" si="37"/>
        <v>0.2032321757362093</v>
      </c>
      <c r="BF38" s="15">
        <f t="shared" si="37"/>
        <v>0.31633195373765916</v>
      </c>
      <c r="BG38" s="15">
        <f t="shared" si="37"/>
        <v>0.66566893883757716</v>
      </c>
      <c r="BH38" s="15">
        <f t="shared" si="37"/>
        <v>-0.26599216907376083</v>
      </c>
      <c r="BI38" s="15">
        <f t="shared" si="37"/>
        <v>0.27056557510520474</v>
      </c>
      <c r="BJ38" s="15">
        <f t="shared" si="37"/>
        <v>0.42571946176162156</v>
      </c>
      <c r="BK38" s="15">
        <f t="shared" si="37"/>
        <v>-0.43682163497332993</v>
      </c>
      <c r="BL38" s="15">
        <f t="shared" si="37"/>
        <v>-1.1226794801478128</v>
      </c>
    </row>
    <row r="40" spans="1:64" x14ac:dyDescent="0.25">
      <c r="A40" s="38" t="s">
        <v>887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</row>
    <row r="41" spans="1:64" ht="38.25" x14ac:dyDescent="0.25">
      <c r="A41" s="6" t="s">
        <v>25</v>
      </c>
      <c r="B41" s="16" t="s">
        <v>476</v>
      </c>
      <c r="C41" s="16" t="s">
        <v>477</v>
      </c>
      <c r="D41" s="16" t="s">
        <v>478</v>
      </c>
      <c r="E41" s="16" t="s">
        <v>479</v>
      </c>
      <c r="F41" s="16" t="s">
        <v>480</v>
      </c>
      <c r="G41" s="16" t="s">
        <v>481</v>
      </c>
      <c r="H41" s="16" t="s">
        <v>483</v>
      </c>
      <c r="I41" s="16" t="s">
        <v>484</v>
      </c>
      <c r="J41" s="16" t="s">
        <v>485</v>
      </c>
      <c r="K41" s="16" t="s">
        <v>486</v>
      </c>
      <c r="L41" s="16" t="s">
        <v>487</v>
      </c>
      <c r="M41" s="16" t="s">
        <v>488</v>
      </c>
      <c r="N41" s="16" t="s">
        <v>489</v>
      </c>
      <c r="O41" s="16" t="s">
        <v>490</v>
      </c>
      <c r="P41" s="16" t="s">
        <v>491</v>
      </c>
      <c r="Q41" s="16" t="s">
        <v>492</v>
      </c>
      <c r="R41" s="16" t="s">
        <v>493</v>
      </c>
      <c r="S41" s="16" t="s">
        <v>494</v>
      </c>
      <c r="T41" s="16" t="s">
        <v>495</v>
      </c>
      <c r="U41" s="16" t="s">
        <v>496</v>
      </c>
      <c r="V41" s="16" t="s">
        <v>497</v>
      </c>
      <c r="W41" s="16" t="s">
        <v>498</v>
      </c>
      <c r="X41" s="16" t="s">
        <v>499</v>
      </c>
      <c r="Y41" s="16" t="s">
        <v>500</v>
      </c>
      <c r="Z41" s="16" t="s">
        <v>501</v>
      </c>
      <c r="AA41" s="16" t="s">
        <v>502</v>
      </c>
      <c r="AB41" s="16" t="s">
        <v>503</v>
      </c>
      <c r="AC41" s="16" t="s">
        <v>504</v>
      </c>
      <c r="AD41" s="16" t="s">
        <v>505</v>
      </c>
      <c r="AE41" s="16" t="s">
        <v>506</v>
      </c>
      <c r="AF41" s="16" t="s">
        <v>507</v>
      </c>
      <c r="AG41" s="16" t="s">
        <v>508</v>
      </c>
      <c r="AH41" s="16" t="s">
        <v>509</v>
      </c>
      <c r="AI41" s="16" t="s">
        <v>510</v>
      </c>
      <c r="AJ41" s="16" t="s">
        <v>511</v>
      </c>
      <c r="AK41" s="16" t="s">
        <v>512</v>
      </c>
      <c r="AL41" s="16" t="s">
        <v>513</v>
      </c>
      <c r="AM41" s="16" t="s">
        <v>514</v>
      </c>
      <c r="AN41" s="16" t="s">
        <v>515</v>
      </c>
      <c r="AO41" s="16" t="s">
        <v>516</v>
      </c>
      <c r="AP41" s="16" t="s">
        <v>517</v>
      </c>
      <c r="AQ41" s="16" t="s">
        <v>518</v>
      </c>
      <c r="AR41" s="16" t="s">
        <v>519</v>
      </c>
      <c r="AS41" s="16" t="s">
        <v>520</v>
      </c>
      <c r="AT41" s="16" t="s">
        <v>521</v>
      </c>
      <c r="AU41" s="16" t="s">
        <v>522</v>
      </c>
      <c r="AV41" s="16" t="s">
        <v>523</v>
      </c>
      <c r="AW41" s="16" t="s">
        <v>524</v>
      </c>
      <c r="AX41" s="16" t="s">
        <v>525</v>
      </c>
      <c r="AY41" s="16" t="s">
        <v>526</v>
      </c>
      <c r="AZ41" s="16" t="s">
        <v>527</v>
      </c>
      <c r="BA41" s="16" t="s">
        <v>528</v>
      </c>
      <c r="BB41" s="16" t="s">
        <v>529</v>
      </c>
      <c r="BC41" s="16" t="s">
        <v>530</v>
      </c>
      <c r="BD41" s="16" t="s">
        <v>531</v>
      </c>
      <c r="BE41" s="16" t="s">
        <v>532</v>
      </c>
      <c r="BF41" s="16" t="s">
        <v>533</v>
      </c>
      <c r="BG41" s="16" t="s">
        <v>534</v>
      </c>
      <c r="BH41" s="16" t="s">
        <v>535</v>
      </c>
      <c r="BI41" s="16" t="s">
        <v>536</v>
      </c>
      <c r="BJ41" s="16" t="s">
        <v>537</v>
      </c>
      <c r="BK41" s="16" t="s">
        <v>538</v>
      </c>
      <c r="BL41" s="16" t="s">
        <v>539</v>
      </c>
    </row>
    <row r="42" spans="1:64" x14ac:dyDescent="0.25">
      <c r="A42" s="1" t="s">
        <v>31</v>
      </c>
      <c r="B42" s="12" t="s">
        <v>482</v>
      </c>
      <c r="C42" s="12" t="s">
        <v>482</v>
      </c>
      <c r="D42" s="12" t="s">
        <v>482</v>
      </c>
      <c r="E42" s="12" t="s">
        <v>482</v>
      </c>
      <c r="F42" s="12" t="s">
        <v>482</v>
      </c>
      <c r="G42" s="12" t="s">
        <v>482</v>
      </c>
      <c r="H42" s="12" t="s">
        <v>482</v>
      </c>
      <c r="I42" s="12" t="s">
        <v>482</v>
      </c>
      <c r="J42" s="12" t="s">
        <v>482</v>
      </c>
      <c r="K42" s="12" t="s">
        <v>482</v>
      </c>
      <c r="L42" s="12" t="s">
        <v>482</v>
      </c>
      <c r="M42" s="12" t="s">
        <v>482</v>
      </c>
      <c r="N42" s="12" t="s">
        <v>482</v>
      </c>
      <c r="O42" s="12" t="s">
        <v>482</v>
      </c>
      <c r="P42" s="12" t="s">
        <v>482</v>
      </c>
      <c r="Q42" s="12" t="s">
        <v>482</v>
      </c>
      <c r="R42" s="12" t="s">
        <v>482</v>
      </c>
      <c r="S42" s="12" t="s">
        <v>482</v>
      </c>
      <c r="T42" s="12" t="s">
        <v>482</v>
      </c>
      <c r="U42" s="12" t="s">
        <v>482</v>
      </c>
      <c r="V42" s="12" t="s">
        <v>482</v>
      </c>
      <c r="W42" s="12" t="s">
        <v>482</v>
      </c>
      <c r="X42" s="12" t="s">
        <v>482</v>
      </c>
      <c r="Y42" s="12" t="s">
        <v>482</v>
      </c>
      <c r="Z42" s="12" t="s">
        <v>482</v>
      </c>
      <c r="AA42" s="12" t="s">
        <v>482</v>
      </c>
      <c r="AB42" s="12" t="s">
        <v>482</v>
      </c>
      <c r="AC42" s="12" t="s">
        <v>482</v>
      </c>
      <c r="AD42" s="12" t="s">
        <v>482</v>
      </c>
      <c r="AE42" s="12" t="s">
        <v>482</v>
      </c>
      <c r="AF42" s="12" t="s">
        <v>482</v>
      </c>
      <c r="AG42" s="12" t="s">
        <v>482</v>
      </c>
      <c r="AH42" s="12" t="s">
        <v>482</v>
      </c>
      <c r="AI42" s="12" t="s">
        <v>482</v>
      </c>
      <c r="AJ42" s="12" t="s">
        <v>482</v>
      </c>
      <c r="AK42" s="12" t="s">
        <v>482</v>
      </c>
      <c r="AL42" s="12" t="s">
        <v>482</v>
      </c>
      <c r="AM42" s="12" t="s">
        <v>482</v>
      </c>
      <c r="AN42" s="12" t="s">
        <v>482</v>
      </c>
      <c r="AO42" s="12" t="s">
        <v>482</v>
      </c>
      <c r="AP42" s="12" t="s">
        <v>482</v>
      </c>
      <c r="AQ42" s="12" t="s">
        <v>482</v>
      </c>
      <c r="AR42" s="12" t="s">
        <v>482</v>
      </c>
      <c r="AS42" s="12" t="s">
        <v>482</v>
      </c>
      <c r="AT42" s="12" t="s">
        <v>482</v>
      </c>
      <c r="AU42" s="12" t="s">
        <v>482</v>
      </c>
      <c r="AV42" s="12" t="s">
        <v>482</v>
      </c>
      <c r="AW42" s="12" t="s">
        <v>482</v>
      </c>
      <c r="AX42" s="12" t="s">
        <v>482</v>
      </c>
      <c r="AY42" s="12" t="s">
        <v>482</v>
      </c>
      <c r="AZ42" s="12" t="s">
        <v>482</v>
      </c>
      <c r="BA42" s="12" t="s">
        <v>482</v>
      </c>
      <c r="BB42" s="12" t="s">
        <v>482</v>
      </c>
      <c r="BC42" s="12" t="s">
        <v>482</v>
      </c>
      <c r="BD42" s="12" t="s">
        <v>482</v>
      </c>
      <c r="BE42" s="12" t="s">
        <v>482</v>
      </c>
      <c r="BF42" s="12" t="s">
        <v>482</v>
      </c>
      <c r="BG42" s="12" t="s">
        <v>482</v>
      </c>
      <c r="BH42" s="12" t="s">
        <v>482</v>
      </c>
      <c r="BI42" s="12" t="s">
        <v>482</v>
      </c>
      <c r="BJ42" s="12" t="s">
        <v>482</v>
      </c>
      <c r="BK42" s="12" t="s">
        <v>482</v>
      </c>
      <c r="BL42" s="12" t="s">
        <v>482</v>
      </c>
    </row>
    <row r="43" spans="1:64" x14ac:dyDescent="0.25">
      <c r="A43" s="10" t="s">
        <v>9</v>
      </c>
      <c r="B43" s="32">
        <f>IF(B4=0,"",ROUND(B30,0))</f>
        <v>0</v>
      </c>
      <c r="C43" s="32">
        <f t="shared" ref="C43:BL43" si="38">IF(C4=0,"",ROUND(C30,0))</f>
        <v>0</v>
      </c>
      <c r="D43" s="32">
        <f t="shared" si="38"/>
        <v>0</v>
      </c>
      <c r="E43" s="32">
        <f t="shared" si="38"/>
        <v>0</v>
      </c>
      <c r="F43" s="32">
        <f t="shared" si="38"/>
        <v>0</v>
      </c>
      <c r="G43" s="32">
        <f t="shared" si="38"/>
        <v>2</v>
      </c>
      <c r="H43" s="32">
        <f t="shared" si="38"/>
        <v>0</v>
      </c>
      <c r="I43" s="32">
        <f t="shared" si="38"/>
        <v>1</v>
      </c>
      <c r="J43" s="32">
        <f t="shared" si="38"/>
        <v>0</v>
      </c>
      <c r="K43" s="32">
        <f t="shared" si="38"/>
        <v>0</v>
      </c>
      <c r="L43" s="32">
        <f t="shared" si="38"/>
        <v>0</v>
      </c>
      <c r="M43" s="32">
        <f t="shared" si="38"/>
        <v>-1</v>
      </c>
      <c r="N43" s="32">
        <f t="shared" si="38"/>
        <v>0</v>
      </c>
      <c r="O43" s="32">
        <f t="shared" si="38"/>
        <v>1</v>
      </c>
      <c r="P43" s="32">
        <f t="shared" si="38"/>
        <v>0</v>
      </c>
      <c r="Q43" s="32">
        <f t="shared" si="38"/>
        <v>2</v>
      </c>
      <c r="R43" s="32">
        <f t="shared" si="38"/>
        <v>0</v>
      </c>
      <c r="S43" s="32">
        <f t="shared" si="38"/>
        <v>-1</v>
      </c>
      <c r="T43" s="32">
        <f t="shared" si="38"/>
        <v>6</v>
      </c>
      <c r="U43" s="32">
        <f t="shared" si="38"/>
        <v>0</v>
      </c>
      <c r="V43" s="32">
        <f t="shared" si="38"/>
        <v>0</v>
      </c>
      <c r="W43" s="32">
        <f t="shared" si="38"/>
        <v>-1</v>
      </c>
      <c r="X43" s="32" t="str">
        <f t="shared" si="38"/>
        <v/>
      </c>
      <c r="Y43" s="32">
        <f t="shared" si="38"/>
        <v>0</v>
      </c>
      <c r="Z43" s="32" t="str">
        <f t="shared" si="38"/>
        <v/>
      </c>
      <c r="AA43" s="32" t="str">
        <f t="shared" si="38"/>
        <v/>
      </c>
      <c r="AB43" s="32" t="str">
        <f t="shared" si="38"/>
        <v/>
      </c>
      <c r="AC43" s="32" t="str">
        <f t="shared" si="38"/>
        <v/>
      </c>
      <c r="AD43" s="32">
        <f t="shared" si="38"/>
        <v>0</v>
      </c>
      <c r="AE43" s="32">
        <f t="shared" si="38"/>
        <v>-1</v>
      </c>
      <c r="AF43" s="32">
        <f t="shared" si="38"/>
        <v>1</v>
      </c>
      <c r="AG43" s="32">
        <f t="shared" si="38"/>
        <v>-1</v>
      </c>
      <c r="AH43" s="32">
        <f t="shared" si="38"/>
        <v>0</v>
      </c>
      <c r="AI43" s="32">
        <f t="shared" si="38"/>
        <v>-1</v>
      </c>
      <c r="AJ43" s="32">
        <f t="shared" si="38"/>
        <v>0</v>
      </c>
      <c r="AK43" s="32">
        <f t="shared" si="38"/>
        <v>0</v>
      </c>
      <c r="AL43" s="32">
        <f t="shared" si="38"/>
        <v>1</v>
      </c>
      <c r="AM43" s="32" t="str">
        <f t="shared" si="38"/>
        <v/>
      </c>
      <c r="AN43" s="32">
        <f t="shared" si="38"/>
        <v>2</v>
      </c>
      <c r="AO43" s="32">
        <f t="shared" si="38"/>
        <v>-1</v>
      </c>
      <c r="AP43" s="32" t="str">
        <f t="shared" si="38"/>
        <v/>
      </c>
      <c r="AQ43" s="32">
        <f t="shared" si="38"/>
        <v>-1</v>
      </c>
      <c r="AR43" s="32">
        <f t="shared" si="38"/>
        <v>-1</v>
      </c>
      <c r="AS43" s="32">
        <f t="shared" si="38"/>
        <v>0</v>
      </c>
      <c r="AT43" s="32">
        <f t="shared" si="38"/>
        <v>0</v>
      </c>
      <c r="AU43" s="32">
        <f t="shared" si="38"/>
        <v>-1</v>
      </c>
      <c r="AV43" s="32">
        <f t="shared" si="38"/>
        <v>1</v>
      </c>
      <c r="AW43" s="32">
        <f t="shared" si="38"/>
        <v>1</v>
      </c>
      <c r="AX43" s="32">
        <f t="shared" si="38"/>
        <v>-1</v>
      </c>
      <c r="AY43" s="32" t="str">
        <f t="shared" si="38"/>
        <v/>
      </c>
      <c r="AZ43" s="32">
        <f t="shared" si="38"/>
        <v>-1</v>
      </c>
      <c r="BA43" s="32">
        <f t="shared" si="38"/>
        <v>-1</v>
      </c>
      <c r="BB43" s="32" t="str">
        <f t="shared" si="38"/>
        <v/>
      </c>
      <c r="BC43" s="32" t="str">
        <f t="shared" si="38"/>
        <v/>
      </c>
      <c r="BD43" s="32">
        <f t="shared" si="38"/>
        <v>0</v>
      </c>
      <c r="BE43" s="32" t="str">
        <f t="shared" si="38"/>
        <v/>
      </c>
      <c r="BF43" s="32">
        <f t="shared" si="38"/>
        <v>-1</v>
      </c>
      <c r="BG43" s="32" t="str">
        <f t="shared" si="38"/>
        <v/>
      </c>
      <c r="BH43" s="32">
        <f t="shared" si="38"/>
        <v>0</v>
      </c>
      <c r="BI43" s="32">
        <f t="shared" si="38"/>
        <v>0</v>
      </c>
      <c r="BJ43" s="32">
        <f t="shared" si="38"/>
        <v>0</v>
      </c>
      <c r="BK43" s="32">
        <f t="shared" si="38"/>
        <v>0</v>
      </c>
      <c r="BL43" s="32">
        <f t="shared" si="38"/>
        <v>-1</v>
      </c>
    </row>
    <row r="44" spans="1:64" x14ac:dyDescent="0.25">
      <c r="A44" s="10" t="s">
        <v>15</v>
      </c>
      <c r="B44" s="32">
        <f t="shared" ref="B44:BL44" si="39">IF(B5=0,"",ROUND(B31,0))</f>
        <v>-1</v>
      </c>
      <c r="C44" s="32">
        <f t="shared" si="39"/>
        <v>0</v>
      </c>
      <c r="D44" s="32">
        <f t="shared" si="39"/>
        <v>0</v>
      </c>
      <c r="E44" s="32">
        <f t="shared" si="39"/>
        <v>2</v>
      </c>
      <c r="F44" s="32">
        <f t="shared" si="39"/>
        <v>0</v>
      </c>
      <c r="G44" s="32">
        <f t="shared" si="39"/>
        <v>0</v>
      </c>
      <c r="H44" s="32">
        <f t="shared" si="39"/>
        <v>-1</v>
      </c>
      <c r="I44" s="32">
        <f t="shared" si="39"/>
        <v>-1</v>
      </c>
      <c r="J44" s="32">
        <f t="shared" si="39"/>
        <v>-1</v>
      </c>
      <c r="K44" s="32">
        <f t="shared" si="39"/>
        <v>0</v>
      </c>
      <c r="L44" s="32">
        <f t="shared" si="39"/>
        <v>-1</v>
      </c>
      <c r="M44" s="32">
        <f t="shared" si="39"/>
        <v>-1</v>
      </c>
      <c r="N44" s="32">
        <f t="shared" si="39"/>
        <v>-1</v>
      </c>
      <c r="O44" s="32">
        <f t="shared" si="39"/>
        <v>0</v>
      </c>
      <c r="P44" s="32">
        <f t="shared" si="39"/>
        <v>0</v>
      </c>
      <c r="Q44" s="32">
        <f t="shared" si="39"/>
        <v>-1</v>
      </c>
      <c r="R44" s="32">
        <f t="shared" si="39"/>
        <v>-1</v>
      </c>
      <c r="S44" s="32">
        <f t="shared" si="39"/>
        <v>2</v>
      </c>
      <c r="T44" s="32">
        <f t="shared" si="39"/>
        <v>-1</v>
      </c>
      <c r="U44" s="32">
        <f t="shared" si="39"/>
        <v>-1</v>
      </c>
      <c r="V44" s="32">
        <f t="shared" si="39"/>
        <v>-1</v>
      </c>
      <c r="W44" s="32">
        <f t="shared" si="39"/>
        <v>-1</v>
      </c>
      <c r="X44" s="32">
        <f t="shared" si="39"/>
        <v>0</v>
      </c>
      <c r="Y44" s="32">
        <f t="shared" si="39"/>
        <v>-1</v>
      </c>
      <c r="Z44" s="32">
        <f t="shared" si="39"/>
        <v>0</v>
      </c>
      <c r="AA44" s="32">
        <f t="shared" si="39"/>
        <v>0</v>
      </c>
      <c r="AB44" s="32">
        <f t="shared" si="39"/>
        <v>1</v>
      </c>
      <c r="AC44" s="32">
        <f t="shared" si="39"/>
        <v>1</v>
      </c>
      <c r="AD44" s="32">
        <f t="shared" si="39"/>
        <v>0</v>
      </c>
      <c r="AE44" s="32">
        <f t="shared" si="39"/>
        <v>4</v>
      </c>
      <c r="AF44" s="32">
        <f t="shared" si="39"/>
        <v>-1</v>
      </c>
      <c r="AG44" s="32">
        <f t="shared" si="39"/>
        <v>-1</v>
      </c>
      <c r="AH44" s="32" t="str">
        <f t="shared" si="39"/>
        <v/>
      </c>
      <c r="AI44" s="32">
        <f t="shared" si="39"/>
        <v>1</v>
      </c>
      <c r="AJ44" s="32">
        <f t="shared" si="39"/>
        <v>-1</v>
      </c>
      <c r="AK44" s="32">
        <f t="shared" si="39"/>
        <v>-1</v>
      </c>
      <c r="AL44" s="32">
        <f t="shared" si="39"/>
        <v>0</v>
      </c>
      <c r="AM44" s="32" t="str">
        <f t="shared" si="39"/>
        <v/>
      </c>
      <c r="AN44" s="32">
        <f t="shared" si="39"/>
        <v>0</v>
      </c>
      <c r="AO44" s="32">
        <f t="shared" si="39"/>
        <v>0</v>
      </c>
      <c r="AP44" s="32">
        <f t="shared" si="39"/>
        <v>-1</v>
      </c>
      <c r="AQ44" s="32">
        <f t="shared" si="39"/>
        <v>0</v>
      </c>
      <c r="AR44" s="32">
        <f t="shared" si="39"/>
        <v>-1</v>
      </c>
      <c r="AS44" s="32">
        <f t="shared" si="39"/>
        <v>0</v>
      </c>
      <c r="AT44" s="32">
        <f t="shared" si="39"/>
        <v>1</v>
      </c>
      <c r="AU44" s="32">
        <f t="shared" si="39"/>
        <v>0</v>
      </c>
      <c r="AV44" s="32">
        <f t="shared" si="39"/>
        <v>0</v>
      </c>
      <c r="AW44" s="32">
        <f t="shared" si="39"/>
        <v>0</v>
      </c>
      <c r="AX44" s="32">
        <f t="shared" si="39"/>
        <v>0</v>
      </c>
      <c r="AY44" s="32">
        <f t="shared" si="39"/>
        <v>1</v>
      </c>
      <c r="AZ44" s="32">
        <f t="shared" si="39"/>
        <v>0</v>
      </c>
      <c r="BA44" s="32">
        <f t="shared" si="39"/>
        <v>1</v>
      </c>
      <c r="BB44" s="32">
        <f t="shared" si="39"/>
        <v>1</v>
      </c>
      <c r="BC44" s="32">
        <f t="shared" si="39"/>
        <v>-1</v>
      </c>
      <c r="BD44" s="32">
        <f t="shared" si="39"/>
        <v>0</v>
      </c>
      <c r="BE44" s="32">
        <f t="shared" si="39"/>
        <v>1</v>
      </c>
      <c r="BF44" s="32">
        <f t="shared" si="39"/>
        <v>2</v>
      </c>
      <c r="BG44" s="32">
        <f t="shared" si="39"/>
        <v>0</v>
      </c>
      <c r="BH44" s="32">
        <f t="shared" si="39"/>
        <v>1</v>
      </c>
      <c r="BI44" s="32">
        <f t="shared" si="39"/>
        <v>1</v>
      </c>
      <c r="BJ44" s="32">
        <f t="shared" si="39"/>
        <v>1</v>
      </c>
      <c r="BK44" s="32">
        <f t="shared" si="39"/>
        <v>-1</v>
      </c>
      <c r="BL44" s="32">
        <f t="shared" si="39"/>
        <v>2</v>
      </c>
    </row>
    <row r="45" spans="1:64" x14ac:dyDescent="0.25">
      <c r="A45" s="10" t="s">
        <v>16</v>
      </c>
      <c r="B45" s="32">
        <f t="shared" ref="B45:BL45" si="40">IF(B6=0,"",ROUND(B32,0))</f>
        <v>-1</v>
      </c>
      <c r="C45" s="32">
        <f t="shared" si="40"/>
        <v>0</v>
      </c>
      <c r="D45" s="32">
        <f t="shared" si="40"/>
        <v>0</v>
      </c>
      <c r="E45" s="32">
        <f t="shared" si="40"/>
        <v>-1</v>
      </c>
      <c r="F45" s="32">
        <f t="shared" si="40"/>
        <v>0</v>
      </c>
      <c r="G45" s="32">
        <f t="shared" si="40"/>
        <v>-1</v>
      </c>
      <c r="H45" s="32">
        <f t="shared" si="40"/>
        <v>-1</v>
      </c>
      <c r="I45" s="32">
        <f t="shared" si="40"/>
        <v>2</v>
      </c>
      <c r="J45" s="32">
        <f t="shared" si="40"/>
        <v>1</v>
      </c>
      <c r="K45" s="32">
        <f t="shared" si="40"/>
        <v>0</v>
      </c>
      <c r="L45" s="32" t="str">
        <f t="shared" si="40"/>
        <v/>
      </c>
      <c r="M45" s="32">
        <f t="shared" si="40"/>
        <v>-1</v>
      </c>
      <c r="N45" s="32">
        <f t="shared" si="40"/>
        <v>1</v>
      </c>
      <c r="O45" s="32">
        <f t="shared" si="40"/>
        <v>2</v>
      </c>
      <c r="P45" s="32">
        <f t="shared" si="40"/>
        <v>0</v>
      </c>
      <c r="Q45" s="32">
        <f t="shared" si="40"/>
        <v>1</v>
      </c>
      <c r="R45" s="32">
        <f t="shared" si="40"/>
        <v>1</v>
      </c>
      <c r="S45" s="32" t="str">
        <f t="shared" si="40"/>
        <v/>
      </c>
      <c r="T45" s="32">
        <f t="shared" si="40"/>
        <v>1</v>
      </c>
      <c r="U45" s="32">
        <f t="shared" si="40"/>
        <v>0</v>
      </c>
      <c r="V45" s="32">
        <f t="shared" si="40"/>
        <v>0</v>
      </c>
      <c r="W45" s="32">
        <f t="shared" si="40"/>
        <v>-1</v>
      </c>
      <c r="X45" s="32">
        <f t="shared" si="40"/>
        <v>0</v>
      </c>
      <c r="Y45" s="32">
        <f t="shared" si="40"/>
        <v>-1</v>
      </c>
      <c r="Z45" s="32">
        <f t="shared" si="40"/>
        <v>1</v>
      </c>
      <c r="AA45" s="32">
        <f t="shared" si="40"/>
        <v>0</v>
      </c>
      <c r="AB45" s="32">
        <f t="shared" si="40"/>
        <v>0</v>
      </c>
      <c r="AC45" s="32">
        <f t="shared" si="40"/>
        <v>5</v>
      </c>
      <c r="AD45" s="32">
        <f t="shared" si="40"/>
        <v>-1</v>
      </c>
      <c r="AE45" s="32">
        <f t="shared" si="40"/>
        <v>0</v>
      </c>
      <c r="AF45" s="32">
        <f t="shared" si="40"/>
        <v>-1</v>
      </c>
      <c r="AG45" s="32" t="str">
        <f t="shared" si="40"/>
        <v/>
      </c>
      <c r="AH45" s="32">
        <f t="shared" si="40"/>
        <v>-1</v>
      </c>
      <c r="AI45" s="32">
        <f t="shared" si="40"/>
        <v>-1</v>
      </c>
      <c r="AJ45" s="32">
        <f t="shared" si="40"/>
        <v>-1</v>
      </c>
      <c r="AK45" s="32">
        <f t="shared" si="40"/>
        <v>0</v>
      </c>
      <c r="AL45" s="32">
        <f t="shared" si="40"/>
        <v>-1</v>
      </c>
      <c r="AM45" s="32" t="str">
        <f t="shared" si="40"/>
        <v/>
      </c>
      <c r="AN45" s="32">
        <f t="shared" si="40"/>
        <v>0</v>
      </c>
      <c r="AO45" s="32" t="str">
        <f t="shared" si="40"/>
        <v/>
      </c>
      <c r="AP45" s="32">
        <f t="shared" si="40"/>
        <v>0</v>
      </c>
      <c r="AQ45" s="32">
        <f t="shared" si="40"/>
        <v>-1</v>
      </c>
      <c r="AR45" s="32">
        <f t="shared" si="40"/>
        <v>1</v>
      </c>
      <c r="AS45" s="32">
        <f t="shared" si="40"/>
        <v>0</v>
      </c>
      <c r="AT45" s="32">
        <f t="shared" si="40"/>
        <v>1</v>
      </c>
      <c r="AU45" s="32">
        <f t="shared" si="40"/>
        <v>0</v>
      </c>
      <c r="AV45" s="32">
        <f t="shared" si="40"/>
        <v>0</v>
      </c>
      <c r="AW45" s="32">
        <f t="shared" si="40"/>
        <v>0</v>
      </c>
      <c r="AX45" s="32">
        <f t="shared" si="40"/>
        <v>0</v>
      </c>
      <c r="AY45" s="32">
        <f t="shared" si="40"/>
        <v>2</v>
      </c>
      <c r="AZ45" s="32">
        <f t="shared" si="40"/>
        <v>1</v>
      </c>
      <c r="BA45" s="32">
        <f t="shared" si="40"/>
        <v>1</v>
      </c>
      <c r="BB45" s="32">
        <f t="shared" si="40"/>
        <v>2</v>
      </c>
      <c r="BC45" s="32" t="str">
        <f t="shared" si="40"/>
        <v/>
      </c>
      <c r="BD45" s="32" t="str">
        <f t="shared" si="40"/>
        <v/>
      </c>
      <c r="BE45" s="32">
        <f t="shared" si="40"/>
        <v>0</v>
      </c>
      <c r="BF45" s="32" t="str">
        <f t="shared" si="40"/>
        <v/>
      </c>
      <c r="BG45" s="32">
        <f t="shared" si="40"/>
        <v>0</v>
      </c>
      <c r="BH45" s="32">
        <f t="shared" si="40"/>
        <v>1</v>
      </c>
      <c r="BI45" s="32">
        <f t="shared" si="40"/>
        <v>0</v>
      </c>
      <c r="BJ45" s="32">
        <f t="shared" si="40"/>
        <v>0</v>
      </c>
      <c r="BK45" s="32">
        <f t="shared" si="40"/>
        <v>0</v>
      </c>
      <c r="BL45" s="32" t="str">
        <f t="shared" si="40"/>
        <v/>
      </c>
    </row>
    <row r="46" spans="1:64" x14ac:dyDescent="0.25">
      <c r="A46" s="1" t="s">
        <v>17</v>
      </c>
      <c r="B46" s="32">
        <f t="shared" ref="B46:BL46" si="41">IF(B7=0,"",ROUND(B33,0))</f>
        <v>0</v>
      </c>
      <c r="C46" s="32">
        <f t="shared" si="41"/>
        <v>0</v>
      </c>
      <c r="D46" s="32" t="str">
        <f t="shared" si="41"/>
        <v/>
      </c>
      <c r="E46" s="32" t="str">
        <f t="shared" si="41"/>
        <v/>
      </c>
      <c r="F46" s="32">
        <f t="shared" si="41"/>
        <v>-1</v>
      </c>
      <c r="G46" s="32">
        <f t="shared" si="41"/>
        <v>0</v>
      </c>
      <c r="H46" s="32">
        <f t="shared" si="41"/>
        <v>0</v>
      </c>
      <c r="I46" s="32">
        <f t="shared" si="41"/>
        <v>0</v>
      </c>
      <c r="J46" s="32">
        <f t="shared" si="41"/>
        <v>0</v>
      </c>
      <c r="K46" s="32">
        <f t="shared" si="41"/>
        <v>0</v>
      </c>
      <c r="L46" s="32">
        <f t="shared" si="41"/>
        <v>0</v>
      </c>
      <c r="M46" s="32">
        <f t="shared" si="41"/>
        <v>0</v>
      </c>
      <c r="N46" s="32">
        <f t="shared" si="41"/>
        <v>0</v>
      </c>
      <c r="O46" s="32">
        <f t="shared" si="41"/>
        <v>0</v>
      </c>
      <c r="P46" s="32">
        <f t="shared" si="41"/>
        <v>0</v>
      </c>
      <c r="Q46" s="32">
        <f t="shared" si="41"/>
        <v>2</v>
      </c>
      <c r="R46" s="32">
        <f t="shared" si="41"/>
        <v>0</v>
      </c>
      <c r="S46" s="32">
        <f t="shared" si="41"/>
        <v>2</v>
      </c>
      <c r="T46" s="32">
        <f t="shared" si="41"/>
        <v>0</v>
      </c>
      <c r="U46" s="32" t="str">
        <f t="shared" si="41"/>
        <v/>
      </c>
      <c r="V46" s="32">
        <f t="shared" si="41"/>
        <v>0</v>
      </c>
      <c r="W46" s="32">
        <f t="shared" si="41"/>
        <v>0</v>
      </c>
      <c r="X46" s="32">
        <f t="shared" si="41"/>
        <v>0</v>
      </c>
      <c r="Y46" s="32">
        <f t="shared" si="41"/>
        <v>0</v>
      </c>
      <c r="Z46" s="32">
        <f t="shared" si="41"/>
        <v>0</v>
      </c>
      <c r="AA46" s="32">
        <f t="shared" si="41"/>
        <v>0</v>
      </c>
      <c r="AB46" s="32">
        <f t="shared" si="41"/>
        <v>0</v>
      </c>
      <c r="AC46" s="32">
        <f t="shared" si="41"/>
        <v>6</v>
      </c>
      <c r="AD46" s="32" t="str">
        <f t="shared" si="41"/>
        <v/>
      </c>
      <c r="AE46" s="32">
        <f t="shared" si="41"/>
        <v>0</v>
      </c>
      <c r="AF46" s="32">
        <f t="shared" si="41"/>
        <v>0</v>
      </c>
      <c r="AG46" s="32" t="str">
        <f t="shared" si="41"/>
        <v/>
      </c>
      <c r="AH46" s="32">
        <f t="shared" si="41"/>
        <v>0</v>
      </c>
      <c r="AI46" s="32" t="str">
        <f t="shared" si="41"/>
        <v/>
      </c>
      <c r="AJ46" s="32">
        <f t="shared" si="41"/>
        <v>0</v>
      </c>
      <c r="AK46" s="32">
        <f t="shared" si="41"/>
        <v>0</v>
      </c>
      <c r="AL46" s="32">
        <f t="shared" si="41"/>
        <v>0</v>
      </c>
      <c r="AM46" s="32" t="str">
        <f t="shared" si="41"/>
        <v/>
      </c>
      <c r="AN46" s="32">
        <f t="shared" si="41"/>
        <v>1</v>
      </c>
      <c r="AO46" s="32">
        <f t="shared" si="41"/>
        <v>0</v>
      </c>
      <c r="AP46" s="32" t="str">
        <f t="shared" si="41"/>
        <v/>
      </c>
      <c r="AQ46" s="32" t="str">
        <f t="shared" si="41"/>
        <v/>
      </c>
      <c r="AR46" s="32">
        <f t="shared" si="41"/>
        <v>1</v>
      </c>
      <c r="AS46" s="32">
        <f t="shared" si="41"/>
        <v>0</v>
      </c>
      <c r="AT46" s="32">
        <f t="shared" si="41"/>
        <v>0</v>
      </c>
      <c r="AU46" s="32">
        <f t="shared" si="41"/>
        <v>0</v>
      </c>
      <c r="AV46" s="32">
        <f t="shared" si="41"/>
        <v>1</v>
      </c>
      <c r="AW46" s="32">
        <f t="shared" si="41"/>
        <v>0</v>
      </c>
      <c r="AX46" s="32">
        <f t="shared" si="41"/>
        <v>-1</v>
      </c>
      <c r="AY46" s="32">
        <f t="shared" si="41"/>
        <v>-1</v>
      </c>
      <c r="AZ46" s="32">
        <f t="shared" si="41"/>
        <v>0</v>
      </c>
      <c r="BA46" s="32">
        <f t="shared" si="41"/>
        <v>0</v>
      </c>
      <c r="BB46" s="32">
        <f t="shared" si="41"/>
        <v>3</v>
      </c>
      <c r="BC46" s="32">
        <f t="shared" si="41"/>
        <v>0</v>
      </c>
      <c r="BD46" s="32">
        <f t="shared" si="41"/>
        <v>1</v>
      </c>
      <c r="BE46" s="32">
        <f t="shared" si="41"/>
        <v>0</v>
      </c>
      <c r="BF46" s="32">
        <f t="shared" si="41"/>
        <v>1</v>
      </c>
      <c r="BG46" s="32">
        <f t="shared" si="41"/>
        <v>0</v>
      </c>
      <c r="BH46" s="32">
        <f t="shared" si="41"/>
        <v>0</v>
      </c>
      <c r="BI46" s="32">
        <f t="shared" si="41"/>
        <v>0</v>
      </c>
      <c r="BJ46" s="32">
        <f t="shared" si="41"/>
        <v>0</v>
      </c>
      <c r="BK46" s="32">
        <f t="shared" si="41"/>
        <v>0</v>
      </c>
      <c r="BL46" s="32">
        <f t="shared" si="41"/>
        <v>-1</v>
      </c>
    </row>
    <row r="47" spans="1:64" x14ac:dyDescent="0.25">
      <c r="A47" s="1" t="s">
        <v>18</v>
      </c>
      <c r="B47" s="32">
        <f t="shared" ref="B47:BL47" si="42">IF(B8=0,"",ROUND(B34,0))</f>
        <v>1</v>
      </c>
      <c r="C47" s="32">
        <f t="shared" si="42"/>
        <v>0</v>
      </c>
      <c r="D47" s="32">
        <f t="shared" si="42"/>
        <v>1</v>
      </c>
      <c r="E47" s="32">
        <f t="shared" si="42"/>
        <v>0</v>
      </c>
      <c r="F47" s="32">
        <f t="shared" si="42"/>
        <v>0</v>
      </c>
      <c r="G47" s="32">
        <f t="shared" si="42"/>
        <v>1</v>
      </c>
      <c r="H47" s="32">
        <f t="shared" si="42"/>
        <v>0</v>
      </c>
      <c r="I47" s="32">
        <f t="shared" si="42"/>
        <v>0</v>
      </c>
      <c r="J47" s="32">
        <f t="shared" si="42"/>
        <v>1</v>
      </c>
      <c r="K47" s="32">
        <f t="shared" si="42"/>
        <v>0</v>
      </c>
      <c r="L47" s="32">
        <f t="shared" si="42"/>
        <v>0</v>
      </c>
      <c r="M47" s="32">
        <f t="shared" si="42"/>
        <v>1</v>
      </c>
      <c r="N47" s="32">
        <f t="shared" si="42"/>
        <v>0</v>
      </c>
      <c r="O47" s="32">
        <f t="shared" si="42"/>
        <v>0</v>
      </c>
      <c r="P47" s="32">
        <f t="shared" si="42"/>
        <v>0</v>
      </c>
      <c r="Q47" s="32">
        <f t="shared" si="42"/>
        <v>0</v>
      </c>
      <c r="R47" s="32">
        <f t="shared" si="42"/>
        <v>0</v>
      </c>
      <c r="S47" s="32">
        <f t="shared" si="42"/>
        <v>-1</v>
      </c>
      <c r="T47" s="32">
        <f t="shared" si="42"/>
        <v>0</v>
      </c>
      <c r="U47" s="32">
        <f t="shared" si="42"/>
        <v>1</v>
      </c>
      <c r="V47" s="32">
        <f t="shared" si="42"/>
        <v>0</v>
      </c>
      <c r="W47" s="32">
        <f t="shared" si="42"/>
        <v>1</v>
      </c>
      <c r="X47" s="32">
        <f t="shared" si="42"/>
        <v>1</v>
      </c>
      <c r="Y47" s="32">
        <f t="shared" si="42"/>
        <v>1</v>
      </c>
      <c r="Z47" s="32">
        <f t="shared" si="42"/>
        <v>-1</v>
      </c>
      <c r="AA47" s="32">
        <f t="shared" si="42"/>
        <v>0</v>
      </c>
      <c r="AB47" s="32">
        <f t="shared" si="42"/>
        <v>-2</v>
      </c>
      <c r="AC47" s="32">
        <f t="shared" si="42"/>
        <v>-5</v>
      </c>
      <c r="AD47" s="32">
        <f t="shared" si="42"/>
        <v>1</v>
      </c>
      <c r="AE47" s="32">
        <f t="shared" si="42"/>
        <v>0</v>
      </c>
      <c r="AF47" s="32">
        <f t="shared" si="42"/>
        <v>0</v>
      </c>
      <c r="AG47" s="32">
        <f t="shared" si="42"/>
        <v>1</v>
      </c>
      <c r="AH47" s="32">
        <f t="shared" si="42"/>
        <v>0</v>
      </c>
      <c r="AI47" s="32">
        <f t="shared" si="42"/>
        <v>1</v>
      </c>
      <c r="AJ47" s="32">
        <f t="shared" si="42"/>
        <v>1</v>
      </c>
      <c r="AK47" s="32">
        <f t="shared" si="42"/>
        <v>0</v>
      </c>
      <c r="AL47" s="32">
        <f t="shared" si="42"/>
        <v>0</v>
      </c>
      <c r="AM47" s="32">
        <f t="shared" si="42"/>
        <v>0</v>
      </c>
      <c r="AN47" s="32">
        <f t="shared" si="42"/>
        <v>0</v>
      </c>
      <c r="AO47" s="32">
        <f t="shared" si="42"/>
        <v>0</v>
      </c>
      <c r="AP47" s="32">
        <f t="shared" si="42"/>
        <v>1</v>
      </c>
      <c r="AQ47" s="32">
        <f t="shared" si="42"/>
        <v>1</v>
      </c>
      <c r="AR47" s="32">
        <f t="shared" si="42"/>
        <v>0</v>
      </c>
      <c r="AS47" s="32">
        <f t="shared" si="42"/>
        <v>0</v>
      </c>
      <c r="AT47" s="32">
        <f t="shared" si="42"/>
        <v>1</v>
      </c>
      <c r="AU47" s="32">
        <f t="shared" si="42"/>
        <v>0</v>
      </c>
      <c r="AV47" s="32">
        <f t="shared" si="42"/>
        <v>-1</v>
      </c>
      <c r="AW47" s="32">
        <f t="shared" si="42"/>
        <v>0</v>
      </c>
      <c r="AX47" s="32">
        <f t="shared" si="42"/>
        <v>0</v>
      </c>
      <c r="AY47" s="32">
        <f t="shared" si="42"/>
        <v>1</v>
      </c>
      <c r="AZ47" s="32">
        <f t="shared" si="42"/>
        <v>0</v>
      </c>
      <c r="BA47" s="32">
        <f t="shared" si="42"/>
        <v>-1</v>
      </c>
      <c r="BB47" s="32">
        <f t="shared" si="42"/>
        <v>-4</v>
      </c>
      <c r="BC47" s="32">
        <f t="shared" si="42"/>
        <v>0</v>
      </c>
      <c r="BD47" s="32">
        <f t="shared" si="42"/>
        <v>0</v>
      </c>
      <c r="BE47" s="32">
        <f t="shared" si="42"/>
        <v>0</v>
      </c>
      <c r="BF47" s="32">
        <f t="shared" si="42"/>
        <v>0</v>
      </c>
      <c r="BG47" s="32">
        <f t="shared" si="42"/>
        <v>0</v>
      </c>
      <c r="BH47" s="32">
        <f t="shared" si="42"/>
        <v>0</v>
      </c>
      <c r="BI47" s="32">
        <f t="shared" si="42"/>
        <v>0</v>
      </c>
      <c r="BJ47" s="32">
        <f t="shared" si="42"/>
        <v>0</v>
      </c>
      <c r="BK47" s="32">
        <f t="shared" si="42"/>
        <v>0</v>
      </c>
      <c r="BL47" s="32">
        <f t="shared" si="42"/>
        <v>1</v>
      </c>
    </row>
    <row r="48" spans="1:64" x14ac:dyDescent="0.25">
      <c r="A48" s="1" t="s">
        <v>19</v>
      </c>
      <c r="B48" s="32">
        <f t="shared" ref="B48:BL48" si="43">IF(B9=0,"",ROUND(B35,0))</f>
        <v>0</v>
      </c>
      <c r="C48" s="32">
        <f t="shared" si="43"/>
        <v>0</v>
      </c>
      <c r="D48" s="32">
        <f t="shared" si="43"/>
        <v>-1</v>
      </c>
      <c r="E48" s="32">
        <f t="shared" si="43"/>
        <v>0</v>
      </c>
      <c r="F48" s="32">
        <f t="shared" si="43"/>
        <v>0</v>
      </c>
      <c r="G48" s="32">
        <f t="shared" si="43"/>
        <v>0</v>
      </c>
      <c r="H48" s="32">
        <f t="shared" si="43"/>
        <v>0</v>
      </c>
      <c r="I48" s="32">
        <f t="shared" si="43"/>
        <v>0</v>
      </c>
      <c r="J48" s="32">
        <f t="shared" si="43"/>
        <v>0</v>
      </c>
      <c r="K48" s="32">
        <f t="shared" si="43"/>
        <v>0</v>
      </c>
      <c r="L48" s="32">
        <f t="shared" si="43"/>
        <v>0</v>
      </c>
      <c r="M48" s="32">
        <f t="shared" si="43"/>
        <v>-1</v>
      </c>
      <c r="N48" s="32">
        <f t="shared" si="43"/>
        <v>0</v>
      </c>
      <c r="O48" s="32">
        <f t="shared" si="43"/>
        <v>0</v>
      </c>
      <c r="P48" s="32">
        <f t="shared" si="43"/>
        <v>0</v>
      </c>
      <c r="Q48" s="32">
        <f t="shared" si="43"/>
        <v>0</v>
      </c>
      <c r="R48" s="32">
        <f t="shared" si="43"/>
        <v>0</v>
      </c>
      <c r="S48" s="32">
        <f t="shared" si="43"/>
        <v>1</v>
      </c>
      <c r="T48" s="32">
        <f t="shared" si="43"/>
        <v>0</v>
      </c>
      <c r="U48" s="32">
        <f t="shared" si="43"/>
        <v>-1</v>
      </c>
      <c r="V48" s="32">
        <f t="shared" si="43"/>
        <v>0</v>
      </c>
      <c r="W48" s="32">
        <f t="shared" si="43"/>
        <v>0</v>
      </c>
      <c r="X48" s="32">
        <f t="shared" si="43"/>
        <v>-1</v>
      </c>
      <c r="Y48" s="32">
        <f t="shared" si="43"/>
        <v>0</v>
      </c>
      <c r="Z48" s="32">
        <f t="shared" si="43"/>
        <v>2</v>
      </c>
      <c r="AA48" s="32">
        <f t="shared" si="43"/>
        <v>0</v>
      </c>
      <c r="AB48" s="32">
        <f t="shared" si="43"/>
        <v>3</v>
      </c>
      <c r="AC48" s="32">
        <f t="shared" si="43"/>
        <v>5</v>
      </c>
      <c r="AD48" s="32">
        <f t="shared" si="43"/>
        <v>-1</v>
      </c>
      <c r="AE48" s="32">
        <f t="shared" si="43"/>
        <v>0</v>
      </c>
      <c r="AF48" s="32">
        <f t="shared" si="43"/>
        <v>0</v>
      </c>
      <c r="AG48" s="32" t="str">
        <f t="shared" si="43"/>
        <v/>
      </c>
      <c r="AH48" s="32">
        <f t="shared" si="43"/>
        <v>0</v>
      </c>
      <c r="AI48" s="32" t="str">
        <f t="shared" si="43"/>
        <v/>
      </c>
      <c r="AJ48" s="32">
        <f t="shared" si="43"/>
        <v>-1</v>
      </c>
      <c r="AK48" s="32">
        <f t="shared" si="43"/>
        <v>0</v>
      </c>
      <c r="AL48" s="32">
        <f t="shared" si="43"/>
        <v>0</v>
      </c>
      <c r="AM48" s="32">
        <f t="shared" si="43"/>
        <v>0</v>
      </c>
      <c r="AN48" s="32">
        <f t="shared" si="43"/>
        <v>0</v>
      </c>
      <c r="AO48" s="32">
        <f t="shared" si="43"/>
        <v>0</v>
      </c>
      <c r="AP48" s="32">
        <f t="shared" si="43"/>
        <v>0</v>
      </c>
      <c r="AQ48" s="32" t="str">
        <f t="shared" si="43"/>
        <v/>
      </c>
      <c r="AR48" s="32">
        <f t="shared" si="43"/>
        <v>0</v>
      </c>
      <c r="AS48" s="32">
        <f t="shared" si="43"/>
        <v>0</v>
      </c>
      <c r="AT48" s="32">
        <f t="shared" si="43"/>
        <v>0</v>
      </c>
      <c r="AU48" s="32">
        <f t="shared" si="43"/>
        <v>0</v>
      </c>
      <c r="AV48" s="32">
        <f t="shared" si="43"/>
        <v>1</v>
      </c>
      <c r="AW48" s="32">
        <f t="shared" si="43"/>
        <v>0</v>
      </c>
      <c r="AX48" s="32">
        <f t="shared" si="43"/>
        <v>0</v>
      </c>
      <c r="AY48" s="32">
        <f t="shared" si="43"/>
        <v>-1</v>
      </c>
      <c r="AZ48" s="32">
        <f t="shared" si="43"/>
        <v>0</v>
      </c>
      <c r="BA48" s="32">
        <f t="shared" si="43"/>
        <v>0</v>
      </c>
      <c r="BB48" s="32">
        <f t="shared" si="43"/>
        <v>3</v>
      </c>
      <c r="BC48" s="32">
        <f t="shared" si="43"/>
        <v>0</v>
      </c>
      <c r="BD48" s="32">
        <f t="shared" si="43"/>
        <v>0</v>
      </c>
      <c r="BE48" s="32">
        <f t="shared" si="43"/>
        <v>0</v>
      </c>
      <c r="BF48" s="32">
        <f t="shared" si="43"/>
        <v>0</v>
      </c>
      <c r="BG48" s="32">
        <f t="shared" si="43"/>
        <v>1</v>
      </c>
      <c r="BH48" s="32">
        <f t="shared" si="43"/>
        <v>0</v>
      </c>
      <c r="BI48" s="32">
        <f t="shared" si="43"/>
        <v>0</v>
      </c>
      <c r="BJ48" s="32">
        <f t="shared" si="43"/>
        <v>0</v>
      </c>
      <c r="BK48" s="32">
        <f t="shared" si="43"/>
        <v>0</v>
      </c>
      <c r="BL48" s="32" t="str">
        <f t="shared" si="43"/>
        <v/>
      </c>
    </row>
    <row r="49" spans="1:64" x14ac:dyDescent="0.25">
      <c r="A49" s="1" t="s">
        <v>22</v>
      </c>
      <c r="B49" s="32">
        <f t="shared" ref="B49:BL49" si="44">IF(B10=0,"",ROUND(B36,0))</f>
        <v>0</v>
      </c>
      <c r="C49" s="32">
        <f t="shared" si="44"/>
        <v>-1</v>
      </c>
      <c r="D49" s="32">
        <f t="shared" si="44"/>
        <v>-1</v>
      </c>
      <c r="E49" s="32">
        <f t="shared" si="44"/>
        <v>0</v>
      </c>
      <c r="F49" s="32" t="str">
        <f t="shared" si="44"/>
        <v/>
      </c>
      <c r="G49" s="32">
        <f t="shared" si="44"/>
        <v>-1</v>
      </c>
      <c r="H49" s="32">
        <f t="shared" si="44"/>
        <v>-1</v>
      </c>
      <c r="I49" s="32">
        <f t="shared" si="44"/>
        <v>0</v>
      </c>
      <c r="J49" s="32">
        <f t="shared" si="44"/>
        <v>-1</v>
      </c>
      <c r="K49" s="32">
        <f t="shared" si="44"/>
        <v>1</v>
      </c>
      <c r="L49" s="32">
        <f t="shared" si="44"/>
        <v>-1</v>
      </c>
      <c r="M49" s="32" t="str">
        <f t="shared" si="44"/>
        <v/>
      </c>
      <c r="N49" s="32">
        <f t="shared" si="44"/>
        <v>-1</v>
      </c>
      <c r="O49" s="32">
        <f t="shared" si="44"/>
        <v>2</v>
      </c>
      <c r="P49" s="32">
        <f t="shared" si="44"/>
        <v>0</v>
      </c>
      <c r="Q49" s="32">
        <f t="shared" si="44"/>
        <v>0</v>
      </c>
      <c r="R49" s="32" t="str">
        <f t="shared" si="44"/>
        <v/>
      </c>
      <c r="S49" s="32">
        <f t="shared" si="44"/>
        <v>0</v>
      </c>
      <c r="T49" s="32">
        <f t="shared" si="44"/>
        <v>1</v>
      </c>
      <c r="U49" s="32" t="str">
        <f t="shared" si="44"/>
        <v/>
      </c>
      <c r="V49" s="32">
        <f t="shared" si="44"/>
        <v>-1</v>
      </c>
      <c r="W49" s="32">
        <f t="shared" si="44"/>
        <v>0</v>
      </c>
      <c r="X49" s="32">
        <f t="shared" si="44"/>
        <v>-1</v>
      </c>
      <c r="Y49" s="32" t="str">
        <f t="shared" si="44"/>
        <v/>
      </c>
      <c r="Z49" s="32">
        <f t="shared" si="44"/>
        <v>1</v>
      </c>
      <c r="AA49" s="32">
        <f t="shared" si="44"/>
        <v>0</v>
      </c>
      <c r="AB49" s="32">
        <f t="shared" si="44"/>
        <v>3</v>
      </c>
      <c r="AC49" s="32">
        <f t="shared" si="44"/>
        <v>1</v>
      </c>
      <c r="AD49" s="32" t="str">
        <f t="shared" si="44"/>
        <v/>
      </c>
      <c r="AE49" s="32">
        <f t="shared" si="44"/>
        <v>0</v>
      </c>
      <c r="AF49" s="32">
        <f t="shared" si="44"/>
        <v>0</v>
      </c>
      <c r="AG49" s="32">
        <f t="shared" si="44"/>
        <v>-1</v>
      </c>
      <c r="AH49" s="32">
        <f t="shared" si="44"/>
        <v>0</v>
      </c>
      <c r="AI49" s="32" t="str">
        <f t="shared" si="44"/>
        <v/>
      </c>
      <c r="AJ49" s="32" t="str">
        <f t="shared" si="44"/>
        <v/>
      </c>
      <c r="AK49" s="32" t="str">
        <f t="shared" si="44"/>
        <v/>
      </c>
      <c r="AL49" s="32">
        <f t="shared" si="44"/>
        <v>0</v>
      </c>
      <c r="AM49" s="32">
        <f t="shared" si="44"/>
        <v>0</v>
      </c>
      <c r="AN49" s="32">
        <f t="shared" si="44"/>
        <v>0</v>
      </c>
      <c r="AO49" s="32">
        <f t="shared" si="44"/>
        <v>0</v>
      </c>
      <c r="AP49" s="32">
        <f t="shared" si="44"/>
        <v>0</v>
      </c>
      <c r="AQ49" s="32" t="str">
        <f t="shared" si="44"/>
        <v/>
      </c>
      <c r="AR49" s="32" t="str">
        <f t="shared" si="44"/>
        <v/>
      </c>
      <c r="AS49" s="32">
        <f t="shared" si="44"/>
        <v>0</v>
      </c>
      <c r="AT49" s="32">
        <f t="shared" si="44"/>
        <v>-1</v>
      </c>
      <c r="AU49" s="32">
        <f t="shared" si="44"/>
        <v>0</v>
      </c>
      <c r="AV49" s="32">
        <f t="shared" si="44"/>
        <v>1</v>
      </c>
      <c r="AW49" s="32">
        <f t="shared" si="44"/>
        <v>1</v>
      </c>
      <c r="AX49" s="32">
        <f t="shared" si="44"/>
        <v>1</v>
      </c>
      <c r="AY49" s="32" t="str">
        <f t="shared" si="44"/>
        <v/>
      </c>
      <c r="AZ49" s="32">
        <f t="shared" si="44"/>
        <v>2</v>
      </c>
      <c r="BA49" s="32">
        <f t="shared" si="44"/>
        <v>1</v>
      </c>
      <c r="BB49" s="32">
        <f t="shared" si="44"/>
        <v>5</v>
      </c>
      <c r="BC49" s="32">
        <f t="shared" si="44"/>
        <v>0</v>
      </c>
      <c r="BD49" s="32">
        <f t="shared" si="44"/>
        <v>0</v>
      </c>
      <c r="BE49" s="32">
        <f t="shared" si="44"/>
        <v>-1</v>
      </c>
      <c r="BF49" s="32">
        <f t="shared" si="44"/>
        <v>-1</v>
      </c>
      <c r="BG49" s="32">
        <f t="shared" si="44"/>
        <v>1</v>
      </c>
      <c r="BH49" s="32">
        <f t="shared" si="44"/>
        <v>0</v>
      </c>
      <c r="BI49" s="32" t="str">
        <f t="shared" si="44"/>
        <v/>
      </c>
      <c r="BJ49" s="32">
        <f t="shared" si="44"/>
        <v>0</v>
      </c>
      <c r="BK49" s="32">
        <f t="shared" si="44"/>
        <v>0</v>
      </c>
      <c r="BL49" s="32" t="str">
        <f t="shared" si="44"/>
        <v/>
      </c>
    </row>
    <row r="50" spans="1:64" x14ac:dyDescent="0.25">
      <c r="A50" s="1" t="s">
        <v>24</v>
      </c>
      <c r="B50" s="32">
        <f t="shared" ref="B50:BL50" si="45">IF(B11=0,"",ROUND(B37,0))</f>
        <v>-1</v>
      </c>
      <c r="C50" s="32">
        <f t="shared" si="45"/>
        <v>0</v>
      </c>
      <c r="D50" s="32">
        <f t="shared" si="45"/>
        <v>0</v>
      </c>
      <c r="E50" s="32">
        <f t="shared" si="45"/>
        <v>2</v>
      </c>
      <c r="F50" s="32">
        <f t="shared" si="45"/>
        <v>1</v>
      </c>
      <c r="G50" s="32">
        <f t="shared" si="45"/>
        <v>0</v>
      </c>
      <c r="H50" s="32">
        <f t="shared" si="45"/>
        <v>0</v>
      </c>
      <c r="I50" s="32">
        <f t="shared" si="45"/>
        <v>0</v>
      </c>
      <c r="J50" s="32">
        <f t="shared" si="45"/>
        <v>-1</v>
      </c>
      <c r="K50" s="32">
        <f t="shared" si="45"/>
        <v>1</v>
      </c>
      <c r="L50" s="32">
        <f t="shared" si="45"/>
        <v>0</v>
      </c>
      <c r="M50" s="32">
        <f t="shared" si="45"/>
        <v>-1</v>
      </c>
      <c r="N50" s="32">
        <f t="shared" si="45"/>
        <v>0</v>
      </c>
      <c r="O50" s="32">
        <f t="shared" si="45"/>
        <v>-1</v>
      </c>
      <c r="P50" s="32">
        <f t="shared" si="45"/>
        <v>0</v>
      </c>
      <c r="Q50" s="32">
        <f t="shared" si="45"/>
        <v>0</v>
      </c>
      <c r="R50" s="32">
        <f t="shared" si="45"/>
        <v>-1</v>
      </c>
      <c r="S50" s="32">
        <f t="shared" si="45"/>
        <v>-1</v>
      </c>
      <c r="T50" s="32">
        <f t="shared" si="45"/>
        <v>0</v>
      </c>
      <c r="U50" s="32" t="str">
        <f t="shared" si="45"/>
        <v/>
      </c>
      <c r="V50" s="32">
        <f t="shared" si="45"/>
        <v>-1</v>
      </c>
      <c r="W50" s="32">
        <f t="shared" si="45"/>
        <v>-1</v>
      </c>
      <c r="X50" s="32">
        <f t="shared" si="45"/>
        <v>-1</v>
      </c>
      <c r="Y50" s="32">
        <f t="shared" si="45"/>
        <v>-1</v>
      </c>
      <c r="Z50" s="32">
        <f t="shared" si="45"/>
        <v>0</v>
      </c>
      <c r="AA50" s="32">
        <f t="shared" si="45"/>
        <v>0</v>
      </c>
      <c r="AB50" s="32">
        <f t="shared" si="45"/>
        <v>2</v>
      </c>
      <c r="AC50" s="32">
        <f t="shared" si="45"/>
        <v>2</v>
      </c>
      <c r="AD50" s="32">
        <f t="shared" si="45"/>
        <v>-1</v>
      </c>
      <c r="AE50" s="32">
        <f t="shared" si="45"/>
        <v>0</v>
      </c>
      <c r="AF50" s="32">
        <f t="shared" si="45"/>
        <v>0</v>
      </c>
      <c r="AG50" s="32">
        <f t="shared" si="45"/>
        <v>-1</v>
      </c>
      <c r="AH50" s="32">
        <f t="shared" si="45"/>
        <v>0</v>
      </c>
      <c r="AI50" s="32">
        <f t="shared" si="45"/>
        <v>0</v>
      </c>
      <c r="AJ50" s="32">
        <f t="shared" si="45"/>
        <v>-1</v>
      </c>
      <c r="AK50" s="32">
        <f t="shared" si="45"/>
        <v>-1</v>
      </c>
      <c r="AL50" s="32">
        <f t="shared" si="45"/>
        <v>0</v>
      </c>
      <c r="AM50" s="32">
        <f t="shared" si="45"/>
        <v>0</v>
      </c>
      <c r="AN50" s="32">
        <f t="shared" si="45"/>
        <v>1</v>
      </c>
      <c r="AO50" s="32">
        <f t="shared" si="45"/>
        <v>0</v>
      </c>
      <c r="AP50" s="32">
        <f t="shared" si="45"/>
        <v>-1</v>
      </c>
      <c r="AQ50" s="32">
        <f t="shared" si="45"/>
        <v>-1</v>
      </c>
      <c r="AR50" s="32">
        <f t="shared" si="45"/>
        <v>-1</v>
      </c>
      <c r="AS50" s="32">
        <f t="shared" si="45"/>
        <v>1</v>
      </c>
      <c r="AT50" s="32">
        <f t="shared" si="45"/>
        <v>-1</v>
      </c>
      <c r="AU50" s="32">
        <f t="shared" si="45"/>
        <v>0</v>
      </c>
      <c r="AV50" s="32">
        <f t="shared" si="45"/>
        <v>0</v>
      </c>
      <c r="AW50" s="32">
        <f t="shared" si="45"/>
        <v>0</v>
      </c>
      <c r="AX50" s="32">
        <f t="shared" si="45"/>
        <v>0</v>
      </c>
      <c r="AY50" s="32">
        <f t="shared" si="45"/>
        <v>-1</v>
      </c>
      <c r="AZ50" s="32">
        <f t="shared" si="45"/>
        <v>2</v>
      </c>
      <c r="BA50" s="32">
        <f t="shared" si="45"/>
        <v>2</v>
      </c>
      <c r="BB50" s="32">
        <f t="shared" si="45"/>
        <v>3</v>
      </c>
      <c r="BC50" s="32">
        <f t="shared" si="45"/>
        <v>3</v>
      </c>
      <c r="BD50" s="32">
        <f t="shared" si="45"/>
        <v>0</v>
      </c>
      <c r="BE50" s="32">
        <f t="shared" si="45"/>
        <v>1</v>
      </c>
      <c r="BF50" s="32">
        <f t="shared" si="45"/>
        <v>1</v>
      </c>
      <c r="BG50" s="32">
        <f t="shared" si="45"/>
        <v>1</v>
      </c>
      <c r="BH50" s="32">
        <f t="shared" si="45"/>
        <v>0</v>
      </c>
      <c r="BI50" s="32">
        <f t="shared" si="45"/>
        <v>0</v>
      </c>
      <c r="BJ50" s="32">
        <f t="shared" si="45"/>
        <v>0</v>
      </c>
      <c r="BK50" s="32" t="str">
        <f t="shared" si="45"/>
        <v/>
      </c>
      <c r="BL50" s="32" t="str">
        <f t="shared" si="45"/>
        <v/>
      </c>
    </row>
    <row r="51" spans="1:64" x14ac:dyDescent="0.25">
      <c r="A51" s="10" t="s">
        <v>857</v>
      </c>
      <c r="B51" s="32">
        <f t="shared" ref="B51:BL51" si="46">IF(B12=0,"",ROUND(B38,0))</f>
        <v>-1</v>
      </c>
      <c r="C51" s="32">
        <f t="shared" si="46"/>
        <v>0</v>
      </c>
      <c r="D51" s="32">
        <f t="shared" si="46"/>
        <v>-1</v>
      </c>
      <c r="E51" s="32">
        <f t="shared" si="46"/>
        <v>0</v>
      </c>
      <c r="F51" s="32">
        <f t="shared" si="46"/>
        <v>-1</v>
      </c>
      <c r="G51" s="32">
        <f t="shared" si="46"/>
        <v>-1</v>
      </c>
      <c r="H51" s="32">
        <f t="shared" si="46"/>
        <v>-1</v>
      </c>
      <c r="I51" s="32">
        <f t="shared" si="46"/>
        <v>0</v>
      </c>
      <c r="J51" s="32">
        <f t="shared" si="46"/>
        <v>-1</v>
      </c>
      <c r="K51" s="32">
        <f t="shared" si="46"/>
        <v>0</v>
      </c>
      <c r="L51" s="32">
        <f t="shared" si="46"/>
        <v>0</v>
      </c>
      <c r="M51" s="32">
        <f t="shared" si="46"/>
        <v>-1</v>
      </c>
      <c r="N51" s="32">
        <f t="shared" si="46"/>
        <v>-1</v>
      </c>
      <c r="O51" s="32">
        <f t="shared" si="46"/>
        <v>1</v>
      </c>
      <c r="P51" s="32">
        <f t="shared" si="46"/>
        <v>0</v>
      </c>
      <c r="Q51" s="32">
        <f t="shared" si="46"/>
        <v>0</v>
      </c>
      <c r="R51" s="32">
        <f t="shared" si="46"/>
        <v>0</v>
      </c>
      <c r="S51" s="32">
        <f t="shared" si="46"/>
        <v>2</v>
      </c>
      <c r="T51" s="32">
        <f t="shared" si="46"/>
        <v>0</v>
      </c>
      <c r="U51" s="32">
        <f t="shared" si="46"/>
        <v>-1</v>
      </c>
      <c r="V51" s="32">
        <f t="shared" si="46"/>
        <v>0</v>
      </c>
      <c r="W51" s="32">
        <f t="shared" si="46"/>
        <v>-1</v>
      </c>
      <c r="X51" s="32">
        <f t="shared" si="46"/>
        <v>-1</v>
      </c>
      <c r="Y51" s="32">
        <f t="shared" si="46"/>
        <v>-1</v>
      </c>
      <c r="Z51" s="32">
        <f t="shared" si="46"/>
        <v>1</v>
      </c>
      <c r="AA51" s="32">
        <f t="shared" si="46"/>
        <v>0</v>
      </c>
      <c r="AB51" s="32">
        <f t="shared" si="46"/>
        <v>2</v>
      </c>
      <c r="AC51" s="32">
        <f t="shared" si="46"/>
        <v>4</v>
      </c>
      <c r="AD51" s="32">
        <f t="shared" si="46"/>
        <v>-1</v>
      </c>
      <c r="AE51" s="32">
        <f t="shared" si="46"/>
        <v>0</v>
      </c>
      <c r="AF51" s="32">
        <f t="shared" si="46"/>
        <v>-1</v>
      </c>
      <c r="AG51" s="32">
        <f t="shared" si="46"/>
        <v>-1</v>
      </c>
      <c r="AH51" s="32">
        <f t="shared" si="46"/>
        <v>-1</v>
      </c>
      <c r="AI51" s="32">
        <f t="shared" si="46"/>
        <v>-1</v>
      </c>
      <c r="AJ51" s="32">
        <f t="shared" si="46"/>
        <v>-1</v>
      </c>
      <c r="AK51" s="32">
        <f t="shared" si="46"/>
        <v>-1</v>
      </c>
      <c r="AL51" s="32">
        <f t="shared" si="46"/>
        <v>0</v>
      </c>
      <c r="AM51" s="32">
        <f t="shared" si="46"/>
        <v>0</v>
      </c>
      <c r="AN51" s="32">
        <f t="shared" si="46"/>
        <v>0</v>
      </c>
      <c r="AO51" s="32">
        <f t="shared" si="46"/>
        <v>0</v>
      </c>
      <c r="AP51" s="32">
        <f t="shared" si="46"/>
        <v>-1</v>
      </c>
      <c r="AQ51" s="32">
        <f t="shared" si="46"/>
        <v>-1</v>
      </c>
      <c r="AR51" s="32">
        <f t="shared" si="46"/>
        <v>0</v>
      </c>
      <c r="AS51" s="32">
        <f t="shared" si="46"/>
        <v>1</v>
      </c>
      <c r="AT51" s="32">
        <f t="shared" si="46"/>
        <v>-1</v>
      </c>
      <c r="AU51" s="32">
        <f t="shared" si="46"/>
        <v>0</v>
      </c>
      <c r="AV51" s="32">
        <f t="shared" si="46"/>
        <v>1</v>
      </c>
      <c r="AW51" s="32">
        <f t="shared" si="46"/>
        <v>0</v>
      </c>
      <c r="AX51" s="32">
        <f t="shared" si="46"/>
        <v>0</v>
      </c>
      <c r="AY51" s="32">
        <f t="shared" si="46"/>
        <v>-1</v>
      </c>
      <c r="AZ51" s="32">
        <f t="shared" si="46"/>
        <v>1</v>
      </c>
      <c r="BA51" s="32">
        <f t="shared" si="46"/>
        <v>1</v>
      </c>
      <c r="BB51" s="32">
        <f t="shared" si="46"/>
        <v>4</v>
      </c>
      <c r="BC51" s="32">
        <f t="shared" si="46"/>
        <v>0</v>
      </c>
      <c r="BD51" s="32">
        <f t="shared" si="46"/>
        <v>1</v>
      </c>
      <c r="BE51" s="32">
        <f t="shared" si="46"/>
        <v>0</v>
      </c>
      <c r="BF51" s="32">
        <f t="shared" si="46"/>
        <v>0</v>
      </c>
      <c r="BG51" s="32">
        <f t="shared" si="46"/>
        <v>1</v>
      </c>
      <c r="BH51" s="32">
        <f t="shared" si="46"/>
        <v>0</v>
      </c>
      <c r="BI51" s="32">
        <f t="shared" si="46"/>
        <v>0</v>
      </c>
      <c r="BJ51" s="32">
        <f t="shared" si="46"/>
        <v>0</v>
      </c>
      <c r="BK51" s="32">
        <f t="shared" si="46"/>
        <v>0</v>
      </c>
      <c r="BL51" s="32">
        <f t="shared" si="46"/>
        <v>-1</v>
      </c>
    </row>
  </sheetData>
  <sheetProtection sheet="1" objects="1" scenarios="1"/>
  <mergeCells count="4">
    <mergeCell ref="A1:BN1"/>
    <mergeCell ref="A14:BL14"/>
    <mergeCell ref="A27:BL27"/>
    <mergeCell ref="A40:BL40"/>
  </mergeCells>
  <conditionalFormatting sqref="B43:BL51">
    <cfRule type="containsBlanks" dxfId="76" priority="1">
      <formula>LEN(TRIM(B43))=0</formula>
    </cfRule>
    <cfRule type="cellIs" dxfId="75" priority="2" operator="greaterThanOrEqual">
      <formula>1</formula>
    </cfRule>
    <cfRule type="cellIs" dxfId="74" priority="3" operator="lessThanOrEqual">
      <formula>-1</formula>
    </cfRule>
    <cfRule type="cellIs" dxfId="73" priority="4" operator="between">
      <formula>-0.999</formula>
      <formula>0.999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4150D-42BC-4583-8C6B-49C644A4781A}">
  <sheetPr codeName="Arkusz13"/>
  <dimension ref="A1:N63"/>
  <sheetViews>
    <sheetView topLeftCell="A37" workbookViewId="0">
      <selection activeCell="I75" sqref="I75"/>
    </sheetView>
  </sheetViews>
  <sheetFormatPr defaultRowHeight="15" x14ac:dyDescent="0.25"/>
  <cols>
    <col min="1" max="1" width="7.28515625" bestFit="1" customWidth="1"/>
    <col min="2" max="3" width="11.7109375" customWidth="1"/>
    <col min="4" max="4" width="9.7109375" customWidth="1"/>
    <col min="5" max="5" width="11.28515625" customWidth="1"/>
    <col min="6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  <c r="E1" s="34"/>
    </row>
    <row r="2" spans="1:14" ht="30" customHeight="1" x14ac:dyDescent="0.25">
      <c r="A2" s="6" t="s">
        <v>25</v>
      </c>
      <c r="B2" s="26" t="s">
        <v>540</v>
      </c>
      <c r="C2" s="26" t="s">
        <v>542</v>
      </c>
      <c r="D2" s="5" t="s">
        <v>27</v>
      </c>
      <c r="E2" s="5" t="s">
        <v>28</v>
      </c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12" t="s">
        <v>541</v>
      </c>
      <c r="C3" s="12" t="s">
        <v>541</v>
      </c>
      <c r="D3" s="19"/>
      <c r="E3" s="19"/>
    </row>
    <row r="4" spans="1:14" x14ac:dyDescent="0.25">
      <c r="A4" s="10" t="s">
        <v>10</v>
      </c>
      <c r="B4" s="14">
        <v>6.2358276643990926</v>
      </c>
      <c r="C4" s="14">
        <v>0.21537798836958863</v>
      </c>
      <c r="D4" s="4">
        <f t="shared" ref="D4:D14" si="0">AVERAGE(B4:C4)</f>
        <v>3.2256028263843408</v>
      </c>
      <c r="E4" s="4">
        <f t="shared" ref="E4:E14" si="1">_xlfn.STDEV.P(B4:C4)</f>
        <v>3.0102248380147518</v>
      </c>
    </row>
    <row r="5" spans="1:14" x14ac:dyDescent="0.25">
      <c r="A5" s="10" t="s">
        <v>15</v>
      </c>
      <c r="B5" s="14">
        <v>0.49092970521541951</v>
      </c>
      <c r="C5" s="14">
        <v>0.82446693947878524</v>
      </c>
      <c r="D5" s="4">
        <f t="shared" si="0"/>
        <v>0.65769832234710235</v>
      </c>
      <c r="E5" s="4">
        <f t="shared" si="1"/>
        <v>0.16676861713168314</v>
      </c>
    </row>
    <row r="6" spans="1:14" x14ac:dyDescent="0.25">
      <c r="A6" s="10" t="s">
        <v>16</v>
      </c>
      <c r="B6" s="14">
        <v>1.7721088435374148</v>
      </c>
      <c r="C6" s="14">
        <v>0.73099289252638389</v>
      </c>
      <c r="D6" s="4">
        <f t="shared" si="0"/>
        <v>1.2515508680318994</v>
      </c>
      <c r="E6" s="4">
        <f t="shared" si="1"/>
        <v>0.5205579755055153</v>
      </c>
    </row>
    <row r="7" spans="1:14" x14ac:dyDescent="0.25">
      <c r="A7" s="1" t="s">
        <v>17</v>
      </c>
      <c r="B7" s="14">
        <v>1.5306122448979591</v>
      </c>
      <c r="C7" s="14">
        <v>6.8274822313159591</v>
      </c>
      <c r="D7" s="4">
        <f t="shared" si="0"/>
        <v>4.1790472381069588</v>
      </c>
      <c r="E7" s="4">
        <f t="shared" si="1"/>
        <v>2.6484349932090012</v>
      </c>
    </row>
    <row r="8" spans="1:14" x14ac:dyDescent="0.25">
      <c r="A8" s="1" t="s">
        <v>18</v>
      </c>
      <c r="B8" s="14">
        <v>17.573696145124718</v>
      </c>
      <c r="C8" s="14">
        <v>58.561275037691153</v>
      </c>
      <c r="D8" s="4">
        <f t="shared" si="0"/>
        <v>38.067485591407937</v>
      </c>
      <c r="E8" s="4">
        <f t="shared" si="1"/>
        <v>20.493789446283213</v>
      </c>
    </row>
    <row r="9" spans="1:14" x14ac:dyDescent="0.25">
      <c r="A9" s="1" t="s">
        <v>19</v>
      </c>
      <c r="B9" s="14">
        <v>11.73469387755102</v>
      </c>
      <c r="C9" s="14">
        <v>6.5690286452724536</v>
      </c>
      <c r="D9" s="4">
        <f t="shared" si="0"/>
        <v>9.1518612614117369</v>
      </c>
      <c r="E9" s="4">
        <f t="shared" si="1"/>
        <v>2.5828326161392829</v>
      </c>
    </row>
    <row r="10" spans="1:14" x14ac:dyDescent="0.25">
      <c r="A10" s="1" t="s">
        <v>20</v>
      </c>
      <c r="B10" s="14">
        <v>0.68027210884353739</v>
      </c>
      <c r="C10" s="14">
        <v>19.77169933232824</v>
      </c>
      <c r="D10" s="4">
        <f t="shared" si="0"/>
        <v>10.225985720585889</v>
      </c>
      <c r="E10" s="4">
        <f t="shared" si="1"/>
        <v>9.5457136117423502</v>
      </c>
    </row>
    <row r="11" spans="1:14" x14ac:dyDescent="0.25">
      <c r="A11" s="1" t="s">
        <v>21</v>
      </c>
      <c r="B11" s="14">
        <v>1.1337868480725624</v>
      </c>
      <c r="C11" s="14">
        <v>2.1537798836958864E-2</v>
      </c>
      <c r="D11" s="4">
        <f t="shared" si="0"/>
        <v>0.57766232345476065</v>
      </c>
      <c r="E11" s="4">
        <f t="shared" si="1"/>
        <v>0.55612452461780171</v>
      </c>
    </row>
    <row r="12" spans="1:14" x14ac:dyDescent="0.25">
      <c r="A12" s="1" t="s">
        <v>22</v>
      </c>
      <c r="B12" s="14">
        <v>3.8548752834467126</v>
      </c>
      <c r="C12" s="14">
        <v>5.7936678871419343</v>
      </c>
      <c r="D12" s="4">
        <f t="shared" si="0"/>
        <v>4.8242715852943236</v>
      </c>
      <c r="E12" s="4">
        <f t="shared" si="1"/>
        <v>0.96939630184761039</v>
      </c>
    </row>
    <row r="13" spans="1:14" x14ac:dyDescent="0.25">
      <c r="A13" s="1" t="s">
        <v>24</v>
      </c>
      <c r="B13" s="14">
        <v>63.492063492063501</v>
      </c>
      <c r="C13" s="14">
        <v>2.4553090674133107</v>
      </c>
      <c r="D13" s="4">
        <f t="shared" si="0"/>
        <v>32.973686279738409</v>
      </c>
      <c r="E13" s="4">
        <f t="shared" si="1"/>
        <v>30.518377212325092</v>
      </c>
    </row>
    <row r="14" spans="1:14" x14ac:dyDescent="0.25">
      <c r="A14" s="10" t="s">
        <v>857</v>
      </c>
      <c r="B14" s="14">
        <v>1.615283999477263</v>
      </c>
      <c r="C14" s="14">
        <v>1.808894891562951</v>
      </c>
      <c r="D14" s="4">
        <f t="shared" si="0"/>
        <v>1.712089445520107</v>
      </c>
      <c r="E14" s="4">
        <f t="shared" si="1"/>
        <v>9.6805446042844023E-2</v>
      </c>
    </row>
    <row r="15" spans="1:14" x14ac:dyDescent="0.25">
      <c r="A15" s="10" t="s">
        <v>888</v>
      </c>
      <c r="B15" s="14">
        <v>1.7006802721088434</v>
      </c>
      <c r="C15" s="14">
        <v>1.723023906956709</v>
      </c>
      <c r="D15" s="4">
        <f t="shared" ref="D15" si="2">AVERAGE(B15:C15)</f>
        <v>1.7118520895327762</v>
      </c>
      <c r="E15" s="4">
        <f t="shared" ref="E15" si="3">_xlfn.STDEV.P(B15:C15)</f>
        <v>1.1171817423932806E-2</v>
      </c>
    </row>
    <row r="17" spans="1:3" x14ac:dyDescent="0.25">
      <c r="A17" s="34" t="s">
        <v>29</v>
      </c>
      <c r="B17" s="34"/>
      <c r="C17" s="34"/>
    </row>
    <row r="18" spans="1:3" ht="30" customHeight="1" x14ac:dyDescent="0.25">
      <c r="A18" s="6" t="s">
        <v>25</v>
      </c>
      <c r="B18" s="26" t="s">
        <v>540</v>
      </c>
      <c r="C18" s="26" t="s">
        <v>542</v>
      </c>
    </row>
    <row r="19" spans="1:3" x14ac:dyDescent="0.25">
      <c r="A19" s="1" t="s">
        <v>31</v>
      </c>
      <c r="B19" s="12" t="s">
        <v>541</v>
      </c>
      <c r="C19" s="12" t="s">
        <v>541</v>
      </c>
    </row>
    <row r="20" spans="1:3" x14ac:dyDescent="0.25">
      <c r="A20" s="10" t="s">
        <v>10</v>
      </c>
      <c r="B20" s="15">
        <f t="shared" ref="B20:C31" si="4">B4-$D4</f>
        <v>3.0102248380147518</v>
      </c>
      <c r="C20" s="15">
        <f t="shared" si="4"/>
        <v>-3.0102248380147523</v>
      </c>
    </row>
    <row r="21" spans="1:3" x14ac:dyDescent="0.25">
      <c r="A21" s="10" t="s">
        <v>15</v>
      </c>
      <c r="B21" s="15">
        <f t="shared" si="4"/>
        <v>-0.16676861713168284</v>
      </c>
      <c r="C21" s="15">
        <f t="shared" si="4"/>
        <v>0.16676861713168289</v>
      </c>
    </row>
    <row r="22" spans="1:3" x14ac:dyDescent="0.25">
      <c r="A22" s="10" t="s">
        <v>16</v>
      </c>
      <c r="B22" s="15">
        <f t="shared" si="4"/>
        <v>0.52055797550551541</v>
      </c>
      <c r="C22" s="15">
        <f t="shared" si="4"/>
        <v>-0.52055797550551552</v>
      </c>
    </row>
    <row r="23" spans="1:3" x14ac:dyDescent="0.25">
      <c r="A23" s="1" t="s">
        <v>17</v>
      </c>
      <c r="B23" s="15">
        <f t="shared" si="4"/>
        <v>-2.6484349932089994</v>
      </c>
      <c r="C23" s="15">
        <f t="shared" si="4"/>
        <v>2.6484349932090003</v>
      </c>
    </row>
    <row r="24" spans="1:3" x14ac:dyDescent="0.25">
      <c r="A24" s="1" t="s">
        <v>18</v>
      </c>
      <c r="B24" s="15">
        <f t="shared" si="4"/>
        <v>-20.49378944628322</v>
      </c>
      <c r="C24" s="15">
        <f t="shared" si="4"/>
        <v>20.493789446283216</v>
      </c>
    </row>
    <row r="25" spans="1:3" x14ac:dyDescent="0.25">
      <c r="A25" s="1" t="s">
        <v>19</v>
      </c>
      <c r="B25" s="15">
        <f t="shared" si="4"/>
        <v>2.5828326161392834</v>
      </c>
      <c r="C25" s="15">
        <f t="shared" si="4"/>
        <v>-2.5828326161392834</v>
      </c>
    </row>
    <row r="26" spans="1:3" x14ac:dyDescent="0.25">
      <c r="A26" s="1" t="s">
        <v>20</v>
      </c>
      <c r="B26" s="15">
        <f t="shared" si="4"/>
        <v>-9.545713611742352</v>
      </c>
      <c r="C26" s="15">
        <f t="shared" si="4"/>
        <v>9.5457136117423502</v>
      </c>
    </row>
    <row r="27" spans="1:3" x14ac:dyDescent="0.25">
      <c r="A27" s="1" t="s">
        <v>21</v>
      </c>
      <c r="B27" s="15">
        <f t="shared" si="4"/>
        <v>0.55612452461780171</v>
      </c>
      <c r="C27" s="15">
        <f t="shared" si="4"/>
        <v>-0.55612452461780182</v>
      </c>
    </row>
    <row r="28" spans="1:3" x14ac:dyDescent="0.25">
      <c r="A28" s="1" t="s">
        <v>22</v>
      </c>
      <c r="B28" s="15">
        <f t="shared" si="4"/>
        <v>-0.96939630184761105</v>
      </c>
      <c r="C28" s="15">
        <f t="shared" si="4"/>
        <v>0.96939630184761061</v>
      </c>
    </row>
    <row r="29" spans="1:3" x14ac:dyDescent="0.25">
      <c r="A29" s="1" t="s">
        <v>24</v>
      </c>
      <c r="B29" s="15">
        <f t="shared" si="4"/>
        <v>30.518377212325092</v>
      </c>
      <c r="C29" s="15">
        <f t="shared" si="4"/>
        <v>-30.518377212325099</v>
      </c>
    </row>
    <row r="30" spans="1:3" x14ac:dyDescent="0.25">
      <c r="A30" s="10" t="s">
        <v>857</v>
      </c>
      <c r="B30" s="15">
        <f t="shared" si="4"/>
        <v>-9.6805446042844023E-2</v>
      </c>
      <c r="C30" s="15">
        <f t="shared" si="4"/>
        <v>9.6805446042844023E-2</v>
      </c>
    </row>
    <row r="31" spans="1:3" x14ac:dyDescent="0.25">
      <c r="A31" s="10" t="s">
        <v>888</v>
      </c>
      <c r="B31" s="15">
        <f t="shared" si="4"/>
        <v>-1.1171817423932806E-2</v>
      </c>
      <c r="C31" s="15">
        <f t="shared" si="4"/>
        <v>1.1171817423932806E-2</v>
      </c>
    </row>
    <row r="33" spans="1:4" x14ac:dyDescent="0.25">
      <c r="A33" s="37" t="s">
        <v>30</v>
      </c>
      <c r="B33" s="37"/>
      <c r="C33" s="37"/>
      <c r="D33" s="37"/>
    </row>
    <row r="34" spans="1:4" ht="30" customHeight="1" x14ac:dyDescent="0.25">
      <c r="A34" s="6" t="s">
        <v>25</v>
      </c>
      <c r="B34" s="26" t="s">
        <v>540</v>
      </c>
      <c r="C34" s="26" t="s">
        <v>542</v>
      </c>
    </row>
    <row r="35" spans="1:4" x14ac:dyDescent="0.25">
      <c r="A35" s="1" t="s">
        <v>31</v>
      </c>
      <c r="B35" s="12" t="s">
        <v>541</v>
      </c>
      <c r="C35" s="12" t="s">
        <v>541</v>
      </c>
    </row>
    <row r="36" spans="1:4" x14ac:dyDescent="0.25">
      <c r="A36" s="10" t="s">
        <v>10</v>
      </c>
      <c r="B36" s="30">
        <f t="shared" ref="B36:C47" si="5">B20/$E4</f>
        <v>1</v>
      </c>
      <c r="C36" s="30">
        <f t="shared" si="5"/>
        <v>-1.0000000000000002</v>
      </c>
    </row>
    <row r="37" spans="1:4" x14ac:dyDescent="0.25">
      <c r="A37" s="10" t="s">
        <v>15</v>
      </c>
      <c r="B37" s="30">
        <f t="shared" si="5"/>
        <v>-0.99999999999999822</v>
      </c>
      <c r="C37" s="30">
        <f t="shared" si="5"/>
        <v>0.99999999999999856</v>
      </c>
    </row>
    <row r="38" spans="1:4" x14ac:dyDescent="0.25">
      <c r="A38" s="10" t="s">
        <v>16</v>
      </c>
      <c r="B38" s="30">
        <f t="shared" si="5"/>
        <v>1.0000000000000002</v>
      </c>
      <c r="C38" s="30">
        <f t="shared" si="5"/>
        <v>-1.0000000000000004</v>
      </c>
    </row>
    <row r="39" spans="1:4" x14ac:dyDescent="0.25">
      <c r="A39" s="1" t="s">
        <v>17</v>
      </c>
      <c r="B39" s="30">
        <f t="shared" si="5"/>
        <v>-0.99999999999999933</v>
      </c>
      <c r="C39" s="30">
        <f t="shared" si="5"/>
        <v>0.99999999999999967</v>
      </c>
    </row>
    <row r="40" spans="1:4" x14ac:dyDescent="0.25">
      <c r="A40" s="1" t="s">
        <v>18</v>
      </c>
      <c r="B40" s="30">
        <f t="shared" si="5"/>
        <v>-1.0000000000000004</v>
      </c>
      <c r="C40" s="30">
        <f t="shared" si="5"/>
        <v>1.0000000000000002</v>
      </c>
    </row>
    <row r="41" spans="1:4" x14ac:dyDescent="0.25">
      <c r="A41" s="1" t="s">
        <v>19</v>
      </c>
      <c r="B41" s="30">
        <f t="shared" si="5"/>
        <v>1.0000000000000002</v>
      </c>
      <c r="C41" s="30">
        <f t="shared" si="5"/>
        <v>-1.0000000000000002</v>
      </c>
    </row>
    <row r="42" spans="1:4" x14ac:dyDescent="0.25">
      <c r="A42" s="1" t="s">
        <v>20</v>
      </c>
      <c r="B42" s="30">
        <f t="shared" si="5"/>
        <v>-1.0000000000000002</v>
      </c>
      <c r="C42" s="30">
        <f t="shared" si="5"/>
        <v>1</v>
      </c>
    </row>
    <row r="43" spans="1:4" x14ac:dyDescent="0.25">
      <c r="A43" s="1" t="s">
        <v>21</v>
      </c>
      <c r="B43" s="30">
        <f t="shared" si="5"/>
        <v>1</v>
      </c>
      <c r="C43" s="30">
        <f t="shared" si="5"/>
        <v>-1.0000000000000002</v>
      </c>
    </row>
    <row r="44" spans="1:4" x14ac:dyDescent="0.25">
      <c r="A44" s="1" t="s">
        <v>22</v>
      </c>
      <c r="B44" s="30">
        <f t="shared" si="5"/>
        <v>-1.0000000000000007</v>
      </c>
      <c r="C44" s="30">
        <f t="shared" si="5"/>
        <v>1.0000000000000002</v>
      </c>
    </row>
    <row r="45" spans="1:4" x14ac:dyDescent="0.25">
      <c r="A45" s="1" t="s">
        <v>24</v>
      </c>
      <c r="B45" s="30">
        <f t="shared" si="5"/>
        <v>1</v>
      </c>
      <c r="C45" s="30">
        <f t="shared" si="5"/>
        <v>-1.0000000000000002</v>
      </c>
    </row>
    <row r="46" spans="1:4" x14ac:dyDescent="0.25">
      <c r="A46" s="10" t="s">
        <v>857</v>
      </c>
      <c r="B46" s="30">
        <f t="shared" si="5"/>
        <v>-1</v>
      </c>
      <c r="C46" s="30">
        <f t="shared" si="5"/>
        <v>1</v>
      </c>
    </row>
    <row r="47" spans="1:4" x14ac:dyDescent="0.25">
      <c r="A47" s="10" t="s">
        <v>888</v>
      </c>
      <c r="B47" s="30">
        <f t="shared" si="5"/>
        <v>-1</v>
      </c>
      <c r="C47" s="30">
        <f t="shared" si="5"/>
        <v>1</v>
      </c>
    </row>
    <row r="49" spans="1:3" x14ac:dyDescent="0.25">
      <c r="A49" s="34" t="s">
        <v>887</v>
      </c>
      <c r="B49" s="34"/>
      <c r="C49" s="34"/>
    </row>
    <row r="50" spans="1:3" ht="30" customHeight="1" x14ac:dyDescent="0.25">
      <c r="A50" s="6" t="s">
        <v>25</v>
      </c>
      <c r="B50" s="26" t="s">
        <v>540</v>
      </c>
      <c r="C50" s="26" t="s">
        <v>542</v>
      </c>
    </row>
    <row r="51" spans="1:3" x14ac:dyDescent="0.25">
      <c r="A51" s="1" t="s">
        <v>31</v>
      </c>
      <c r="B51" s="12" t="s">
        <v>541</v>
      </c>
      <c r="C51" s="12" t="s">
        <v>541</v>
      </c>
    </row>
    <row r="52" spans="1:3" x14ac:dyDescent="0.25">
      <c r="A52" s="10" t="s">
        <v>10</v>
      </c>
      <c r="B52" s="32">
        <f>ROUND(B36,0)</f>
        <v>1</v>
      </c>
      <c r="C52" s="32">
        <f>ROUND(C36,0)</f>
        <v>-1</v>
      </c>
    </row>
    <row r="53" spans="1:3" x14ac:dyDescent="0.25">
      <c r="A53" s="10" t="s">
        <v>15</v>
      </c>
      <c r="B53" s="32">
        <f t="shared" ref="B53:C53" si="6">ROUND(B37,0)</f>
        <v>-1</v>
      </c>
      <c r="C53" s="32">
        <f t="shared" si="6"/>
        <v>1</v>
      </c>
    </row>
    <row r="54" spans="1:3" x14ac:dyDescent="0.25">
      <c r="A54" s="10" t="s">
        <v>16</v>
      </c>
      <c r="B54" s="32">
        <f t="shared" ref="B54:C54" si="7">ROUND(B38,0)</f>
        <v>1</v>
      </c>
      <c r="C54" s="32">
        <f t="shared" si="7"/>
        <v>-1</v>
      </c>
    </row>
    <row r="55" spans="1:3" x14ac:dyDescent="0.25">
      <c r="A55" s="1" t="s">
        <v>17</v>
      </c>
      <c r="B55" s="32">
        <f t="shared" ref="B55:C55" si="8">ROUND(B39,0)</f>
        <v>-1</v>
      </c>
      <c r="C55" s="32">
        <f t="shared" si="8"/>
        <v>1</v>
      </c>
    </row>
    <row r="56" spans="1:3" x14ac:dyDescent="0.25">
      <c r="A56" s="1" t="s">
        <v>18</v>
      </c>
      <c r="B56" s="32">
        <f t="shared" ref="B56:C56" si="9">ROUND(B40,0)</f>
        <v>-1</v>
      </c>
      <c r="C56" s="32">
        <f t="shared" si="9"/>
        <v>1</v>
      </c>
    </row>
    <row r="57" spans="1:3" x14ac:dyDescent="0.25">
      <c r="A57" s="1" t="s">
        <v>19</v>
      </c>
      <c r="B57" s="32">
        <f t="shared" ref="B57:C57" si="10">ROUND(B41,0)</f>
        <v>1</v>
      </c>
      <c r="C57" s="32">
        <f t="shared" si="10"/>
        <v>-1</v>
      </c>
    </row>
    <row r="58" spans="1:3" x14ac:dyDescent="0.25">
      <c r="A58" s="1" t="s">
        <v>20</v>
      </c>
      <c r="B58" s="32">
        <f t="shared" ref="B58:C58" si="11">ROUND(B42,0)</f>
        <v>-1</v>
      </c>
      <c r="C58" s="32">
        <f t="shared" si="11"/>
        <v>1</v>
      </c>
    </row>
    <row r="59" spans="1:3" x14ac:dyDescent="0.25">
      <c r="A59" s="1" t="s">
        <v>21</v>
      </c>
      <c r="B59" s="32">
        <f t="shared" ref="B59:C59" si="12">ROUND(B43,0)</f>
        <v>1</v>
      </c>
      <c r="C59" s="32">
        <f t="shared" si="12"/>
        <v>-1</v>
      </c>
    </row>
    <row r="60" spans="1:3" x14ac:dyDescent="0.25">
      <c r="A60" s="1" t="s">
        <v>22</v>
      </c>
      <c r="B60" s="32">
        <f t="shared" ref="B60:C60" si="13">ROUND(B44,0)</f>
        <v>-1</v>
      </c>
      <c r="C60" s="32">
        <f t="shared" si="13"/>
        <v>1</v>
      </c>
    </row>
    <row r="61" spans="1:3" x14ac:dyDescent="0.25">
      <c r="A61" s="1" t="s">
        <v>24</v>
      </c>
      <c r="B61" s="32">
        <f t="shared" ref="B61:C61" si="14">ROUND(B45,0)</f>
        <v>1</v>
      </c>
      <c r="C61" s="32">
        <f t="shared" si="14"/>
        <v>-1</v>
      </c>
    </row>
    <row r="62" spans="1:3" x14ac:dyDescent="0.25">
      <c r="A62" s="10" t="s">
        <v>857</v>
      </c>
      <c r="B62" s="32">
        <f t="shared" ref="B62:C62" si="15">ROUND(B46,0)</f>
        <v>-1</v>
      </c>
      <c r="C62" s="32">
        <f t="shared" si="15"/>
        <v>1</v>
      </c>
    </row>
    <row r="63" spans="1:3" x14ac:dyDescent="0.25">
      <c r="A63" s="10" t="s">
        <v>888</v>
      </c>
      <c r="B63" s="32">
        <f t="shared" ref="B63:C63" si="16">ROUND(B47,0)</f>
        <v>-1</v>
      </c>
      <c r="C63" s="32">
        <f t="shared" si="16"/>
        <v>1</v>
      </c>
    </row>
  </sheetData>
  <sheetProtection sheet="1" objects="1" scenarios="1" sort="0" autoFilter="0"/>
  <mergeCells count="4">
    <mergeCell ref="A1:E1"/>
    <mergeCell ref="A17:C17"/>
    <mergeCell ref="A33:D33"/>
    <mergeCell ref="A49:C49"/>
  </mergeCells>
  <conditionalFormatting sqref="B52:C63">
    <cfRule type="cellIs" dxfId="72" priority="1" operator="lessThanOrEqual">
      <formula>-1</formula>
    </cfRule>
    <cfRule type="cellIs" dxfId="71" priority="2" operator="greaterThanOr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200F5-F147-499B-B395-CAD9356EEE9D}">
  <sheetPr codeName="Arkusz14"/>
  <dimension ref="A1:EG55"/>
  <sheetViews>
    <sheetView topLeftCell="A28" workbookViewId="0">
      <selection activeCell="DU61" sqref="DU61"/>
    </sheetView>
  </sheetViews>
  <sheetFormatPr defaultRowHeight="15" x14ac:dyDescent="0.25"/>
  <cols>
    <col min="1" max="1" width="7.28515625" bestFit="1" customWidth="1"/>
    <col min="2" max="135" width="7.28515625" customWidth="1"/>
    <col min="136" max="136" width="9.7109375" customWidth="1"/>
    <col min="137" max="137" width="11.28515625" customWidth="1"/>
  </cols>
  <sheetData>
    <row r="1" spans="1:137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</row>
    <row r="2" spans="1:137" ht="36.75" customHeight="1" x14ac:dyDescent="0.25">
      <c r="A2" s="6" t="s">
        <v>25</v>
      </c>
      <c r="B2" s="16" t="s">
        <v>543</v>
      </c>
      <c r="C2" s="16" t="s">
        <v>544</v>
      </c>
      <c r="D2" s="16" t="s">
        <v>545</v>
      </c>
      <c r="E2" s="16" t="s">
        <v>546</v>
      </c>
      <c r="F2" s="16" t="s">
        <v>547</v>
      </c>
      <c r="G2" s="16" t="s">
        <v>548</v>
      </c>
      <c r="H2" s="16" t="s">
        <v>549</v>
      </c>
      <c r="I2" s="16" t="s">
        <v>550</v>
      </c>
      <c r="J2" s="16" t="s">
        <v>551</v>
      </c>
      <c r="K2" s="16" t="s">
        <v>552</v>
      </c>
      <c r="L2" s="16" t="s">
        <v>553</v>
      </c>
      <c r="M2" s="16" t="s">
        <v>554</v>
      </c>
      <c r="N2" s="16" t="s">
        <v>555</v>
      </c>
      <c r="O2" s="16" t="s">
        <v>556</v>
      </c>
      <c r="P2" s="16" t="s">
        <v>557</v>
      </c>
      <c r="Q2" s="16" t="s">
        <v>558</v>
      </c>
      <c r="R2" s="16" t="s">
        <v>559</v>
      </c>
      <c r="S2" s="16" t="s">
        <v>560</v>
      </c>
      <c r="T2" s="16" t="s">
        <v>561</v>
      </c>
      <c r="U2" s="16" t="s">
        <v>562</v>
      </c>
      <c r="V2" s="16" t="s">
        <v>563</v>
      </c>
      <c r="W2" s="16" t="s">
        <v>564</v>
      </c>
      <c r="X2" s="16" t="s">
        <v>565</v>
      </c>
      <c r="Y2" s="16" t="s">
        <v>566</v>
      </c>
      <c r="Z2" s="16" t="s">
        <v>567</v>
      </c>
      <c r="AA2" s="16" t="s">
        <v>568</v>
      </c>
      <c r="AB2" s="16" t="s">
        <v>569</v>
      </c>
      <c r="AC2" s="16" t="s">
        <v>570</v>
      </c>
      <c r="AD2" s="16" t="s">
        <v>571</v>
      </c>
      <c r="AE2" s="16" t="s">
        <v>572</v>
      </c>
      <c r="AF2" s="16" t="s">
        <v>573</v>
      </c>
      <c r="AG2" s="16" t="s">
        <v>574</v>
      </c>
      <c r="AH2" s="16" t="s">
        <v>575</v>
      </c>
      <c r="AI2" s="16" t="s">
        <v>576</v>
      </c>
      <c r="AJ2" s="16" t="s">
        <v>577</v>
      </c>
      <c r="AK2" s="16" t="s">
        <v>578</v>
      </c>
      <c r="AL2" s="16" t="s">
        <v>579</v>
      </c>
      <c r="AM2" s="16" t="s">
        <v>580</v>
      </c>
      <c r="AN2" s="16" t="s">
        <v>581</v>
      </c>
      <c r="AO2" s="16" t="s">
        <v>582</v>
      </c>
      <c r="AP2" s="16" t="s">
        <v>583</v>
      </c>
      <c r="AQ2" s="16" t="s">
        <v>584</v>
      </c>
      <c r="AR2" s="16" t="s">
        <v>585</v>
      </c>
      <c r="AS2" s="16" t="s">
        <v>586</v>
      </c>
      <c r="AT2" s="16" t="s">
        <v>587</v>
      </c>
      <c r="AU2" s="16" t="s">
        <v>588</v>
      </c>
      <c r="AV2" s="16" t="s">
        <v>589</v>
      </c>
      <c r="AW2" s="16" t="s">
        <v>590</v>
      </c>
      <c r="AX2" s="16" t="s">
        <v>591</v>
      </c>
      <c r="AY2" s="16" t="s">
        <v>592</v>
      </c>
      <c r="AZ2" s="16" t="s">
        <v>593</v>
      </c>
      <c r="BA2" s="16" t="s">
        <v>594</v>
      </c>
      <c r="BB2" s="16" t="s">
        <v>595</v>
      </c>
      <c r="BC2" s="16" t="s">
        <v>596</v>
      </c>
      <c r="BD2" s="16" t="s">
        <v>597</v>
      </c>
      <c r="BE2" s="16" t="s">
        <v>598</v>
      </c>
      <c r="BF2" s="16" t="s">
        <v>599</v>
      </c>
      <c r="BG2" s="16" t="s">
        <v>600</v>
      </c>
      <c r="BH2" s="16" t="s">
        <v>601</v>
      </c>
      <c r="BI2" s="16" t="s">
        <v>602</v>
      </c>
      <c r="BJ2" s="16" t="s">
        <v>603</v>
      </c>
      <c r="BK2" s="16" t="s">
        <v>604</v>
      </c>
      <c r="BL2" s="16" t="s">
        <v>605</v>
      </c>
      <c r="BM2" s="16" t="s">
        <v>606</v>
      </c>
      <c r="BN2" s="16" t="s">
        <v>607</v>
      </c>
      <c r="BO2" s="16" t="s">
        <v>608</v>
      </c>
      <c r="BP2" s="16" t="s">
        <v>609</v>
      </c>
      <c r="BQ2" s="16" t="s">
        <v>610</v>
      </c>
      <c r="BR2" s="16" t="s">
        <v>611</v>
      </c>
      <c r="BS2" s="16" t="s">
        <v>612</v>
      </c>
      <c r="BT2" s="16" t="s">
        <v>613</v>
      </c>
      <c r="BU2" s="16" t="s">
        <v>614</v>
      </c>
      <c r="BV2" s="16" t="s">
        <v>615</v>
      </c>
      <c r="BW2" s="16" t="s">
        <v>616</v>
      </c>
      <c r="BX2" s="16" t="s">
        <v>617</v>
      </c>
      <c r="BY2" s="16" t="s">
        <v>618</v>
      </c>
      <c r="BZ2" s="16" t="s">
        <v>619</v>
      </c>
      <c r="CA2" s="16" t="s">
        <v>620</v>
      </c>
      <c r="CB2" s="16" t="s">
        <v>621</v>
      </c>
      <c r="CC2" s="16" t="s">
        <v>622</v>
      </c>
      <c r="CD2" s="16" t="s">
        <v>623</v>
      </c>
      <c r="CE2" s="16" t="s">
        <v>624</v>
      </c>
      <c r="CF2" s="16" t="s">
        <v>625</v>
      </c>
      <c r="CG2" s="16" t="s">
        <v>626</v>
      </c>
      <c r="CH2" s="16" t="s">
        <v>627</v>
      </c>
      <c r="CI2" s="16" t="s">
        <v>628</v>
      </c>
      <c r="CJ2" s="16" t="s">
        <v>629</v>
      </c>
      <c r="CK2" s="16" t="s">
        <v>630</v>
      </c>
      <c r="CL2" s="16" t="s">
        <v>631</v>
      </c>
      <c r="CM2" s="16" t="s">
        <v>632</v>
      </c>
      <c r="CN2" s="16" t="s">
        <v>633</v>
      </c>
      <c r="CO2" s="16" t="s">
        <v>634</v>
      </c>
      <c r="CP2" s="16" t="s">
        <v>635</v>
      </c>
      <c r="CQ2" s="16" t="s">
        <v>636</v>
      </c>
      <c r="CR2" s="16" t="s">
        <v>637</v>
      </c>
      <c r="CS2" s="16" t="s">
        <v>638</v>
      </c>
      <c r="CT2" s="16" t="s">
        <v>639</v>
      </c>
      <c r="CU2" s="16" t="s">
        <v>640</v>
      </c>
      <c r="CV2" s="16" t="s">
        <v>641</v>
      </c>
      <c r="CW2" s="16" t="s">
        <v>642</v>
      </c>
      <c r="CX2" s="16" t="s">
        <v>643</v>
      </c>
      <c r="CY2" s="16" t="s">
        <v>644</v>
      </c>
      <c r="CZ2" s="16" t="s">
        <v>645</v>
      </c>
      <c r="DA2" s="16" t="s">
        <v>646</v>
      </c>
      <c r="DB2" s="16" t="s">
        <v>647</v>
      </c>
      <c r="DC2" s="16" t="s">
        <v>648</v>
      </c>
      <c r="DD2" s="16" t="s">
        <v>649</v>
      </c>
      <c r="DE2" s="16" t="s">
        <v>650</v>
      </c>
      <c r="DF2" s="16" t="s">
        <v>651</v>
      </c>
      <c r="DG2" s="16" t="s">
        <v>652</v>
      </c>
      <c r="DH2" s="16" t="s">
        <v>653</v>
      </c>
      <c r="DI2" s="16" t="s">
        <v>654</v>
      </c>
      <c r="DJ2" s="16" t="s">
        <v>655</v>
      </c>
      <c r="DK2" s="16" t="s">
        <v>656</v>
      </c>
      <c r="DL2" s="16" t="s">
        <v>657</v>
      </c>
      <c r="DM2" s="16" t="s">
        <v>658</v>
      </c>
      <c r="DN2" s="16" t="s">
        <v>659</v>
      </c>
      <c r="DO2" s="16" t="s">
        <v>660</v>
      </c>
      <c r="DP2" s="16" t="s">
        <v>661</v>
      </c>
      <c r="DQ2" s="16" t="s">
        <v>662</v>
      </c>
      <c r="DR2" s="16" t="s">
        <v>663</v>
      </c>
      <c r="DS2" s="16" t="s">
        <v>664</v>
      </c>
      <c r="DT2" s="16" t="s">
        <v>665</v>
      </c>
      <c r="DU2" s="16" t="s">
        <v>666</v>
      </c>
      <c r="DV2" s="16" t="s">
        <v>667</v>
      </c>
      <c r="DW2" s="16" t="s">
        <v>668</v>
      </c>
      <c r="DX2" s="16" t="s">
        <v>669</v>
      </c>
      <c r="DY2" s="16" t="s">
        <v>670</v>
      </c>
      <c r="DZ2" s="16" t="s">
        <v>671</v>
      </c>
      <c r="EA2" s="16" t="s">
        <v>672</v>
      </c>
      <c r="EB2" s="16" t="s">
        <v>673</v>
      </c>
      <c r="EC2" s="16" t="s">
        <v>674</v>
      </c>
      <c r="ED2" s="16" t="s">
        <v>675</v>
      </c>
      <c r="EE2" s="16" t="s">
        <v>676</v>
      </c>
      <c r="EF2" s="5" t="s">
        <v>27</v>
      </c>
      <c r="EG2" s="5" t="s">
        <v>28</v>
      </c>
    </row>
    <row r="3" spans="1:137" x14ac:dyDescent="0.25">
      <c r="A3" s="1" t="s">
        <v>31</v>
      </c>
      <c r="B3" s="23" t="s">
        <v>677</v>
      </c>
      <c r="C3" s="23" t="s">
        <v>677</v>
      </c>
      <c r="D3" s="23" t="s">
        <v>677</v>
      </c>
      <c r="E3" s="23" t="s">
        <v>677</v>
      </c>
      <c r="F3" s="23" t="s">
        <v>677</v>
      </c>
      <c r="G3" s="23" t="s">
        <v>677</v>
      </c>
      <c r="H3" s="23" t="s">
        <v>677</v>
      </c>
      <c r="I3" s="23" t="s">
        <v>677</v>
      </c>
      <c r="J3" s="23" t="s">
        <v>677</v>
      </c>
      <c r="K3" s="23" t="s">
        <v>677</v>
      </c>
      <c r="L3" s="23" t="s">
        <v>677</v>
      </c>
      <c r="M3" s="23" t="s">
        <v>677</v>
      </c>
      <c r="N3" s="23" t="s">
        <v>677</v>
      </c>
      <c r="O3" s="23" t="s">
        <v>677</v>
      </c>
      <c r="P3" s="23" t="s">
        <v>677</v>
      </c>
      <c r="Q3" s="23" t="s">
        <v>677</v>
      </c>
      <c r="R3" s="23" t="s">
        <v>677</v>
      </c>
      <c r="S3" s="23" t="s">
        <v>677</v>
      </c>
      <c r="T3" s="23" t="s">
        <v>677</v>
      </c>
      <c r="U3" s="23" t="s">
        <v>677</v>
      </c>
      <c r="V3" s="23" t="s">
        <v>677</v>
      </c>
      <c r="W3" s="23" t="s">
        <v>677</v>
      </c>
      <c r="X3" s="23" t="s">
        <v>677</v>
      </c>
      <c r="Y3" s="23" t="s">
        <v>677</v>
      </c>
      <c r="Z3" s="23" t="s">
        <v>677</v>
      </c>
      <c r="AA3" s="23" t="s">
        <v>677</v>
      </c>
      <c r="AB3" s="23" t="s">
        <v>677</v>
      </c>
      <c r="AC3" s="23" t="s">
        <v>677</v>
      </c>
      <c r="AD3" s="23" t="s">
        <v>677</v>
      </c>
      <c r="AE3" s="23" t="s">
        <v>677</v>
      </c>
      <c r="AF3" s="23" t="s">
        <v>677</v>
      </c>
      <c r="AG3" s="23" t="s">
        <v>677</v>
      </c>
      <c r="AH3" s="23" t="s">
        <v>677</v>
      </c>
      <c r="AI3" s="23" t="s">
        <v>677</v>
      </c>
      <c r="AJ3" s="23" t="s">
        <v>677</v>
      </c>
      <c r="AK3" s="23" t="s">
        <v>677</v>
      </c>
      <c r="AL3" s="23" t="s">
        <v>677</v>
      </c>
      <c r="AM3" s="23" t="s">
        <v>677</v>
      </c>
      <c r="AN3" s="23" t="s">
        <v>677</v>
      </c>
      <c r="AO3" s="23" t="s">
        <v>677</v>
      </c>
      <c r="AP3" s="23" t="s">
        <v>677</v>
      </c>
      <c r="AQ3" s="23" t="s">
        <v>677</v>
      </c>
      <c r="AR3" s="23" t="s">
        <v>677</v>
      </c>
      <c r="AS3" s="23" t="s">
        <v>677</v>
      </c>
      <c r="AT3" s="23" t="s">
        <v>677</v>
      </c>
      <c r="AU3" s="23" t="s">
        <v>677</v>
      </c>
      <c r="AV3" s="23" t="s">
        <v>677</v>
      </c>
      <c r="AW3" s="23" t="s">
        <v>677</v>
      </c>
      <c r="AX3" s="23" t="s">
        <v>677</v>
      </c>
      <c r="AY3" s="23" t="s">
        <v>677</v>
      </c>
      <c r="AZ3" s="23" t="s">
        <v>677</v>
      </c>
      <c r="BA3" s="23" t="s">
        <v>677</v>
      </c>
      <c r="BB3" s="23" t="s">
        <v>677</v>
      </c>
      <c r="BC3" s="23" t="s">
        <v>677</v>
      </c>
      <c r="BD3" s="23" t="s">
        <v>677</v>
      </c>
      <c r="BE3" s="23" t="s">
        <v>677</v>
      </c>
      <c r="BF3" s="23" t="s">
        <v>677</v>
      </c>
      <c r="BG3" s="23" t="s">
        <v>677</v>
      </c>
      <c r="BH3" s="23" t="s">
        <v>677</v>
      </c>
      <c r="BI3" s="23" t="s">
        <v>677</v>
      </c>
      <c r="BJ3" s="23" t="s">
        <v>677</v>
      </c>
      <c r="BK3" s="23" t="s">
        <v>677</v>
      </c>
      <c r="BL3" s="23" t="s">
        <v>677</v>
      </c>
      <c r="BM3" s="23" t="s">
        <v>677</v>
      </c>
      <c r="BN3" s="23" t="s">
        <v>677</v>
      </c>
      <c r="BO3" s="23" t="s">
        <v>677</v>
      </c>
      <c r="BP3" s="23" t="s">
        <v>677</v>
      </c>
      <c r="BQ3" s="23" t="s">
        <v>677</v>
      </c>
      <c r="BR3" s="23" t="s">
        <v>677</v>
      </c>
      <c r="BS3" s="23" t="s">
        <v>677</v>
      </c>
      <c r="BT3" s="23" t="s">
        <v>677</v>
      </c>
      <c r="BU3" s="23" t="s">
        <v>677</v>
      </c>
      <c r="BV3" s="23" t="s">
        <v>677</v>
      </c>
      <c r="BW3" s="23" t="s">
        <v>677</v>
      </c>
      <c r="BX3" s="23" t="s">
        <v>677</v>
      </c>
      <c r="BY3" s="23" t="s">
        <v>677</v>
      </c>
      <c r="BZ3" s="23" t="s">
        <v>677</v>
      </c>
      <c r="CA3" s="23" t="s">
        <v>677</v>
      </c>
      <c r="CB3" s="23" t="s">
        <v>677</v>
      </c>
      <c r="CC3" s="23" t="s">
        <v>677</v>
      </c>
      <c r="CD3" s="23" t="s">
        <v>677</v>
      </c>
      <c r="CE3" s="23" t="s">
        <v>677</v>
      </c>
      <c r="CF3" s="23" t="s">
        <v>677</v>
      </c>
      <c r="CG3" s="23" t="s">
        <v>677</v>
      </c>
      <c r="CH3" s="23" t="s">
        <v>677</v>
      </c>
      <c r="CI3" s="23" t="s">
        <v>677</v>
      </c>
      <c r="CJ3" s="23" t="s">
        <v>677</v>
      </c>
      <c r="CK3" s="23" t="s">
        <v>677</v>
      </c>
      <c r="CL3" s="23" t="s">
        <v>677</v>
      </c>
      <c r="CM3" s="23" t="s">
        <v>677</v>
      </c>
      <c r="CN3" s="23" t="s">
        <v>677</v>
      </c>
      <c r="CO3" s="23" t="s">
        <v>677</v>
      </c>
      <c r="CP3" s="23" t="s">
        <v>677</v>
      </c>
      <c r="CQ3" s="23" t="s">
        <v>677</v>
      </c>
      <c r="CR3" s="23" t="s">
        <v>677</v>
      </c>
      <c r="CS3" s="23" t="s">
        <v>677</v>
      </c>
      <c r="CT3" s="23" t="s">
        <v>677</v>
      </c>
      <c r="CU3" s="23" t="s">
        <v>677</v>
      </c>
      <c r="CV3" s="23" t="s">
        <v>677</v>
      </c>
      <c r="CW3" s="23" t="s">
        <v>677</v>
      </c>
      <c r="CX3" s="23" t="s">
        <v>677</v>
      </c>
      <c r="CY3" s="23" t="s">
        <v>677</v>
      </c>
      <c r="CZ3" s="23" t="s">
        <v>677</v>
      </c>
      <c r="DA3" s="23" t="s">
        <v>677</v>
      </c>
      <c r="DB3" s="23" t="s">
        <v>677</v>
      </c>
      <c r="DC3" s="23" t="s">
        <v>677</v>
      </c>
      <c r="DD3" s="23" t="s">
        <v>677</v>
      </c>
      <c r="DE3" s="23" t="s">
        <v>677</v>
      </c>
      <c r="DF3" s="23" t="s">
        <v>677</v>
      </c>
      <c r="DG3" s="23" t="s">
        <v>677</v>
      </c>
      <c r="DH3" s="23" t="s">
        <v>677</v>
      </c>
      <c r="DI3" s="23" t="s">
        <v>677</v>
      </c>
      <c r="DJ3" s="23" t="s">
        <v>677</v>
      </c>
      <c r="DK3" s="23" t="s">
        <v>677</v>
      </c>
      <c r="DL3" s="23" t="s">
        <v>677</v>
      </c>
      <c r="DM3" s="23" t="s">
        <v>677</v>
      </c>
      <c r="DN3" s="23" t="s">
        <v>677</v>
      </c>
      <c r="DO3" s="23" t="s">
        <v>677</v>
      </c>
      <c r="DP3" s="23" t="s">
        <v>677</v>
      </c>
      <c r="DQ3" s="23" t="s">
        <v>677</v>
      </c>
      <c r="DR3" s="23" t="s">
        <v>677</v>
      </c>
      <c r="DS3" s="23" t="s">
        <v>677</v>
      </c>
      <c r="DT3" s="23" t="s">
        <v>677</v>
      </c>
      <c r="DU3" s="23" t="s">
        <v>677</v>
      </c>
      <c r="DV3" s="23" t="s">
        <v>677</v>
      </c>
      <c r="DW3" s="23" t="s">
        <v>677</v>
      </c>
      <c r="DX3" s="23" t="s">
        <v>677</v>
      </c>
      <c r="DY3" s="23" t="s">
        <v>677</v>
      </c>
      <c r="DZ3" s="23" t="s">
        <v>677</v>
      </c>
      <c r="EA3" s="23" t="s">
        <v>677</v>
      </c>
      <c r="EB3" s="23" t="s">
        <v>677</v>
      </c>
      <c r="EC3" s="23" t="s">
        <v>677</v>
      </c>
      <c r="ED3" s="23" t="s">
        <v>677</v>
      </c>
      <c r="EE3" s="23" t="s">
        <v>677</v>
      </c>
      <c r="EF3" s="19"/>
      <c r="EG3" s="19"/>
    </row>
    <row r="4" spans="1:137" x14ac:dyDescent="0.25">
      <c r="A4" s="10" t="s">
        <v>15</v>
      </c>
      <c r="B4" s="14">
        <v>1.2369038311180611</v>
      </c>
      <c r="C4" s="14">
        <v>0.5053763440860215</v>
      </c>
      <c r="D4" s="14">
        <v>1.6209773539928487</v>
      </c>
      <c r="E4" s="14">
        <v>0.75336322869955152</v>
      </c>
      <c r="F4" s="14">
        <v>1.2158555729984302</v>
      </c>
      <c r="G4" s="14">
        <v>0.8901861786052383</v>
      </c>
      <c r="H4" s="14">
        <v>0.36590038314176243</v>
      </c>
      <c r="I4" s="14">
        <v>0.38361719383617188</v>
      </c>
      <c r="J4" s="14">
        <v>0.70588235294117641</v>
      </c>
      <c r="K4" s="14">
        <v>1.6177260519247985</v>
      </c>
      <c r="L4" s="14">
        <v>1.1499380421313508</v>
      </c>
      <c r="M4" s="14">
        <v>0.70698644421272161</v>
      </c>
      <c r="N4" s="14">
        <v>1.4072727272727272</v>
      </c>
      <c r="O4" s="14">
        <v>1.5246376811594204</v>
      </c>
      <c r="P4" s="14">
        <v>0.18830242510699002</v>
      </c>
      <c r="Q4" s="14">
        <v>2.6808035714285716</v>
      </c>
      <c r="R4" s="14">
        <v>1.7635726795096323</v>
      </c>
      <c r="S4" s="14">
        <v>1.9084158415841583</v>
      </c>
      <c r="T4" s="14">
        <v>0.45783132530120485</v>
      </c>
      <c r="U4" s="14">
        <v>2.8053927315357559</v>
      </c>
      <c r="V4" s="14">
        <v>0.81063829787234043</v>
      </c>
      <c r="W4" s="14">
        <v>1.6209150326797386</v>
      </c>
      <c r="X4" s="14">
        <v>1.2426988922457201</v>
      </c>
      <c r="Y4" s="14">
        <v>0.47202441505595122</v>
      </c>
      <c r="Z4" s="14">
        <v>0.64097744360902253</v>
      </c>
      <c r="AA4" s="14">
        <v>0</v>
      </c>
      <c r="AB4" s="14">
        <v>0.47526501766784457</v>
      </c>
      <c r="AC4" s="14">
        <v>1.4454920447849144</v>
      </c>
      <c r="AD4" s="14">
        <v>1.4670923379174854</v>
      </c>
      <c r="AE4" s="14">
        <v>1.247222222222222</v>
      </c>
      <c r="AF4" s="14">
        <v>1.8141311266709104</v>
      </c>
      <c r="AG4" s="14">
        <v>2.6299019607843137</v>
      </c>
      <c r="AH4" s="14">
        <v>1.2891257995735608</v>
      </c>
      <c r="AI4" s="14">
        <v>0.43723468768950879</v>
      </c>
      <c r="AJ4" s="14">
        <v>1.1173184357541899</v>
      </c>
      <c r="AK4" s="14">
        <v>1.0837642192347468</v>
      </c>
      <c r="AL4" s="14">
        <v>0.70560234346393269</v>
      </c>
      <c r="AM4" s="14">
        <v>0.90507364975450089</v>
      </c>
      <c r="AN4" s="14">
        <v>1.7454370797310279</v>
      </c>
      <c r="AO4" s="14">
        <v>0.74869109947643975</v>
      </c>
      <c r="AP4" s="14">
        <v>0</v>
      </c>
      <c r="AQ4" s="14">
        <v>1.0354609929078014</v>
      </c>
      <c r="AR4" s="14">
        <v>0</v>
      </c>
      <c r="AS4" s="14">
        <v>0.65136876006441224</v>
      </c>
      <c r="AT4" s="14">
        <v>0.23053501522401046</v>
      </c>
      <c r="AU4" s="14">
        <v>1.1897974493623407</v>
      </c>
      <c r="AV4" s="14">
        <v>0.50148116800677112</v>
      </c>
      <c r="AW4" s="14">
        <v>0.3925925925925926</v>
      </c>
      <c r="AX4" s="14">
        <v>0.61105626850937811</v>
      </c>
      <c r="AY4" s="14">
        <v>2.0936012691697514</v>
      </c>
      <c r="AZ4" s="14">
        <v>1.8780207134637514</v>
      </c>
      <c r="BA4" s="14">
        <v>1.3297872340425534</v>
      </c>
      <c r="BB4" s="14">
        <v>0.81322314049586775</v>
      </c>
      <c r="BC4" s="14">
        <v>0.75849731663685138</v>
      </c>
      <c r="BD4" s="14">
        <v>1.729299363057325</v>
      </c>
      <c r="BE4" s="14">
        <v>0.30270906949352183</v>
      </c>
      <c r="BF4" s="14">
        <v>0.90235910878112713</v>
      </c>
      <c r="BG4" s="14">
        <v>0.78106508875739655</v>
      </c>
      <c r="BH4" s="14">
        <v>0.6324022346368714</v>
      </c>
      <c r="BI4" s="14">
        <v>1.0080299785867237</v>
      </c>
      <c r="BJ4" s="14">
        <v>1.2977867203219315</v>
      </c>
      <c r="BK4" s="14">
        <v>0.455078125</v>
      </c>
      <c r="BL4" s="14">
        <v>0.25086306098964328</v>
      </c>
      <c r="BM4" s="14">
        <v>1.019758064516129</v>
      </c>
      <c r="BN4" s="14">
        <v>0.87392241379310343</v>
      </c>
      <c r="BO4" s="14">
        <v>0.79721070486241996</v>
      </c>
      <c r="BP4" s="14">
        <v>0.23407565089241852</v>
      </c>
      <c r="BQ4" s="14">
        <v>0.36758563074352546</v>
      </c>
      <c r="BR4" s="14">
        <v>0.89754098360655743</v>
      </c>
      <c r="BS4" s="14">
        <v>0.52310300974989399</v>
      </c>
      <c r="BT4" s="14">
        <v>0.28047157254230842</v>
      </c>
      <c r="BU4" s="14">
        <v>0.16227480505512237</v>
      </c>
      <c r="BV4" s="14">
        <v>0.87749120750293097</v>
      </c>
      <c r="BW4" s="14">
        <v>1.6399270738377392</v>
      </c>
      <c r="BX4" s="14">
        <v>1.9554183813443073</v>
      </c>
      <c r="BY4" s="14">
        <v>1.216382252559727</v>
      </c>
      <c r="BZ4" s="14">
        <v>1.2774528914879792</v>
      </c>
      <c r="CA4" s="14">
        <v>1.5174098961514966</v>
      </c>
      <c r="CB4" s="14">
        <v>1.1445161290322581</v>
      </c>
      <c r="CC4" s="14">
        <v>3.1595092024539877</v>
      </c>
      <c r="CD4" s="14">
        <v>1.8154574132492114</v>
      </c>
      <c r="CE4" s="14">
        <v>1.7408536585365852</v>
      </c>
      <c r="CF4" s="14">
        <v>1.0082918739635158</v>
      </c>
      <c r="CG4" s="14">
        <v>0.2983159582999198</v>
      </c>
      <c r="CH4" s="14">
        <v>2.4469026548672566</v>
      </c>
      <c r="CI4" s="14">
        <v>0.21884984025559107</v>
      </c>
      <c r="CJ4" s="14">
        <v>0.504</v>
      </c>
      <c r="CK4" s="14">
        <v>1.0077777777777779</v>
      </c>
      <c r="CL4" s="14">
        <v>0.98615232443125633</v>
      </c>
      <c r="CM4" s="14">
        <v>1.2693474962063733</v>
      </c>
      <c r="CN4" s="14">
        <v>1.918629550321199</v>
      </c>
      <c r="CO4" s="14">
        <v>2.3297045101088645</v>
      </c>
      <c r="CP4" s="14">
        <v>1.4410480349344976</v>
      </c>
      <c r="CQ4" s="14">
        <v>2.0398148148148145</v>
      </c>
      <c r="CR4" s="14">
        <v>1.0139130434782608</v>
      </c>
      <c r="CS4" s="14">
        <v>0.54450261780104714</v>
      </c>
      <c r="CT4" s="14">
        <v>0.92878338278931749</v>
      </c>
      <c r="CU4" s="14">
        <v>1.0865800865800868</v>
      </c>
      <c r="CV4" s="14">
        <v>1.100182149362477</v>
      </c>
      <c r="CW4" s="14">
        <v>0.39669966996699674</v>
      </c>
      <c r="CX4" s="14">
        <v>1.476454293628809</v>
      </c>
      <c r="CY4" s="14">
        <v>0.89068322981366455</v>
      </c>
      <c r="CZ4" s="14">
        <v>1.1395235780262518</v>
      </c>
      <c r="DA4" s="14">
        <v>2.4792560801144496</v>
      </c>
      <c r="DB4" s="14">
        <v>0.86729857819905198</v>
      </c>
      <c r="DC4" s="14">
        <v>1.7220447284345048</v>
      </c>
      <c r="DD4" s="14">
        <v>0.73173277661795411</v>
      </c>
      <c r="DE4" s="14">
        <v>0.65289256198347112</v>
      </c>
      <c r="DF4" s="14">
        <v>2.0454545454545454</v>
      </c>
      <c r="DG4" s="14">
        <v>0.99284009546539376</v>
      </c>
      <c r="DH4" s="14">
        <v>0.98974668275030164</v>
      </c>
      <c r="DI4" s="14">
        <v>1.0911458333333333</v>
      </c>
      <c r="DJ4" s="14">
        <v>1.8431372549019607</v>
      </c>
      <c r="DK4" s="14">
        <v>1.2382022471910112</v>
      </c>
      <c r="DL4" s="14">
        <v>1.6083650190114067</v>
      </c>
      <c r="DM4" s="14">
        <v>1.467966573816156</v>
      </c>
      <c r="DN4" s="14">
        <v>1.4721984602224123</v>
      </c>
      <c r="DO4" s="14">
        <v>0.9188679245283019</v>
      </c>
      <c r="DP4" s="14">
        <v>1.7385786802030456</v>
      </c>
      <c r="DQ4" s="14">
        <v>1.5491525423728816</v>
      </c>
      <c r="DR4" s="14">
        <v>3.5502754820936642</v>
      </c>
      <c r="DS4" s="14">
        <v>0.44086021505376338</v>
      </c>
      <c r="DT4" s="14">
        <v>3.7867463876432486E-2</v>
      </c>
      <c r="DU4" s="14">
        <v>1.2366863905325445</v>
      </c>
      <c r="DV4" s="14">
        <v>0.52263374485596714</v>
      </c>
      <c r="DW4" s="14">
        <v>1.1148325358851676</v>
      </c>
      <c r="DX4" s="14">
        <v>0.5273828944302027</v>
      </c>
      <c r="DY4" s="14">
        <v>0.39772727272727271</v>
      </c>
      <c r="DZ4" s="14">
        <v>0.57733537519142419</v>
      </c>
      <c r="EA4" s="14">
        <v>0.65268579838116259</v>
      </c>
      <c r="EB4" s="14">
        <v>0.7061885482938115</v>
      </c>
      <c r="EC4" s="14">
        <v>0.98726851851851849</v>
      </c>
      <c r="ED4" s="14">
        <v>0.80756843800322053</v>
      </c>
      <c r="EE4" s="14">
        <v>0.55155279503105592</v>
      </c>
      <c r="EF4" s="4">
        <f>AVERAGE(B4:EE4)</f>
        <v>1.0873046762962362</v>
      </c>
      <c r="EG4" s="4">
        <f>_xlfn.STDEV.P(B4:EE4)</f>
        <v>0.66388355924753506</v>
      </c>
    </row>
    <row r="5" spans="1:137" x14ac:dyDescent="0.25">
      <c r="A5" s="10" t="s">
        <v>16</v>
      </c>
      <c r="B5" s="14">
        <v>0.41282251759186872</v>
      </c>
      <c r="C5" s="14">
        <v>0</v>
      </c>
      <c r="D5" s="14">
        <v>2.0369487485101314</v>
      </c>
      <c r="E5" s="14">
        <v>0.68983557548579966</v>
      </c>
      <c r="F5" s="14">
        <v>1.9788069073783359</v>
      </c>
      <c r="G5" s="14">
        <v>0.49289996844430423</v>
      </c>
      <c r="H5" s="14">
        <v>1.6810344827586206</v>
      </c>
      <c r="I5" s="14">
        <v>2.4947283049472828</v>
      </c>
      <c r="J5" s="14">
        <v>0.15441176470588233</v>
      </c>
      <c r="K5" s="14">
        <v>0.70277529095792302</v>
      </c>
      <c r="L5" s="14">
        <v>0.19640644361833953</v>
      </c>
      <c r="M5" s="14">
        <v>4.2617309697601664</v>
      </c>
      <c r="N5" s="14">
        <v>0</v>
      </c>
      <c r="O5" s="14">
        <v>0</v>
      </c>
      <c r="P5" s="14">
        <v>0</v>
      </c>
      <c r="Q5" s="14">
        <v>6.5357142857142856</v>
      </c>
      <c r="R5" s="14">
        <v>0</v>
      </c>
      <c r="S5" s="14">
        <v>0.56188118811881183</v>
      </c>
      <c r="T5" s="14">
        <v>4.8168674698795186</v>
      </c>
      <c r="U5" s="14">
        <v>2.5826494724501758</v>
      </c>
      <c r="V5" s="14">
        <v>2.7319148936170214</v>
      </c>
      <c r="W5" s="14">
        <v>1.6813725490196076</v>
      </c>
      <c r="X5" s="14">
        <v>3.0453172205438066</v>
      </c>
      <c r="Y5" s="14">
        <v>0.91963377416073244</v>
      </c>
      <c r="Z5" s="14">
        <v>0.64097744360902253</v>
      </c>
      <c r="AA5" s="14">
        <v>0.41558441558441556</v>
      </c>
      <c r="AB5" s="14">
        <v>3.9699646643109543</v>
      </c>
      <c r="AC5" s="14">
        <v>3.5303476723629932</v>
      </c>
      <c r="AD5" s="14">
        <v>0.26080550098231831</v>
      </c>
      <c r="AE5" s="14">
        <v>0</v>
      </c>
      <c r="AF5" s="14">
        <v>1.7211966900063655</v>
      </c>
      <c r="AG5" s="14">
        <v>0.79166666666666674</v>
      </c>
      <c r="AH5" s="14">
        <v>1.5083155650319828</v>
      </c>
      <c r="AI5" s="14">
        <v>0.74226804123711343</v>
      </c>
      <c r="AJ5" s="14">
        <v>1.7383612662942272</v>
      </c>
      <c r="AK5" s="14">
        <v>3.4472595656670113</v>
      </c>
      <c r="AL5" s="14">
        <v>1.5265470523617721</v>
      </c>
      <c r="AM5" s="14">
        <v>2.3622476813966178</v>
      </c>
      <c r="AN5" s="14">
        <v>1.6522574447646494</v>
      </c>
      <c r="AO5" s="14">
        <v>1.287303664921466</v>
      </c>
      <c r="AP5" s="14">
        <v>0</v>
      </c>
      <c r="AQ5" s="14">
        <v>2.1185410334346506</v>
      </c>
      <c r="AR5" s="14">
        <v>0</v>
      </c>
      <c r="AS5" s="14">
        <v>0</v>
      </c>
      <c r="AT5" s="14">
        <v>0.99956502827316229</v>
      </c>
      <c r="AU5" s="14">
        <v>1.4564891222805703</v>
      </c>
      <c r="AV5" s="14">
        <v>0.3939906898011003</v>
      </c>
      <c r="AW5" s="14">
        <v>1.3762962962962964</v>
      </c>
      <c r="AX5" s="14">
        <v>0</v>
      </c>
      <c r="AY5" s="14">
        <v>2.4114225277630883</v>
      </c>
      <c r="AZ5" s="14">
        <v>1.8365937859608747</v>
      </c>
      <c r="BA5" s="14">
        <v>1.9326241134751776</v>
      </c>
      <c r="BB5" s="14">
        <v>0</v>
      </c>
      <c r="BC5" s="14">
        <v>0</v>
      </c>
      <c r="BD5" s="14">
        <v>1.2022292993630572</v>
      </c>
      <c r="BE5" s="14">
        <v>0</v>
      </c>
      <c r="BF5" s="14">
        <v>1.5504587155963303</v>
      </c>
      <c r="BG5" s="14">
        <v>0.69940828402366861</v>
      </c>
      <c r="BH5" s="14">
        <v>1.4167597765363129</v>
      </c>
      <c r="BI5" s="14">
        <v>2.0770877944325479</v>
      </c>
      <c r="BJ5" s="14">
        <v>0.63581488933601615</v>
      </c>
      <c r="BK5" s="14">
        <v>0</v>
      </c>
      <c r="BL5" s="14">
        <v>1.6835443037974684</v>
      </c>
      <c r="BM5" s="14">
        <v>2.8495967741935484</v>
      </c>
      <c r="BN5" s="14">
        <v>2.4558189655172411</v>
      </c>
      <c r="BO5" s="14">
        <v>0.87787410478703365</v>
      </c>
      <c r="BP5" s="14">
        <v>0.21025053217619125</v>
      </c>
      <c r="BQ5" s="14">
        <v>0.73433583959899751</v>
      </c>
      <c r="BR5" s="14">
        <v>0.22377049180327871</v>
      </c>
      <c r="BS5" s="14">
        <v>0.78889359898261979</v>
      </c>
      <c r="BT5" s="14">
        <v>1.6406160867084996</v>
      </c>
      <c r="BU5" s="14">
        <v>0.48453885453078788</v>
      </c>
      <c r="BV5" s="14">
        <v>1.6972450175849942</v>
      </c>
      <c r="BW5" s="14">
        <v>2.6777575205104833</v>
      </c>
      <c r="BX5" s="14">
        <v>3.3436213991769548</v>
      </c>
      <c r="BY5" s="14">
        <v>1.9221843003412966</v>
      </c>
      <c r="BZ5" s="14">
        <v>3.155295646523717</v>
      </c>
      <c r="CA5" s="14">
        <v>1.6585216860109957</v>
      </c>
      <c r="CB5" s="14">
        <v>2.1458064516129034</v>
      </c>
      <c r="CC5" s="14">
        <v>4.9335378323108383</v>
      </c>
      <c r="CD5" s="14">
        <v>2.9037854889589902</v>
      </c>
      <c r="CE5" s="14">
        <v>2.0030487804878048</v>
      </c>
      <c r="CF5" s="14">
        <v>0</v>
      </c>
      <c r="CG5" s="14">
        <v>0.19486768243785083</v>
      </c>
      <c r="CH5" s="14">
        <v>0</v>
      </c>
      <c r="CI5" s="14">
        <v>0.65015974440894564</v>
      </c>
      <c r="CJ5" s="14">
        <v>1.8351999999999999</v>
      </c>
      <c r="CK5" s="14">
        <v>0.21111111111111111</v>
      </c>
      <c r="CL5" s="14">
        <v>1.4154302670623147</v>
      </c>
      <c r="CM5" s="14">
        <v>2.1714719271623673</v>
      </c>
      <c r="CN5" s="14">
        <v>1.4379014989293362</v>
      </c>
      <c r="CO5" s="14">
        <v>0.6275272161741835</v>
      </c>
      <c r="CP5" s="14">
        <v>2.0611353711790392</v>
      </c>
      <c r="CQ5" s="14">
        <v>2.0824074074074073</v>
      </c>
      <c r="CR5" s="14">
        <v>2.907826086956522</v>
      </c>
      <c r="CS5" s="14">
        <v>0.67801047120418845</v>
      </c>
      <c r="CT5" s="14">
        <v>0.98219584569732932</v>
      </c>
      <c r="CU5" s="14">
        <v>0</v>
      </c>
      <c r="CV5" s="14">
        <v>0.97723132969034598</v>
      </c>
      <c r="CW5" s="14">
        <v>2.3564356435643563</v>
      </c>
      <c r="CX5" s="14">
        <v>0</v>
      </c>
      <c r="CY5" s="14">
        <v>0</v>
      </c>
      <c r="CZ5" s="14">
        <v>3.4282936315021875</v>
      </c>
      <c r="DA5" s="14">
        <v>2.2675250357653791</v>
      </c>
      <c r="DB5" s="14">
        <v>2.1354096140825995</v>
      </c>
      <c r="DC5" s="14">
        <v>1.7827476038338659</v>
      </c>
      <c r="DD5" s="14">
        <v>0.69467640918580376</v>
      </c>
      <c r="DE5" s="14">
        <v>2.659504132231405</v>
      </c>
      <c r="DF5" s="14">
        <v>0</v>
      </c>
      <c r="DG5" s="14">
        <v>4.5847255369928401</v>
      </c>
      <c r="DH5" s="14">
        <v>4.4692400482509047</v>
      </c>
      <c r="DI5" s="14">
        <v>4.3018973214285712</v>
      </c>
      <c r="DJ5" s="14">
        <v>2.8449197860962565</v>
      </c>
      <c r="DK5" s="14">
        <v>4.1337078651685388</v>
      </c>
      <c r="DL5" s="14">
        <v>1.338403041825095</v>
      </c>
      <c r="DM5" s="14">
        <v>4.9387186629526463</v>
      </c>
      <c r="DN5" s="14">
        <v>4.3900769888793834</v>
      </c>
      <c r="DO5" s="14">
        <v>4.4660377358490564</v>
      </c>
      <c r="DP5" s="14">
        <v>3.8147208121827409</v>
      </c>
      <c r="DQ5" s="14">
        <v>3.2813559322033901</v>
      </c>
      <c r="DR5" s="14">
        <v>4.6797520661157028</v>
      </c>
      <c r="DS5" s="14">
        <v>3.5161290322580641</v>
      </c>
      <c r="DT5" s="14">
        <v>0</v>
      </c>
      <c r="DU5" s="14">
        <v>0</v>
      </c>
      <c r="DV5" s="14">
        <v>2.2798353909465021</v>
      </c>
      <c r="DW5" s="14">
        <v>0</v>
      </c>
      <c r="DX5" s="14">
        <v>1.6397110230715448</v>
      </c>
      <c r="DY5" s="14">
        <v>0.37941919191919188</v>
      </c>
      <c r="DZ5" s="14">
        <v>0</v>
      </c>
      <c r="EA5" s="14">
        <v>1.9933774834437086</v>
      </c>
      <c r="EB5" s="14">
        <v>0.12550607287449392</v>
      </c>
      <c r="EC5" s="14">
        <v>0.79861111111111105</v>
      </c>
      <c r="ED5" s="14">
        <v>0</v>
      </c>
      <c r="EE5" s="14">
        <v>1.2881987577639751</v>
      </c>
      <c r="EF5" s="4">
        <f t="shared" ref="EF5:EF12" si="0">AVERAGE(B5:EE5)</f>
        <v>1.6036685976564771</v>
      </c>
      <c r="EG5" s="4">
        <f t="shared" ref="EG5:EG12" si="1">_xlfn.STDEV.P(B5:EE5)</f>
        <v>1.437023647896259</v>
      </c>
    </row>
    <row r="6" spans="1:137" x14ac:dyDescent="0.25">
      <c r="A6" s="1" t="s">
        <v>18</v>
      </c>
      <c r="B6" s="14">
        <v>33.93275996872557</v>
      </c>
      <c r="C6" s="14">
        <v>25.567502986857825</v>
      </c>
      <c r="D6" s="14">
        <v>42.31227651966627</v>
      </c>
      <c r="E6" s="14">
        <v>29.596412556053814</v>
      </c>
      <c r="F6" s="14">
        <v>28.963893249607537</v>
      </c>
      <c r="G6" s="14">
        <v>40.201956453139793</v>
      </c>
      <c r="H6" s="14">
        <v>23.371647509578541</v>
      </c>
      <c r="I6" s="14">
        <v>26.520681265206814</v>
      </c>
      <c r="J6" s="14">
        <v>54.705882352941174</v>
      </c>
      <c r="K6" s="14">
        <v>32.945389435989256</v>
      </c>
      <c r="L6" s="14">
        <v>29.244114002478312</v>
      </c>
      <c r="M6" s="14">
        <v>42.231491136600631</v>
      </c>
      <c r="N6" s="14">
        <v>36.727272727272727</v>
      </c>
      <c r="O6" s="14">
        <v>33.913043478260875</v>
      </c>
      <c r="P6" s="14">
        <v>47.646219686162631</v>
      </c>
      <c r="Q6" s="14">
        <v>28.348214285714285</v>
      </c>
      <c r="R6" s="14">
        <v>50.612959719789842</v>
      </c>
      <c r="S6" s="14">
        <v>43.811881188118804</v>
      </c>
      <c r="T6" s="14">
        <v>13.493975903614459</v>
      </c>
      <c r="U6" s="14">
        <v>41.735052754982419</v>
      </c>
      <c r="V6" s="14">
        <v>21.489361702127663</v>
      </c>
      <c r="W6" s="14">
        <v>44.771241830065364</v>
      </c>
      <c r="X6" s="14">
        <v>38.066465256797585</v>
      </c>
      <c r="Y6" s="14">
        <v>69.379450661241108</v>
      </c>
      <c r="Z6" s="14">
        <v>73.120300751879697</v>
      </c>
      <c r="AA6" s="14">
        <v>38.404452690166977</v>
      </c>
      <c r="AB6" s="14">
        <v>27.385159010600706</v>
      </c>
      <c r="AC6" s="14">
        <v>37.065409546258095</v>
      </c>
      <c r="AD6" s="14">
        <v>29.911591355599214</v>
      </c>
      <c r="AE6" s="14">
        <v>52.685185185185176</v>
      </c>
      <c r="AF6" s="14">
        <v>53.723742838956078</v>
      </c>
      <c r="AG6" s="14">
        <v>21.323529411764707</v>
      </c>
      <c r="AH6" s="14">
        <v>39.701492537313435</v>
      </c>
      <c r="AI6" s="14">
        <v>40.448756822316554</v>
      </c>
      <c r="AJ6" s="14">
        <v>32.960893854748605</v>
      </c>
      <c r="AK6" s="14">
        <v>17.735263702171665</v>
      </c>
      <c r="AL6" s="14">
        <v>43.207616257781034</v>
      </c>
      <c r="AM6" s="14">
        <v>33.496999454446261</v>
      </c>
      <c r="AN6" s="14">
        <v>26.512968299711819</v>
      </c>
      <c r="AO6" s="14">
        <v>22.840314136125652</v>
      </c>
      <c r="AP6" s="14">
        <v>46.102449888641424</v>
      </c>
      <c r="AQ6" s="14">
        <v>47.720364741641333</v>
      </c>
      <c r="AR6" s="14">
        <v>48.417132216014899</v>
      </c>
      <c r="AS6" s="14">
        <v>30.676328502415462</v>
      </c>
      <c r="AT6" s="14">
        <v>41.148325358851672</v>
      </c>
      <c r="AU6" s="14">
        <v>62.753188297074267</v>
      </c>
      <c r="AV6" s="14">
        <v>24.375793482860768</v>
      </c>
      <c r="AW6" s="14">
        <v>33.185185185185183</v>
      </c>
      <c r="AX6" s="14">
        <v>33.168805528134257</v>
      </c>
      <c r="AY6" s="14">
        <v>33.474352194606027</v>
      </c>
      <c r="AZ6" s="14">
        <v>38.089758342922906</v>
      </c>
      <c r="BA6" s="14">
        <v>5.3191489361702127</v>
      </c>
      <c r="BB6" s="14">
        <v>24.132231404958677</v>
      </c>
      <c r="BC6" s="14">
        <v>49.910554561717355</v>
      </c>
      <c r="BD6" s="14">
        <v>18.949044585987259</v>
      </c>
      <c r="BE6" s="14">
        <v>26.266195524146056</v>
      </c>
      <c r="BF6" s="14">
        <v>37.549148099606811</v>
      </c>
      <c r="BG6" s="14">
        <v>31.715976331360952</v>
      </c>
      <c r="BH6" s="14">
        <v>64.692737430167597</v>
      </c>
      <c r="BI6" s="14">
        <v>57.280513918629552</v>
      </c>
      <c r="BJ6" s="14">
        <v>39.436619718309863</v>
      </c>
      <c r="BK6" s="14">
        <v>34.765625</v>
      </c>
      <c r="BL6" s="14">
        <v>3.3371691599539703</v>
      </c>
      <c r="BM6" s="14">
        <v>29.95967741935484</v>
      </c>
      <c r="BN6" s="14">
        <v>9.1056034482758612</v>
      </c>
      <c r="BO6" s="14">
        <v>68.563889935921594</v>
      </c>
      <c r="BP6" s="14">
        <v>69.04372032094318</v>
      </c>
      <c r="BQ6" s="14">
        <v>37.092731829573935</v>
      </c>
      <c r="BR6" s="14">
        <v>38.934426229508198</v>
      </c>
      <c r="BS6" s="14">
        <v>23.781263247138622</v>
      </c>
      <c r="BT6" s="14">
        <v>21.306332002281803</v>
      </c>
      <c r="BU6" s="14">
        <v>81.110513578919068</v>
      </c>
      <c r="BV6" s="14">
        <v>44.519343493552164</v>
      </c>
      <c r="BW6" s="14">
        <v>21.604375569735641</v>
      </c>
      <c r="BX6" s="14">
        <v>18.449931412894376</v>
      </c>
      <c r="BY6" s="14">
        <v>26.962457337883961</v>
      </c>
      <c r="BZ6" s="14">
        <v>29.694606887589348</v>
      </c>
      <c r="CA6" s="14">
        <v>29.627367135003052</v>
      </c>
      <c r="CB6" s="14">
        <v>20.774193548387096</v>
      </c>
      <c r="CC6" s="14">
        <v>19.222903885480573</v>
      </c>
      <c r="CD6" s="14">
        <v>18.296529968454259</v>
      </c>
      <c r="CE6" s="14">
        <v>54.115853658536587</v>
      </c>
      <c r="CF6" s="14">
        <v>35.655058043117741</v>
      </c>
      <c r="CG6" s="14">
        <v>79.871692060946259</v>
      </c>
      <c r="CH6" s="14">
        <v>6.6371681415929196</v>
      </c>
      <c r="CI6" s="14">
        <v>37.859424920127793</v>
      </c>
      <c r="CJ6" s="14">
        <v>43.600000000000009</v>
      </c>
      <c r="CK6" s="14">
        <v>32.333333333333329</v>
      </c>
      <c r="CL6" s="14">
        <v>42.7299703264095</v>
      </c>
      <c r="CM6" s="14">
        <v>25.493171471927162</v>
      </c>
      <c r="CN6" s="14">
        <v>36.830835117773013</v>
      </c>
      <c r="CO6" s="14">
        <v>17.573872472783826</v>
      </c>
      <c r="CP6" s="14">
        <v>18.049490538573508</v>
      </c>
      <c r="CQ6" s="14">
        <v>43.611111111111107</v>
      </c>
      <c r="CR6" s="14">
        <v>28.173913043478265</v>
      </c>
      <c r="CS6" s="14">
        <v>25.654450261780106</v>
      </c>
      <c r="CT6" s="14">
        <v>17.210682492581604</v>
      </c>
      <c r="CU6" s="14">
        <v>30.014430014430015</v>
      </c>
      <c r="CV6" s="14">
        <v>52.231329690346087</v>
      </c>
      <c r="CW6" s="14">
        <v>47.062706270627061</v>
      </c>
      <c r="CX6" s="14">
        <v>36.56509695290859</v>
      </c>
      <c r="CY6" s="14">
        <v>41.490683229813662</v>
      </c>
      <c r="CZ6" s="14">
        <v>52.309188138065146</v>
      </c>
      <c r="DA6" s="14">
        <v>28.612303290414882</v>
      </c>
      <c r="DB6" s="14">
        <v>32.227488151658761</v>
      </c>
      <c r="DC6" s="14">
        <v>23.961661341853038</v>
      </c>
      <c r="DD6" s="14">
        <v>17.118997912317329</v>
      </c>
      <c r="DE6" s="14">
        <v>25.785123966942148</v>
      </c>
      <c r="DF6" s="14">
        <v>15.909090909090908</v>
      </c>
      <c r="DG6" s="14">
        <v>35.918854415274467</v>
      </c>
      <c r="DH6" s="14">
        <v>46.682750301568163</v>
      </c>
      <c r="DI6" s="14">
        <v>56.212797619047613</v>
      </c>
      <c r="DJ6" s="14">
        <v>21.03386809269162</v>
      </c>
      <c r="DK6" s="14">
        <v>45.617977528089895</v>
      </c>
      <c r="DL6" s="14">
        <v>7.6045627376425857</v>
      </c>
      <c r="DM6" s="14">
        <v>34.540389972144844</v>
      </c>
      <c r="DN6" s="14">
        <v>12.745936698032507</v>
      </c>
      <c r="DO6" s="14">
        <v>15.786163522012577</v>
      </c>
      <c r="DP6" s="14">
        <v>34.771573604060919</v>
      </c>
      <c r="DQ6" s="14">
        <v>43.30508474576272</v>
      </c>
      <c r="DR6" s="14">
        <v>22.658402203856749</v>
      </c>
      <c r="DS6" s="14">
        <v>24.731182795698924</v>
      </c>
      <c r="DT6" s="14">
        <v>52.366716492277021</v>
      </c>
      <c r="DU6" s="14">
        <v>27.909270216962522</v>
      </c>
      <c r="DV6" s="14">
        <v>14.609053497942387</v>
      </c>
      <c r="DW6" s="14">
        <v>44.736842105263158</v>
      </c>
      <c r="DX6" s="14">
        <v>58.611046376136102</v>
      </c>
      <c r="DY6" s="14">
        <v>54.356060606060609</v>
      </c>
      <c r="DZ6" s="14">
        <v>43.491577335375183</v>
      </c>
      <c r="EA6" s="14">
        <v>49.08020603384842</v>
      </c>
      <c r="EB6" s="14">
        <v>35.858877964141122</v>
      </c>
      <c r="EC6" s="14">
        <v>27.314814814814813</v>
      </c>
      <c r="ED6" s="14">
        <v>20.450885668276971</v>
      </c>
      <c r="EE6" s="14">
        <v>39.813664596273291</v>
      </c>
      <c r="EF6" s="4">
        <f t="shared" si="0"/>
        <v>35.294970335463219</v>
      </c>
      <c r="EG6" s="4">
        <f t="shared" si="1"/>
        <v>15.008948665767326</v>
      </c>
    </row>
    <row r="7" spans="1:137" x14ac:dyDescent="0.25">
      <c r="A7" s="1" t="s">
        <v>19</v>
      </c>
      <c r="B7" s="14">
        <v>32.21266614542612</v>
      </c>
      <c r="C7" s="14">
        <v>19.23536439665472</v>
      </c>
      <c r="D7" s="14">
        <v>11.323003575685341</v>
      </c>
      <c r="E7" s="14">
        <v>27.130044843049323</v>
      </c>
      <c r="F7" s="14">
        <v>26.76609105180534</v>
      </c>
      <c r="G7" s="14">
        <v>11.675607447144209</v>
      </c>
      <c r="H7" s="14">
        <v>36.973180076628353</v>
      </c>
      <c r="I7" s="14">
        <v>34.063260340632603</v>
      </c>
      <c r="J7" s="14">
        <v>16.838235294117645</v>
      </c>
      <c r="K7" s="14">
        <v>14.771709937332139</v>
      </c>
      <c r="L7" s="14">
        <v>12.205700123915737</v>
      </c>
      <c r="M7" s="14">
        <v>16.162669447340981</v>
      </c>
      <c r="N7" s="14">
        <v>23.272727272727273</v>
      </c>
      <c r="O7" s="14">
        <v>11.884057971014494</v>
      </c>
      <c r="P7" s="14">
        <v>6.7047075606276749</v>
      </c>
      <c r="Q7" s="14">
        <v>19.419642857142854</v>
      </c>
      <c r="R7" s="14">
        <v>11.38353765323993</v>
      </c>
      <c r="S7" s="14">
        <v>9.1584158415841568</v>
      </c>
      <c r="T7" s="14">
        <v>32.530120481927717</v>
      </c>
      <c r="U7" s="14">
        <v>13.833528722157093</v>
      </c>
      <c r="V7" s="14">
        <v>20.425531914893618</v>
      </c>
      <c r="W7" s="14">
        <v>8.3333333333333321</v>
      </c>
      <c r="X7" s="14">
        <v>30.010070493454176</v>
      </c>
      <c r="Y7" s="14">
        <v>9.664292980671414</v>
      </c>
      <c r="Z7" s="14">
        <v>6.954887218045112</v>
      </c>
      <c r="AA7" s="14">
        <v>20.593692022263451</v>
      </c>
      <c r="AB7" s="14">
        <v>31.360424028268554</v>
      </c>
      <c r="AC7" s="14">
        <v>33.411903358868585</v>
      </c>
      <c r="AD7" s="14">
        <v>11.886051080550097</v>
      </c>
      <c r="AE7" s="14">
        <v>12.037037037037036</v>
      </c>
      <c r="AF7" s="14">
        <v>11.203055378739656</v>
      </c>
      <c r="AG7" s="14">
        <v>21.691176470588236</v>
      </c>
      <c r="AH7" s="14">
        <v>26.353944562899784</v>
      </c>
      <c r="AI7" s="14">
        <v>28.259551243177683</v>
      </c>
      <c r="AJ7" s="14">
        <v>35.381750465549345</v>
      </c>
      <c r="AK7" s="14">
        <v>48.19027921406412</v>
      </c>
      <c r="AL7" s="14">
        <v>35.957524716221165</v>
      </c>
      <c r="AM7" s="14">
        <v>34.588106928532461</v>
      </c>
      <c r="AN7" s="14">
        <v>29.971181556195969</v>
      </c>
      <c r="AO7" s="14">
        <v>46.269633507853399</v>
      </c>
      <c r="AP7" s="14">
        <v>8.908685968819599</v>
      </c>
      <c r="AQ7" s="14">
        <v>19.047619047619047</v>
      </c>
      <c r="AR7" s="14">
        <v>8.7523277467411535</v>
      </c>
      <c r="AS7" s="14">
        <v>17.874396135265702</v>
      </c>
      <c r="AT7" s="14">
        <v>34.145280556763815</v>
      </c>
      <c r="AU7" s="14">
        <v>20.255063765941486</v>
      </c>
      <c r="AV7" s="14">
        <v>50.528988573846803</v>
      </c>
      <c r="AW7" s="14">
        <v>18.074074074074073</v>
      </c>
      <c r="AX7" s="14">
        <v>15.893385982230997</v>
      </c>
      <c r="AY7" s="14">
        <v>37.334743521946059</v>
      </c>
      <c r="AZ7" s="14">
        <v>24.62600690448792</v>
      </c>
      <c r="BA7" s="14">
        <v>39.716312056737593</v>
      </c>
      <c r="BB7" s="14">
        <v>26.611570247933887</v>
      </c>
      <c r="BC7" s="14">
        <v>10.196779964221824</v>
      </c>
      <c r="BD7" s="14">
        <v>33.280254777070063</v>
      </c>
      <c r="BE7" s="14">
        <v>30.859835100117788</v>
      </c>
      <c r="BF7" s="14">
        <v>19.921363040629096</v>
      </c>
      <c r="BG7" s="14">
        <v>20.118343195266274</v>
      </c>
      <c r="BH7" s="14">
        <v>8.8268156424581008</v>
      </c>
      <c r="BI7" s="14">
        <v>21.5203426124197</v>
      </c>
      <c r="BJ7" s="14">
        <v>27.364185110663986</v>
      </c>
      <c r="BK7" s="14">
        <v>31.8359375</v>
      </c>
      <c r="BL7" s="14">
        <v>39.413118527042577</v>
      </c>
      <c r="BM7" s="14">
        <v>36.25</v>
      </c>
      <c r="BN7" s="14">
        <v>58.135775862068961</v>
      </c>
      <c r="BO7" s="14">
        <v>10.968714662646061</v>
      </c>
      <c r="BP7" s="14">
        <v>15.637792696905189</v>
      </c>
      <c r="BQ7" s="14">
        <v>16.624895572263991</v>
      </c>
      <c r="BR7" s="14">
        <v>18.852459016393443</v>
      </c>
      <c r="BS7" s="14">
        <v>52.6918185671895</v>
      </c>
      <c r="BT7" s="14">
        <v>46.672371173226843</v>
      </c>
      <c r="BU7" s="14">
        <v>10.957246571659047</v>
      </c>
      <c r="BV7" s="14">
        <v>18.347010550996483</v>
      </c>
      <c r="BW7" s="14">
        <v>31.905195989061074</v>
      </c>
      <c r="BX7" s="14">
        <v>33.264746227709189</v>
      </c>
      <c r="BY7" s="14">
        <v>27.303754266211605</v>
      </c>
      <c r="BZ7" s="14">
        <v>31.578947368421051</v>
      </c>
      <c r="CA7" s="14">
        <v>15.577275503970679</v>
      </c>
      <c r="CB7" s="14">
        <v>31.741935483870964</v>
      </c>
      <c r="CC7" s="14">
        <v>32.004089979550102</v>
      </c>
      <c r="CD7" s="14">
        <v>14.668769716088329</v>
      </c>
      <c r="CE7" s="14">
        <v>11.890243902439025</v>
      </c>
      <c r="CF7" s="14">
        <v>13.432835820895523</v>
      </c>
      <c r="CG7" s="14">
        <v>5.6936647955092212</v>
      </c>
      <c r="CH7" s="14">
        <v>45.132743362831853</v>
      </c>
      <c r="CI7" s="14">
        <v>10.862619808306711</v>
      </c>
      <c r="CJ7" s="14">
        <v>9.36</v>
      </c>
      <c r="CK7" s="14">
        <v>13.999999999999998</v>
      </c>
      <c r="CL7" s="14">
        <v>19.782393669634029</v>
      </c>
      <c r="CM7" s="14">
        <v>21.699544764795142</v>
      </c>
      <c r="CN7" s="14">
        <v>10.278372591006423</v>
      </c>
      <c r="CO7" s="14">
        <v>29.160186625194402</v>
      </c>
      <c r="CP7" s="14">
        <v>22.998544395924306</v>
      </c>
      <c r="CQ7" s="14">
        <v>8.7962962962962958</v>
      </c>
      <c r="CR7" s="14">
        <v>19.130434782608695</v>
      </c>
      <c r="CS7" s="14">
        <v>9.4240837696335067</v>
      </c>
      <c r="CT7" s="14">
        <v>36.498516320474771</v>
      </c>
      <c r="CU7" s="14">
        <v>21.645021645021643</v>
      </c>
      <c r="CV7" s="14">
        <v>14.663023679417122</v>
      </c>
      <c r="CW7" s="14">
        <v>15.973597359735974</v>
      </c>
      <c r="CX7" s="14">
        <v>18.005540166204987</v>
      </c>
      <c r="CY7" s="14">
        <v>13.043478260869565</v>
      </c>
      <c r="CZ7" s="14">
        <v>18.279047156052506</v>
      </c>
      <c r="DA7" s="14">
        <v>20.600858369098713</v>
      </c>
      <c r="DB7" s="14">
        <v>19.905213270142177</v>
      </c>
      <c r="DC7" s="14">
        <v>18.317358892438765</v>
      </c>
      <c r="DD7" s="14">
        <v>13.830897703549061</v>
      </c>
      <c r="DE7" s="14">
        <v>20.495867768595041</v>
      </c>
      <c r="DF7" s="14">
        <v>37.878787878787875</v>
      </c>
      <c r="DG7" s="14">
        <v>11.455847255369928</v>
      </c>
      <c r="DH7" s="14">
        <v>13.811821471652594</v>
      </c>
      <c r="DI7" s="14">
        <v>23.567708333333329</v>
      </c>
      <c r="DJ7" s="14">
        <v>32.442067736185379</v>
      </c>
      <c r="DK7" s="14">
        <v>20.337078651685392</v>
      </c>
      <c r="DL7" s="14">
        <v>45.627376425855509</v>
      </c>
      <c r="DM7" s="14">
        <v>20.055710306406684</v>
      </c>
      <c r="DN7" s="14">
        <v>31.907613344739094</v>
      </c>
      <c r="DO7" s="14">
        <v>40.440251572327043</v>
      </c>
      <c r="DP7" s="14">
        <v>26.903553299492387</v>
      </c>
      <c r="DQ7" s="14">
        <v>7.3728813559322042</v>
      </c>
      <c r="DR7" s="14">
        <v>31.818181818181824</v>
      </c>
      <c r="DS7" s="14">
        <v>18.996415770609318</v>
      </c>
      <c r="DT7" s="14">
        <v>12.406576980568012</v>
      </c>
      <c r="DU7" s="14">
        <v>18.047337278106511</v>
      </c>
      <c r="DV7" s="14">
        <v>32.921810699588477</v>
      </c>
      <c r="DW7" s="14">
        <v>16.746411483253588</v>
      </c>
      <c r="DX7" s="14">
        <v>27.056630156140759</v>
      </c>
      <c r="DY7" s="14">
        <v>16.91919191919192</v>
      </c>
      <c r="DZ7" s="14">
        <v>12.404287901990811</v>
      </c>
      <c r="EA7" s="14">
        <v>17.51287711552612</v>
      </c>
      <c r="EB7" s="14">
        <v>17.40890688259109</v>
      </c>
      <c r="EC7" s="14">
        <v>29.6875</v>
      </c>
      <c r="ED7" s="14">
        <v>38.083735909822863</v>
      </c>
      <c r="EE7" s="14">
        <v>27.267080745341616</v>
      </c>
      <c r="EF7" s="4">
        <f t="shared" si="0"/>
        <v>22.913089218516763</v>
      </c>
      <c r="EG7" s="4">
        <f t="shared" si="1"/>
        <v>11.17449949712031</v>
      </c>
    </row>
    <row r="8" spans="1:137" x14ac:dyDescent="0.25">
      <c r="A8" s="1" t="s">
        <v>20</v>
      </c>
      <c r="B8" s="14">
        <v>0</v>
      </c>
      <c r="C8" s="14">
        <v>1.075268817204301</v>
      </c>
      <c r="D8" s="14">
        <v>0.11918951132300359</v>
      </c>
      <c r="E8" s="14">
        <v>0.74738415545590431</v>
      </c>
      <c r="F8" s="14">
        <v>0.31397174254317112</v>
      </c>
      <c r="G8" s="14">
        <v>2.966235405490691</v>
      </c>
      <c r="H8" s="14">
        <v>1.6283524904214561</v>
      </c>
      <c r="I8" s="14">
        <v>0.32441200324412001</v>
      </c>
      <c r="J8" s="14">
        <v>0</v>
      </c>
      <c r="K8" s="14">
        <v>0.89525514771709935</v>
      </c>
      <c r="L8" s="14">
        <v>1.3011152416356877</v>
      </c>
      <c r="M8" s="14">
        <v>4.5881126173096973</v>
      </c>
      <c r="N8" s="14">
        <v>0.54545454545454541</v>
      </c>
      <c r="O8" s="14">
        <v>0</v>
      </c>
      <c r="P8" s="14">
        <v>4.5649072753209703</v>
      </c>
      <c r="Q8" s="14">
        <v>9.375</v>
      </c>
      <c r="R8" s="14">
        <v>1.0507880910683014</v>
      </c>
      <c r="S8" s="14">
        <v>1.9801980198019802</v>
      </c>
      <c r="T8" s="14">
        <v>5.7831325301204819</v>
      </c>
      <c r="U8" s="14">
        <v>1.992966002344666</v>
      </c>
      <c r="V8" s="14">
        <v>2.3404255319148937</v>
      </c>
      <c r="W8" s="14">
        <v>0.98039215686274506</v>
      </c>
      <c r="X8" s="14">
        <v>0.70493454179254789</v>
      </c>
      <c r="Y8" s="14">
        <v>1.2207527975584944</v>
      </c>
      <c r="Z8" s="14">
        <v>0.93984962406015038</v>
      </c>
      <c r="AA8" s="14">
        <v>0.74211502782931349</v>
      </c>
      <c r="AB8" s="14">
        <v>1.590106007067138</v>
      </c>
      <c r="AC8" s="14">
        <v>1.2964054213317617</v>
      </c>
      <c r="AD8" s="14">
        <v>3.3398821218074657</v>
      </c>
      <c r="AE8" s="14">
        <v>0.37037037037037035</v>
      </c>
      <c r="AF8" s="14">
        <v>5.0286441756842777</v>
      </c>
      <c r="AG8" s="14">
        <v>0.12254901960784316</v>
      </c>
      <c r="AH8" s="14">
        <v>0.3837953091684434</v>
      </c>
      <c r="AI8" s="14">
        <v>0.97028502122498483</v>
      </c>
      <c r="AJ8" s="14">
        <v>0.37243947858472998</v>
      </c>
      <c r="AK8" s="14">
        <v>1.1375387797311272</v>
      </c>
      <c r="AL8" s="14">
        <v>0.18308311973636032</v>
      </c>
      <c r="AM8" s="14">
        <v>1.0365521003818876</v>
      </c>
      <c r="AN8" s="14">
        <v>2.2094140249759846</v>
      </c>
      <c r="AO8" s="14">
        <v>0</v>
      </c>
      <c r="AP8" s="14">
        <v>1.7817371937639197</v>
      </c>
      <c r="AQ8" s="14">
        <v>0.2026342451874367</v>
      </c>
      <c r="AR8" s="14">
        <v>1.4897579143389199</v>
      </c>
      <c r="AS8" s="14">
        <v>0</v>
      </c>
      <c r="AT8" s="14">
        <v>0</v>
      </c>
      <c r="AU8" s="14">
        <v>0</v>
      </c>
      <c r="AV8" s="14">
        <v>0</v>
      </c>
      <c r="AW8" s="14">
        <v>0.88888888888888884</v>
      </c>
      <c r="AX8" s="14">
        <v>1.0858835143139189</v>
      </c>
      <c r="AY8" s="14">
        <v>0.47593865679534636</v>
      </c>
      <c r="AZ8" s="14">
        <v>0</v>
      </c>
      <c r="BA8" s="14">
        <v>0</v>
      </c>
      <c r="BB8" s="14">
        <v>0.66115702479338845</v>
      </c>
      <c r="BC8" s="14">
        <v>0</v>
      </c>
      <c r="BD8" s="14">
        <v>0.47770700636942676</v>
      </c>
      <c r="BE8" s="14">
        <v>0.47114252061248535</v>
      </c>
      <c r="BF8" s="14">
        <v>0.72083879423328956</v>
      </c>
      <c r="BG8" s="14">
        <v>0.82840236686390534</v>
      </c>
      <c r="BH8" s="14">
        <v>0.67039106145251393</v>
      </c>
      <c r="BI8" s="14">
        <v>0</v>
      </c>
      <c r="BJ8" s="14">
        <v>0</v>
      </c>
      <c r="BK8" s="14">
        <v>0.5859375</v>
      </c>
      <c r="BL8" s="14">
        <v>0.17261219792865365</v>
      </c>
      <c r="BM8" s="14">
        <v>8.0645161290322578E-2</v>
      </c>
      <c r="BN8" s="14">
        <v>0</v>
      </c>
      <c r="BO8" s="14">
        <v>0</v>
      </c>
      <c r="BP8" s="14">
        <v>0.2292451285410185</v>
      </c>
      <c r="BQ8" s="14">
        <v>0.50125313283208017</v>
      </c>
      <c r="BR8" s="14">
        <v>0.57377049180327877</v>
      </c>
      <c r="BS8" s="14">
        <v>8.4781687155574395E-2</v>
      </c>
      <c r="BT8" s="14">
        <v>3.8030043734550295E-2</v>
      </c>
      <c r="BU8" s="14">
        <v>2.6888948642108095E-2</v>
      </c>
      <c r="BV8" s="14">
        <v>2.6963657678780772</v>
      </c>
      <c r="BW8" s="14">
        <v>0.95715587967183247</v>
      </c>
      <c r="BX8" s="14">
        <v>0.27434842249657065</v>
      </c>
      <c r="BY8" s="14">
        <v>1.228668941979522</v>
      </c>
      <c r="BZ8" s="14">
        <v>0.51981806367771288</v>
      </c>
      <c r="CA8" s="14">
        <v>1.1606597434331094</v>
      </c>
      <c r="CB8" s="14">
        <v>1.161290322580645</v>
      </c>
      <c r="CC8" s="14">
        <v>1.0224948875255624</v>
      </c>
      <c r="CD8" s="14">
        <v>8.8328075709779181</v>
      </c>
      <c r="CE8" s="14">
        <v>1.8292682926829267</v>
      </c>
      <c r="CF8" s="14">
        <v>0.66334991708126034</v>
      </c>
      <c r="CG8" s="14">
        <v>2.0850040096230948</v>
      </c>
      <c r="CH8" s="14">
        <v>0</v>
      </c>
      <c r="CI8" s="14">
        <v>0</v>
      </c>
      <c r="CJ8" s="14">
        <v>0.8</v>
      </c>
      <c r="CK8" s="14">
        <v>4.2222222222222223</v>
      </c>
      <c r="CL8" s="14">
        <v>9.8911968348170148E-2</v>
      </c>
      <c r="CM8" s="14">
        <v>1.7450682852807282</v>
      </c>
      <c r="CN8" s="14">
        <v>6.209850107066381</v>
      </c>
      <c r="CO8" s="14">
        <v>4.1213063763608089</v>
      </c>
      <c r="CP8" s="14">
        <v>10.334788937409023</v>
      </c>
      <c r="CQ8" s="14">
        <v>1.1111111111111109</v>
      </c>
      <c r="CR8" s="14">
        <v>5.7391304347826093</v>
      </c>
      <c r="CS8" s="14">
        <v>1.5706806282722512</v>
      </c>
      <c r="CT8" s="14">
        <v>0</v>
      </c>
      <c r="CU8" s="14">
        <v>0.86580086580086579</v>
      </c>
      <c r="CV8" s="14">
        <v>3.3242258652094714</v>
      </c>
      <c r="CW8" s="14">
        <v>0.72607260726072609</v>
      </c>
      <c r="CX8" s="14">
        <v>0.554016620498615</v>
      </c>
      <c r="CY8" s="14">
        <v>0.99378881987577639</v>
      </c>
      <c r="CZ8" s="14">
        <v>0.68060281964025282</v>
      </c>
      <c r="DA8" s="14">
        <v>6.866952789699571</v>
      </c>
      <c r="DB8" s="14">
        <v>4.1299932295192958</v>
      </c>
      <c r="DC8" s="14">
        <v>10.010649627263046</v>
      </c>
      <c r="DD8" s="14">
        <v>2.4530271398747394</v>
      </c>
      <c r="DE8" s="14">
        <v>1.6528925619834711</v>
      </c>
      <c r="DF8" s="14">
        <v>0</v>
      </c>
      <c r="DG8" s="14">
        <v>1.0739856801909307</v>
      </c>
      <c r="DH8" s="14">
        <v>1.2062726176115803</v>
      </c>
      <c r="DI8" s="14">
        <v>0.48363095238095233</v>
      </c>
      <c r="DJ8" s="14">
        <v>3.3868092691622103</v>
      </c>
      <c r="DK8" s="14">
        <v>3.0337078651685392</v>
      </c>
      <c r="DL8" s="14">
        <v>3.8022813688212929</v>
      </c>
      <c r="DM8" s="14">
        <v>3.6211699164345403</v>
      </c>
      <c r="DN8" s="14">
        <v>5.5603079555175361</v>
      </c>
      <c r="DO8" s="14">
        <v>3.9308176100628929</v>
      </c>
      <c r="DP8" s="14">
        <v>0.25380710659898481</v>
      </c>
      <c r="DQ8" s="14">
        <v>1.1016949152542372</v>
      </c>
      <c r="DR8" s="14">
        <v>0.82644628099173556</v>
      </c>
      <c r="DS8" s="14">
        <v>3.5842293906810032</v>
      </c>
      <c r="DT8" s="14">
        <v>0.79720976581963121</v>
      </c>
      <c r="DU8" s="14">
        <v>13.116370808678502</v>
      </c>
      <c r="DV8" s="14">
        <v>1.0288065843621399</v>
      </c>
      <c r="DW8" s="14">
        <v>0.23923444976076558</v>
      </c>
      <c r="DX8" s="14">
        <v>0</v>
      </c>
      <c r="DY8" s="14">
        <v>0.18939393939393939</v>
      </c>
      <c r="DZ8" s="14">
        <v>0</v>
      </c>
      <c r="EA8" s="14">
        <v>0</v>
      </c>
      <c r="EB8" s="14">
        <v>1.156737998843262</v>
      </c>
      <c r="EC8" s="14">
        <v>0.23148148148148145</v>
      </c>
      <c r="ED8" s="14">
        <v>1.2077294685990339</v>
      </c>
      <c r="EE8" s="14">
        <v>1.1801242236024845</v>
      </c>
      <c r="EF8" s="4">
        <f t="shared" si="0"/>
        <v>1.6262947477029315</v>
      </c>
      <c r="EG8" s="4">
        <f t="shared" si="1"/>
        <v>2.2894977772770826</v>
      </c>
    </row>
    <row r="9" spans="1:137" x14ac:dyDescent="0.25">
      <c r="A9" s="1" t="s">
        <v>21</v>
      </c>
      <c r="B9" s="14">
        <v>0.46911649726348714</v>
      </c>
      <c r="C9" s="14">
        <v>0.47789725209080053</v>
      </c>
      <c r="D9" s="14">
        <v>1.4302741358760429</v>
      </c>
      <c r="E9" s="14">
        <v>0.29895366218236175</v>
      </c>
      <c r="F9" s="14">
        <v>1.7268445839874409</v>
      </c>
      <c r="G9" s="14">
        <v>0.69422530766803403</v>
      </c>
      <c r="H9" s="14">
        <v>0.67049808429118773</v>
      </c>
      <c r="I9" s="14">
        <v>0.72992700729926996</v>
      </c>
      <c r="J9" s="14">
        <v>7.3529411764705885E-2</v>
      </c>
      <c r="K9" s="14">
        <v>8.9525514771709933E-2</v>
      </c>
      <c r="L9" s="14">
        <v>6.1957868649318466E-2</v>
      </c>
      <c r="M9" s="14">
        <v>0.10427528675703858</v>
      </c>
      <c r="N9" s="14">
        <v>0</v>
      </c>
      <c r="O9" s="14">
        <v>0</v>
      </c>
      <c r="P9" s="14">
        <v>0</v>
      </c>
      <c r="Q9" s="14">
        <v>0.2232142857142857</v>
      </c>
      <c r="R9" s="14">
        <v>0.17513134851138357</v>
      </c>
      <c r="S9" s="14">
        <v>0</v>
      </c>
      <c r="T9" s="14">
        <v>0.72289156626506024</v>
      </c>
      <c r="U9" s="14">
        <v>0.35169988276670577</v>
      </c>
      <c r="V9" s="14">
        <v>0.42553191489361702</v>
      </c>
      <c r="W9" s="14">
        <v>0</v>
      </c>
      <c r="X9" s="14">
        <v>0.10070493454179255</v>
      </c>
      <c r="Y9" s="14">
        <v>0</v>
      </c>
      <c r="Z9" s="14">
        <v>0</v>
      </c>
      <c r="AA9" s="14">
        <v>0.37105751391465674</v>
      </c>
      <c r="AB9" s="14">
        <v>0.44169611307420498</v>
      </c>
      <c r="AC9" s="14">
        <v>0.5892751915144373</v>
      </c>
      <c r="AD9" s="14">
        <v>0</v>
      </c>
      <c r="AE9" s="14">
        <v>0</v>
      </c>
      <c r="AF9" s="14">
        <v>0.19096117122851688</v>
      </c>
      <c r="AG9" s="14">
        <v>0.12254901960784316</v>
      </c>
      <c r="AH9" s="14">
        <v>0.5117270788912579</v>
      </c>
      <c r="AI9" s="14">
        <v>0.84899939357186172</v>
      </c>
      <c r="AJ9" s="14">
        <v>0.37243947858472998</v>
      </c>
      <c r="AK9" s="14">
        <v>0.31023784901758017</v>
      </c>
      <c r="AL9" s="14">
        <v>0.4027828634199927</v>
      </c>
      <c r="AM9" s="14">
        <v>0.87288597926895806</v>
      </c>
      <c r="AN9" s="14">
        <v>0.19212295869356388</v>
      </c>
      <c r="AO9" s="14">
        <v>1.1125654450261782</v>
      </c>
      <c r="AP9" s="14">
        <v>0.22271714922048996</v>
      </c>
      <c r="AQ9" s="14">
        <v>0.10131712259371835</v>
      </c>
      <c r="AR9" s="14">
        <v>0</v>
      </c>
      <c r="AS9" s="14">
        <v>0.48309178743961351</v>
      </c>
      <c r="AT9" s="14">
        <v>0.34797738147020446</v>
      </c>
      <c r="AU9" s="14">
        <v>3.7509377344336084E-2</v>
      </c>
      <c r="AV9" s="14">
        <v>2.1159542953872196E-2</v>
      </c>
      <c r="AW9" s="14">
        <v>0.37037037037037035</v>
      </c>
      <c r="AX9" s="14">
        <v>0.2961500493583416</v>
      </c>
      <c r="AY9" s="14">
        <v>0.15864621893178213</v>
      </c>
      <c r="AZ9" s="14">
        <v>1.2658227848101267</v>
      </c>
      <c r="BA9" s="14">
        <v>1.0638297872340428</v>
      </c>
      <c r="BB9" s="14">
        <v>0</v>
      </c>
      <c r="BC9" s="14">
        <v>0.3577817531305903</v>
      </c>
      <c r="BD9" s="14">
        <v>0.15923566878980894</v>
      </c>
      <c r="BE9" s="14">
        <v>0.35335689045936397</v>
      </c>
      <c r="BF9" s="14">
        <v>0.58977719528178241</v>
      </c>
      <c r="BG9" s="14">
        <v>0.47337278106508879</v>
      </c>
      <c r="BH9" s="14">
        <v>0</v>
      </c>
      <c r="BI9" s="14">
        <v>2.0877944325481796</v>
      </c>
      <c r="BJ9" s="14">
        <v>0.60362173038229383</v>
      </c>
      <c r="BK9" s="14">
        <v>0.390625</v>
      </c>
      <c r="BL9" s="14">
        <v>0.63291139240506333</v>
      </c>
      <c r="BM9" s="14">
        <v>4.0322580645161289E-2</v>
      </c>
      <c r="BN9" s="14">
        <v>2.4784482758620685</v>
      </c>
      <c r="BO9" s="14">
        <v>0.22615906520919715</v>
      </c>
      <c r="BP9" s="14">
        <v>4.9123956115932538E-2</v>
      </c>
      <c r="BQ9" s="14">
        <v>0</v>
      </c>
      <c r="BR9" s="14">
        <v>8.1967213114754092E-2</v>
      </c>
      <c r="BS9" s="14">
        <v>8.4781687155574395E-2</v>
      </c>
      <c r="BT9" s="14">
        <v>1.0268111808328579</v>
      </c>
      <c r="BU9" s="14">
        <v>0.24200053777897282</v>
      </c>
      <c r="BV9" s="14">
        <v>1.1430246189917936</v>
      </c>
      <c r="BW9" s="14">
        <v>4.5578851412944398E-2</v>
      </c>
      <c r="BX9" s="14">
        <v>0</v>
      </c>
      <c r="BY9" s="14">
        <v>0.20477815699658702</v>
      </c>
      <c r="BZ9" s="14">
        <v>1.1695906432748537</v>
      </c>
      <c r="CA9" s="14">
        <v>6.1087354917532075E-2</v>
      </c>
      <c r="CB9" s="14">
        <v>0.38709677419354838</v>
      </c>
      <c r="CC9" s="14">
        <v>2.2494887525562373</v>
      </c>
      <c r="CD9" s="14">
        <v>2.0504731861198735</v>
      </c>
      <c r="CE9" s="14">
        <v>0</v>
      </c>
      <c r="CF9" s="14">
        <v>0</v>
      </c>
      <c r="CG9" s="14">
        <v>8.0192461908580592E-2</v>
      </c>
      <c r="CH9" s="14">
        <v>1.7699115044247788</v>
      </c>
      <c r="CI9" s="14">
        <v>0</v>
      </c>
      <c r="CJ9" s="14">
        <v>0.24000000000000002</v>
      </c>
      <c r="CK9" s="14">
        <v>0.22222222222222221</v>
      </c>
      <c r="CL9" s="14">
        <v>0.1978239366963403</v>
      </c>
      <c r="CM9" s="14">
        <v>1.7450682852807282</v>
      </c>
      <c r="CN9" s="14">
        <v>0</v>
      </c>
      <c r="CO9" s="14">
        <v>0</v>
      </c>
      <c r="CP9" s="14">
        <v>0.14556040756914118</v>
      </c>
      <c r="CQ9" s="14">
        <v>0</v>
      </c>
      <c r="CR9" s="14">
        <v>0</v>
      </c>
      <c r="CS9" s="14">
        <v>0</v>
      </c>
      <c r="CT9" s="14">
        <v>0</v>
      </c>
      <c r="CU9" s="14">
        <v>0</v>
      </c>
      <c r="CV9" s="14">
        <v>9.107468123861566E-2</v>
      </c>
      <c r="CW9" s="14">
        <v>0.132013201320132</v>
      </c>
      <c r="CX9" s="14">
        <v>0</v>
      </c>
      <c r="CY9" s="14">
        <v>0</v>
      </c>
      <c r="CZ9" s="14">
        <v>0.29168692270296548</v>
      </c>
      <c r="DA9" s="14">
        <v>0.14306151645207441</v>
      </c>
      <c r="DB9" s="14">
        <v>6.7704807041299928E-2</v>
      </c>
      <c r="DC9" s="14">
        <v>0</v>
      </c>
      <c r="DD9" s="14">
        <v>0.93945720250521914</v>
      </c>
      <c r="DE9" s="14">
        <v>2.8099173553719008</v>
      </c>
      <c r="DF9" s="14">
        <v>0</v>
      </c>
      <c r="DG9" s="14">
        <v>0.35799522673031026</v>
      </c>
      <c r="DH9" s="14">
        <v>1.9903498190591076</v>
      </c>
      <c r="DI9" s="14">
        <v>2.9761904761904758</v>
      </c>
      <c r="DJ9" s="14">
        <v>0</v>
      </c>
      <c r="DK9" s="14">
        <v>0.11235955056179776</v>
      </c>
      <c r="DL9" s="14">
        <v>0</v>
      </c>
      <c r="DM9" s="14">
        <v>0</v>
      </c>
      <c r="DN9" s="14">
        <v>0.25662959794696322</v>
      </c>
      <c r="DO9" s="14">
        <v>0.37735849056603776</v>
      </c>
      <c r="DP9" s="14">
        <v>1.6751269035532996</v>
      </c>
      <c r="DQ9" s="14">
        <v>0.33898305084745767</v>
      </c>
      <c r="DR9" s="14">
        <v>3.0991735537190084</v>
      </c>
      <c r="DS9" s="14">
        <v>0</v>
      </c>
      <c r="DT9" s="14">
        <v>9.9651220727453901E-2</v>
      </c>
      <c r="DU9" s="14">
        <v>9.8619329388560162E-2</v>
      </c>
      <c r="DV9" s="14">
        <v>0.41152263374485598</v>
      </c>
      <c r="DW9" s="14">
        <v>0.71770334928229662</v>
      </c>
      <c r="DX9" s="14">
        <v>0.95548823118154269</v>
      </c>
      <c r="DY9" s="14">
        <v>6.3131313131313122E-2</v>
      </c>
      <c r="DZ9" s="14">
        <v>0.15313935681470139</v>
      </c>
      <c r="EA9" s="14">
        <v>0.44150110375275936</v>
      </c>
      <c r="EB9" s="14">
        <v>5.7836899942163095E-2</v>
      </c>
      <c r="EC9" s="14">
        <v>5.7870370370370364E-2</v>
      </c>
      <c r="ED9" s="14">
        <v>0.322061191626409</v>
      </c>
      <c r="EE9" s="14">
        <v>0.6211180124223602</v>
      </c>
      <c r="EF9" s="4">
        <f t="shared" si="0"/>
        <v>0.4536030152117031</v>
      </c>
      <c r="EG9" s="4">
        <f t="shared" si="1"/>
        <v>0.65126885473764462</v>
      </c>
    </row>
    <row r="10" spans="1:137" x14ac:dyDescent="0.25">
      <c r="A10" s="1" t="s">
        <v>22</v>
      </c>
      <c r="B10" s="14">
        <v>30.883502736512902</v>
      </c>
      <c r="C10" s="14">
        <v>42.054958183990443</v>
      </c>
      <c r="D10" s="14">
        <v>35.518474374255064</v>
      </c>
      <c r="E10" s="14">
        <v>27.130044843049323</v>
      </c>
      <c r="F10" s="14">
        <v>22.998430141287283</v>
      </c>
      <c r="G10" s="14">
        <v>35.721047649100655</v>
      </c>
      <c r="H10" s="14">
        <v>29.597701149425287</v>
      </c>
      <c r="I10" s="14">
        <v>18.329278183292779</v>
      </c>
      <c r="J10" s="14">
        <v>24.926470588235293</v>
      </c>
      <c r="K10" s="14">
        <v>45.29991047448523</v>
      </c>
      <c r="L10" s="14">
        <v>37.050805452292437</v>
      </c>
      <c r="M10" s="14">
        <v>30.135557872784148</v>
      </c>
      <c r="N10" s="14">
        <v>32.72727272727272</v>
      </c>
      <c r="O10" s="14">
        <v>41.739130434782609</v>
      </c>
      <c r="P10" s="14">
        <v>35.235378031383739</v>
      </c>
      <c r="Q10" s="14">
        <v>40.625</v>
      </c>
      <c r="R10" s="14">
        <v>35.026269702276714</v>
      </c>
      <c r="S10" s="14">
        <v>39.603960396039604</v>
      </c>
      <c r="T10" s="14">
        <v>42.891566265060241</v>
      </c>
      <c r="U10" s="14">
        <v>37.631887456037518</v>
      </c>
      <c r="V10" s="14">
        <v>46.808510638297875</v>
      </c>
      <c r="W10" s="14">
        <v>41.666666666666671</v>
      </c>
      <c r="X10" s="14">
        <v>26.787512588116819</v>
      </c>
      <c r="Y10" s="14">
        <v>14.852492370295014</v>
      </c>
      <c r="Z10" s="14">
        <v>15.789473684210526</v>
      </c>
      <c r="AA10" s="14">
        <v>27.829313543599255</v>
      </c>
      <c r="AB10" s="14">
        <v>32.862190812720847</v>
      </c>
      <c r="AC10" s="14">
        <v>22.451384796700058</v>
      </c>
      <c r="AD10" s="14">
        <v>29.911591355599214</v>
      </c>
      <c r="AE10" s="14">
        <v>27.222222222222221</v>
      </c>
      <c r="AF10" s="14">
        <v>23.297262889879057</v>
      </c>
      <c r="AG10" s="14">
        <v>49.019607843137258</v>
      </c>
      <c r="AH10" s="14">
        <v>26.183368869936029</v>
      </c>
      <c r="AI10" s="14">
        <v>27.410551849605824</v>
      </c>
      <c r="AJ10" s="14">
        <v>24.860335195530723</v>
      </c>
      <c r="AK10" s="14">
        <v>26.732161323681492</v>
      </c>
      <c r="AL10" s="14">
        <v>17.685829366532406</v>
      </c>
      <c r="AM10" s="14">
        <v>18.05782869612657</v>
      </c>
      <c r="AN10" s="14">
        <v>26.224783861671476</v>
      </c>
      <c r="AO10" s="14">
        <v>23.560209424083769</v>
      </c>
      <c r="AP10" s="14">
        <v>36.525612472160354</v>
      </c>
      <c r="AQ10" s="14">
        <v>29.280648429584598</v>
      </c>
      <c r="AR10" s="14">
        <v>39.478584729981378</v>
      </c>
      <c r="AS10" s="14">
        <v>38.888888888888893</v>
      </c>
      <c r="AT10" s="14">
        <v>14.87603305785124</v>
      </c>
      <c r="AU10" s="14">
        <v>13.12828207051763</v>
      </c>
      <c r="AV10" s="14">
        <v>13.584426576385949</v>
      </c>
      <c r="AW10" s="14">
        <v>41.037037037037038</v>
      </c>
      <c r="AX10" s="14">
        <v>47.581441263573545</v>
      </c>
      <c r="AY10" s="14">
        <v>20.359598096245374</v>
      </c>
      <c r="AZ10" s="14">
        <v>24.165707710011507</v>
      </c>
      <c r="BA10" s="14">
        <v>46.453900709219866</v>
      </c>
      <c r="BB10" s="14">
        <v>43.305785123966942</v>
      </c>
      <c r="BC10" s="14">
        <v>35.778175313059037</v>
      </c>
      <c r="BD10" s="14">
        <v>35.668789808917204</v>
      </c>
      <c r="BE10" s="14">
        <v>34.746760895170787</v>
      </c>
      <c r="BF10" s="14">
        <v>35.976408912188731</v>
      </c>
      <c r="BG10" s="14">
        <v>33.372781065088759</v>
      </c>
      <c r="BH10" s="14">
        <v>20.893854748603353</v>
      </c>
      <c r="BI10" s="14">
        <v>16.862955032119913</v>
      </c>
      <c r="BJ10" s="14">
        <v>28.370221327967805</v>
      </c>
      <c r="BK10" s="14">
        <v>26.953125</v>
      </c>
      <c r="BL10" s="14">
        <v>32.968929804372834</v>
      </c>
      <c r="BM10" s="14">
        <v>29.637096774193552</v>
      </c>
      <c r="BN10" s="14">
        <v>22.683189655172413</v>
      </c>
      <c r="BO10" s="14">
        <v>7.8401809272521676</v>
      </c>
      <c r="BP10" s="14">
        <v>9.7429179629932854</v>
      </c>
      <c r="BQ10" s="14">
        <v>29.991645781119463</v>
      </c>
      <c r="BR10" s="14">
        <v>33.196721311475414</v>
      </c>
      <c r="BS10" s="14">
        <v>17.168291649003816</v>
      </c>
      <c r="BT10" s="14">
        <v>7.5394561703745966</v>
      </c>
      <c r="BU10" s="14">
        <v>5.0685668190373763</v>
      </c>
      <c r="BV10" s="14">
        <v>25.879249706916763</v>
      </c>
      <c r="BW10" s="14">
        <v>33.910665451230635</v>
      </c>
      <c r="BX10" s="14">
        <v>42.04389574759945</v>
      </c>
      <c r="BY10" s="14">
        <v>33.310580204778155</v>
      </c>
      <c r="BZ10" s="14">
        <v>28.914879792072778</v>
      </c>
      <c r="CA10" s="14">
        <v>40.562003665241299</v>
      </c>
      <c r="CB10" s="14">
        <v>34.451612903225808</v>
      </c>
      <c r="CC10" s="14">
        <v>37.525562372188134</v>
      </c>
      <c r="CD10" s="14">
        <v>43.690851735015777</v>
      </c>
      <c r="CE10" s="14">
        <v>27.591463414634141</v>
      </c>
      <c r="CF10" s="14">
        <v>45.273631840796028</v>
      </c>
      <c r="CG10" s="14">
        <v>10.825982357658379</v>
      </c>
      <c r="CH10" s="14">
        <v>40.265486725663713</v>
      </c>
      <c r="CI10" s="14">
        <v>47.444089456869008</v>
      </c>
      <c r="CJ10" s="14">
        <v>40.56</v>
      </c>
      <c r="CK10" s="14">
        <v>39.111111111111107</v>
      </c>
      <c r="CL10" s="14">
        <v>30.860534124629087</v>
      </c>
      <c r="CM10" s="14">
        <v>34.825493171471926</v>
      </c>
      <c r="CN10" s="14">
        <v>37.901498929336185</v>
      </c>
      <c r="CO10" s="14">
        <v>36.780715396578536</v>
      </c>
      <c r="CP10" s="14">
        <v>36.098981077147016</v>
      </c>
      <c r="CQ10" s="14">
        <v>39.444444444444443</v>
      </c>
      <c r="CR10" s="14">
        <v>41.217391304347828</v>
      </c>
      <c r="CS10" s="14">
        <v>54.450261780104711</v>
      </c>
      <c r="CT10" s="14">
        <v>42.136498516320472</v>
      </c>
      <c r="CU10" s="14">
        <v>42.424242424242422</v>
      </c>
      <c r="CV10" s="14">
        <v>21.539162112932601</v>
      </c>
      <c r="CW10" s="14">
        <v>32.211221122112207</v>
      </c>
      <c r="CX10" s="14">
        <v>39.889196675900273</v>
      </c>
      <c r="CY10" s="14">
        <v>40.869565217391305</v>
      </c>
      <c r="CZ10" s="14">
        <v>20.807000486144872</v>
      </c>
      <c r="DA10" s="14">
        <v>39.341917024320459</v>
      </c>
      <c r="DB10" s="14">
        <v>35.206499661475966</v>
      </c>
      <c r="DC10" s="14">
        <v>38.232161874334395</v>
      </c>
      <c r="DD10" s="14">
        <v>21.503131524008349</v>
      </c>
      <c r="DE10" s="14">
        <v>38.677685950413228</v>
      </c>
      <c r="DF10" s="14">
        <v>46.212121212121211</v>
      </c>
      <c r="DG10" s="14">
        <v>43.914081145584724</v>
      </c>
      <c r="DH10" s="14">
        <v>30.579010856453557</v>
      </c>
      <c r="DI10" s="14">
        <v>7.7008928571428559</v>
      </c>
      <c r="DJ10" s="14">
        <v>33.155080213903744</v>
      </c>
      <c r="DK10" s="14">
        <v>28.764044943820227</v>
      </c>
      <c r="DL10" s="14">
        <v>33.840304182509499</v>
      </c>
      <c r="DM10" s="14">
        <v>41.504178272980504</v>
      </c>
      <c r="DN10" s="14">
        <v>34.302822925577416</v>
      </c>
      <c r="DO10" s="14">
        <v>26.477987421383649</v>
      </c>
      <c r="DP10" s="14">
        <v>32.284263959390863</v>
      </c>
      <c r="DQ10" s="14">
        <v>39.661016949152547</v>
      </c>
      <c r="DR10" s="14">
        <v>27.685950413223143</v>
      </c>
      <c r="DS10" s="14">
        <v>43.01075268817204</v>
      </c>
      <c r="DT10" s="14">
        <v>18.834080717488789</v>
      </c>
      <c r="DU10" s="14">
        <v>28.698224852071004</v>
      </c>
      <c r="DV10" s="14">
        <v>45.679012345679013</v>
      </c>
      <c r="DW10" s="14">
        <v>32.775119617224888</v>
      </c>
      <c r="DX10" s="14">
        <v>7.1545094383593559</v>
      </c>
      <c r="DY10" s="14">
        <v>23.484848484848484</v>
      </c>
      <c r="DZ10" s="14">
        <v>36.753445635528323</v>
      </c>
      <c r="EA10" s="14">
        <v>25.386313465783662</v>
      </c>
      <c r="EB10" s="14">
        <v>37.073452862926551</v>
      </c>
      <c r="EC10" s="14">
        <v>33.622685185185183</v>
      </c>
      <c r="ED10" s="14">
        <v>29.951690821256037</v>
      </c>
      <c r="EE10" s="14">
        <v>29.254658385093162</v>
      </c>
      <c r="EF10" s="4">
        <f t="shared" si="0"/>
        <v>31.500038648800224</v>
      </c>
      <c r="EG10" s="4">
        <f t="shared" si="1"/>
        <v>10.117754845460576</v>
      </c>
    </row>
    <row r="11" spans="1:137" x14ac:dyDescent="0.25">
      <c r="A11" s="1" t="s">
        <v>24</v>
      </c>
      <c r="B11" s="14">
        <v>2.4237685691946802</v>
      </c>
      <c r="C11" s="14">
        <v>11.589008363201913</v>
      </c>
      <c r="D11" s="14">
        <v>9.2967818831942797</v>
      </c>
      <c r="E11" s="14">
        <v>8.8191330343796697</v>
      </c>
      <c r="F11" s="14">
        <v>6.12244897959184</v>
      </c>
      <c r="G11" s="14">
        <v>8.58314925844115</v>
      </c>
      <c r="H11" s="14">
        <v>7.5670498084291191</v>
      </c>
      <c r="I11" s="14">
        <v>20.03244120032441</v>
      </c>
      <c r="J11" s="14">
        <v>2.3529411764705883</v>
      </c>
      <c r="K11" s="14">
        <v>5.9982094897045659</v>
      </c>
      <c r="L11" s="14">
        <v>20.07434944237918</v>
      </c>
      <c r="M11" s="14">
        <v>6.777893639207508</v>
      </c>
      <c r="N11" s="14">
        <v>6.7272727272727266</v>
      </c>
      <c r="O11" s="14">
        <v>12.463768115942027</v>
      </c>
      <c r="P11" s="14">
        <v>5.5634807417974326</v>
      </c>
      <c r="Q11" s="14">
        <v>2.0089285714285712</v>
      </c>
      <c r="R11" s="14">
        <v>1.7513134851138354</v>
      </c>
      <c r="S11" s="14">
        <v>5.4455445544554451</v>
      </c>
      <c r="T11" s="14">
        <v>4.5783132530120483</v>
      </c>
      <c r="U11" s="14">
        <v>4.4548651817116065</v>
      </c>
      <c r="V11" s="14">
        <v>7.6595744680851059</v>
      </c>
      <c r="W11" s="14">
        <v>4.2483660130718954</v>
      </c>
      <c r="X11" s="14">
        <v>3.5246727089627394</v>
      </c>
      <c r="Y11" s="14">
        <v>3.7639877924720242</v>
      </c>
      <c r="Z11" s="14">
        <v>3.1954887218045109</v>
      </c>
      <c r="AA11" s="14">
        <v>7.0500927643784781</v>
      </c>
      <c r="AB11" s="14">
        <v>6.360424028268552</v>
      </c>
      <c r="AC11" s="14">
        <v>2.9463759575721862</v>
      </c>
      <c r="AD11" s="14">
        <v>19.597249508840864</v>
      </c>
      <c r="AE11" s="14">
        <v>0.92592592592592582</v>
      </c>
      <c r="AF11" s="14">
        <v>6.5563335455124117</v>
      </c>
      <c r="AG11" s="14">
        <v>7.7205882352941178</v>
      </c>
      <c r="AH11" s="14">
        <v>6.1833688699360332</v>
      </c>
      <c r="AI11" s="14">
        <v>1.2734990903577925</v>
      </c>
      <c r="AJ11" s="14">
        <v>6.0521415270018624</v>
      </c>
      <c r="AK11" s="14">
        <v>3.4643226473629789</v>
      </c>
      <c r="AL11" s="14">
        <v>1.06188209447089</v>
      </c>
      <c r="AM11" s="14">
        <v>11.020185488270595</v>
      </c>
      <c r="AN11" s="14">
        <v>11.335254562920269</v>
      </c>
      <c r="AO11" s="14">
        <v>6.2172774869109952</v>
      </c>
      <c r="AP11" s="14">
        <v>5.3452115812917596</v>
      </c>
      <c r="AQ11" s="14">
        <v>3.6474164133738598</v>
      </c>
      <c r="AR11" s="14">
        <v>1.8621973929236497</v>
      </c>
      <c r="AS11" s="14">
        <v>11.916264090177133</v>
      </c>
      <c r="AT11" s="14">
        <v>2.4358416702914312</v>
      </c>
      <c r="AU11" s="14">
        <v>3.45086271567892</v>
      </c>
      <c r="AV11" s="14">
        <v>3.7240795598815062</v>
      </c>
      <c r="AW11" s="14">
        <v>6.4444444444444429</v>
      </c>
      <c r="AX11" s="14">
        <v>1.974333662388944</v>
      </c>
      <c r="AY11" s="14">
        <v>4.970914859862507</v>
      </c>
      <c r="AZ11" s="14">
        <v>4.1426927502876865</v>
      </c>
      <c r="BA11" s="14">
        <v>7.4468085106382986</v>
      </c>
      <c r="BB11" s="14">
        <v>4.2975206611570247</v>
      </c>
      <c r="BC11" s="14">
        <v>3.7567084078711983</v>
      </c>
      <c r="BD11" s="14">
        <v>10.668789808917198</v>
      </c>
      <c r="BE11" s="14">
        <v>6.9493521790341575</v>
      </c>
      <c r="BF11" s="14">
        <v>5.2424639580602879</v>
      </c>
      <c r="BG11" s="14">
        <v>8.7573964497041406</v>
      </c>
      <c r="BH11" s="14">
        <v>4.916201117318435</v>
      </c>
      <c r="BI11" s="14">
        <v>2.2483940042826553</v>
      </c>
      <c r="BJ11" s="14">
        <v>3.2193158953722336</v>
      </c>
      <c r="BK11" s="14">
        <v>5.46875</v>
      </c>
      <c r="BL11" s="14">
        <v>13.176064441887227</v>
      </c>
      <c r="BM11" s="14">
        <v>4.0322580645161299</v>
      </c>
      <c r="BN11" s="14">
        <v>6.0883620689655169</v>
      </c>
      <c r="BO11" s="14">
        <v>1.6208066339992462</v>
      </c>
      <c r="BP11" s="14">
        <v>3.0374979531684949</v>
      </c>
      <c r="BQ11" s="14">
        <v>8.0200501253132828</v>
      </c>
      <c r="BR11" s="14">
        <v>3.7704918032786887</v>
      </c>
      <c r="BS11" s="14">
        <v>4.9597286986011024</v>
      </c>
      <c r="BT11" s="14">
        <v>7.3207834189009304</v>
      </c>
      <c r="BU11" s="14">
        <v>1.9494487765528368</v>
      </c>
      <c r="BV11" s="14">
        <v>7.0339976553341153</v>
      </c>
      <c r="BW11" s="14">
        <v>10.027347310847768</v>
      </c>
      <c r="BX11" s="14">
        <v>5.4183813443072699</v>
      </c>
      <c r="BY11" s="14">
        <v>10.98976109215017</v>
      </c>
      <c r="BZ11" s="14">
        <v>8.1221572449642636</v>
      </c>
      <c r="CA11" s="14">
        <v>13.01160659743433</v>
      </c>
      <c r="CB11" s="14">
        <v>11.483870967741934</v>
      </c>
      <c r="CC11" s="14">
        <v>7.3619631901840483</v>
      </c>
      <c r="CD11" s="14">
        <v>12.460567823343849</v>
      </c>
      <c r="CE11" s="14">
        <v>4.5731707317073171</v>
      </c>
      <c r="CF11" s="14">
        <v>4.9751243781094532</v>
      </c>
      <c r="CG11" s="14">
        <v>1.4434643143544506</v>
      </c>
      <c r="CH11" s="14">
        <v>3.5398230088495577</v>
      </c>
      <c r="CI11" s="14">
        <v>3.6741214057507987</v>
      </c>
      <c r="CJ11" s="14">
        <v>5.44</v>
      </c>
      <c r="CK11" s="14">
        <v>7.5555555555555554</v>
      </c>
      <c r="CL11" s="14">
        <v>6.3303659742828895</v>
      </c>
      <c r="CM11" s="14">
        <v>10.091047040971169</v>
      </c>
      <c r="CN11" s="14">
        <v>8.7794432548179877</v>
      </c>
      <c r="CO11" s="14">
        <v>11.975116640746499</v>
      </c>
      <c r="CP11" s="14">
        <v>12.372634643377001</v>
      </c>
      <c r="CQ11" s="14">
        <v>6.2962962962962958</v>
      </c>
      <c r="CR11" s="14">
        <v>5.7391304347826093</v>
      </c>
      <c r="CS11" s="14">
        <v>8.9005235602094253</v>
      </c>
      <c r="CT11" s="14">
        <v>4.154302670623145</v>
      </c>
      <c r="CU11" s="14">
        <v>5.0505050505050511</v>
      </c>
      <c r="CV11" s="14">
        <v>8.1511839708561009</v>
      </c>
      <c r="CW11" s="14">
        <v>3.8943894389438944</v>
      </c>
      <c r="CX11" s="14">
        <v>4.9861495844875341</v>
      </c>
      <c r="CY11" s="14">
        <v>3.6024844720496891</v>
      </c>
      <c r="CZ11" s="14">
        <v>3.9377734564900337</v>
      </c>
      <c r="DA11" s="14">
        <v>4.4349070100143066</v>
      </c>
      <c r="DB11" s="14">
        <v>8.4631008801624912</v>
      </c>
      <c r="DC11" s="14">
        <v>9.4781682641107565</v>
      </c>
      <c r="DD11" s="14">
        <v>11.691022964509395</v>
      </c>
      <c r="DE11" s="14">
        <v>8.2644628099173563</v>
      </c>
      <c r="DF11" s="14">
        <v>0</v>
      </c>
      <c r="DG11" s="14">
        <v>7.2792362768496419</v>
      </c>
      <c r="DH11" s="14">
        <v>5.7297949336550067</v>
      </c>
      <c r="DI11" s="14">
        <v>5.1339285714285712</v>
      </c>
      <c r="DJ11" s="14">
        <v>9.9821746880570394</v>
      </c>
      <c r="DK11" s="14">
        <v>2.1348314606741572</v>
      </c>
      <c r="DL11" s="14">
        <v>7.6045627376425857</v>
      </c>
      <c r="DM11" s="14">
        <v>0.2785515320334262</v>
      </c>
      <c r="DN11" s="14">
        <v>11.377245508982037</v>
      </c>
      <c r="DO11" s="14">
        <v>6.9182389937106921</v>
      </c>
      <c r="DP11" s="14">
        <v>3.8578680203045681</v>
      </c>
      <c r="DQ11" s="14">
        <v>7.5423728813559325</v>
      </c>
      <c r="DR11" s="14">
        <v>13.774104683195592</v>
      </c>
      <c r="DS11" s="14">
        <v>9.6769999999999996</v>
      </c>
      <c r="DT11" s="14">
        <v>3.8863976083707024</v>
      </c>
      <c r="DU11" s="14">
        <v>10.453648915187376</v>
      </c>
      <c r="DV11" s="14">
        <v>5.3497942386831276</v>
      </c>
      <c r="DW11" s="14">
        <v>4.0669856459330145</v>
      </c>
      <c r="DX11" s="14">
        <v>2.9829876485667675</v>
      </c>
      <c r="DY11" s="14">
        <v>3.345959595959596</v>
      </c>
      <c r="DZ11" s="14">
        <v>7.1975497702909648</v>
      </c>
      <c r="EA11" s="14">
        <v>1.6188373804267842</v>
      </c>
      <c r="EB11" s="14">
        <v>6.593406593406594</v>
      </c>
      <c r="EC11" s="14">
        <v>8.2175925925925917</v>
      </c>
      <c r="ED11" s="14">
        <v>7.3268921095008039</v>
      </c>
      <c r="EE11" s="14">
        <v>1.6149068322981366</v>
      </c>
      <c r="EF11" s="4">
        <f t="shared" si="0"/>
        <v>6.3977456364828962</v>
      </c>
      <c r="EG11" s="4">
        <f t="shared" si="1"/>
        <v>3.7484813390077569</v>
      </c>
    </row>
    <row r="12" spans="1:137" x14ac:dyDescent="0.25">
      <c r="A12" s="10" t="s">
        <v>857</v>
      </c>
      <c r="B12" s="14">
        <v>1.7534852199393594</v>
      </c>
      <c r="C12" s="14">
        <v>1.9535373932770399</v>
      </c>
      <c r="D12" s="14">
        <v>1.8291251815146163</v>
      </c>
      <c r="E12" s="14">
        <v>2.1785914502502601</v>
      </c>
      <c r="F12" s="14">
        <v>2.2807051090840602</v>
      </c>
      <c r="G12" s="14">
        <v>1.93984564758403</v>
      </c>
      <c r="H12" s="14">
        <v>1.9849869982605681</v>
      </c>
      <c r="I12" s="14">
        <v>2.0290287745262199</v>
      </c>
      <c r="J12" s="14">
        <v>1.6150834818171707</v>
      </c>
      <c r="K12" s="14">
        <v>1.7662765226906478</v>
      </c>
      <c r="L12" s="14">
        <v>1.979563155895419</v>
      </c>
      <c r="M12" s="14">
        <v>1.9491390032196418</v>
      </c>
      <c r="N12" s="14">
        <v>1.8505661013472257</v>
      </c>
      <c r="O12" s="14">
        <v>1.7948267863307996</v>
      </c>
      <c r="P12" s="14">
        <v>1.7605455235224285</v>
      </c>
      <c r="Q12" s="14">
        <v>1.955738134904133</v>
      </c>
      <c r="R12" s="14">
        <v>1.5715190474509502</v>
      </c>
      <c r="S12" s="14">
        <v>1.7073898300662504</v>
      </c>
      <c r="T12" s="14">
        <v>1.9336732076222252</v>
      </c>
      <c r="U12" s="14">
        <v>1.792720984156192</v>
      </c>
      <c r="V12" s="14">
        <v>1.9601213196298495</v>
      </c>
      <c r="W12" s="14">
        <v>1.6030809517666158</v>
      </c>
      <c r="X12" s="14">
        <v>1.847169169014693</v>
      </c>
      <c r="Y12" s="14">
        <v>1.446758803582022</v>
      </c>
      <c r="Z12" s="14">
        <v>1.2402230463714752</v>
      </c>
      <c r="AA12" s="14">
        <v>2.0818261139382694</v>
      </c>
      <c r="AB12" s="14">
        <v>1.9463249962942319</v>
      </c>
      <c r="AC12" s="14">
        <v>1.9404821656518179</v>
      </c>
      <c r="AD12" s="14">
        <v>2.2575504950988821</v>
      </c>
      <c r="AE12" s="14">
        <v>1.7209470469627299</v>
      </c>
      <c r="AF12" s="14">
        <v>1.816909259139508</v>
      </c>
      <c r="AG12" s="14">
        <v>1.7668500212205722</v>
      </c>
      <c r="AH12" s="14">
        <v>1.9094696661391015</v>
      </c>
      <c r="AI12" s="14">
        <v>1.8137746319009771</v>
      </c>
      <c r="AJ12" s="14">
        <v>1.9041280705003307</v>
      </c>
      <c r="AK12" s="14">
        <v>1.8622366942171338</v>
      </c>
      <c r="AL12" s="14">
        <v>1.704984763914952</v>
      </c>
      <c r="AM12" s="14">
        <v>2.045519208897002</v>
      </c>
      <c r="AN12" s="14">
        <v>2.2012139871426495</v>
      </c>
      <c r="AO12" s="14">
        <v>1.8686800296123081</v>
      </c>
      <c r="AP12" s="14">
        <v>1.7777961486677256</v>
      </c>
      <c r="AQ12" s="14">
        <v>1.7185074782255849</v>
      </c>
      <c r="AR12" s="14">
        <v>1.5409948054853773</v>
      </c>
      <c r="AS12" s="14">
        <v>1.9146825388486883</v>
      </c>
      <c r="AT12" s="14">
        <v>1.894049233650289</v>
      </c>
      <c r="AU12" s="14">
        <v>1.4751173866159617</v>
      </c>
      <c r="AV12" s="14">
        <v>1.850915583959448</v>
      </c>
      <c r="AW12" s="14">
        <v>1.8469115807823955</v>
      </c>
      <c r="AX12" s="14">
        <v>1.6671863475495319</v>
      </c>
      <c r="AY12" s="14">
        <v>1.9720350761839527</v>
      </c>
      <c r="AZ12" s="14">
        <v>2.0712159222174584</v>
      </c>
      <c r="BA12" s="14">
        <v>1.6168595907445265</v>
      </c>
      <c r="BB12" s="14">
        <v>1.8350557337293254</v>
      </c>
      <c r="BC12" s="14">
        <v>1.5737268688341879</v>
      </c>
      <c r="BD12" s="14">
        <v>1.9650644133554394</v>
      </c>
      <c r="BE12" s="14">
        <v>1.9212677322983518</v>
      </c>
      <c r="BF12" s="14">
        <v>1.842891055492861</v>
      </c>
      <c r="BG12" s="14">
        <v>2.1290915538097894</v>
      </c>
      <c r="BH12" s="14">
        <v>1.4496336801682494</v>
      </c>
      <c r="BI12" s="14">
        <v>1.6100977649147126</v>
      </c>
      <c r="BJ12" s="14">
        <v>1.8473495578232551</v>
      </c>
      <c r="BK12" s="14">
        <v>1.869413202720998</v>
      </c>
      <c r="BL12" s="14">
        <v>2.0059769365309803</v>
      </c>
      <c r="BM12" s="14">
        <v>1.7712604490516253</v>
      </c>
      <c r="BN12" s="14">
        <v>1.7245206440018379</v>
      </c>
      <c r="BO12" s="14">
        <v>1.4737195880338796</v>
      </c>
      <c r="BP12" s="14">
        <v>1.4170775609880419</v>
      </c>
      <c r="BQ12" s="14">
        <v>2.0987651138050625</v>
      </c>
      <c r="BR12" s="14">
        <v>1.9452659976864703</v>
      </c>
      <c r="BS12" s="14">
        <v>1.7265277584334509</v>
      </c>
      <c r="BT12" s="14">
        <v>2.0419884793153322</v>
      </c>
      <c r="BU12" s="14">
        <v>0.99450810792558209</v>
      </c>
      <c r="BV12" s="14">
        <v>1.9875583868115989</v>
      </c>
      <c r="BW12" s="14">
        <v>2.0276259447782716</v>
      </c>
      <c r="BX12" s="14">
        <v>1.8002022472858195</v>
      </c>
      <c r="BY12" s="14">
        <v>1.9958737243569691</v>
      </c>
      <c r="BZ12" s="14">
        <v>1.9716144535422497</v>
      </c>
      <c r="CA12" s="14">
        <v>1.9298117676482374</v>
      </c>
      <c r="CB12" s="14">
        <v>1.9903538068433591</v>
      </c>
      <c r="CC12" s="14">
        <v>2.0269255632693808</v>
      </c>
      <c r="CD12" s="14">
        <v>2.1750733898546741</v>
      </c>
      <c r="CE12" s="14">
        <v>1.6663866881250957</v>
      </c>
      <c r="CF12" s="14">
        <v>1.7004939095870411</v>
      </c>
      <c r="CG12" s="14">
        <v>1.0545471466828111</v>
      </c>
      <c r="CH12" s="14">
        <v>1.7188080284433778</v>
      </c>
      <c r="CI12" s="14">
        <v>1.5787180049820599</v>
      </c>
      <c r="CJ12" s="14">
        <v>1.6751624238494107</v>
      </c>
      <c r="CK12" s="14">
        <v>2.0825961149805701</v>
      </c>
      <c r="CL12" s="14">
        <v>1.7897491501774141</v>
      </c>
      <c r="CM12" s="14">
        <v>2.4107408446767993</v>
      </c>
      <c r="CN12" s="14">
        <v>1.9557091438721694</v>
      </c>
      <c r="CO12" s="14">
        <v>2.0774312053626396</v>
      </c>
      <c r="CP12" s="14">
        <v>2.1892482964855899</v>
      </c>
      <c r="CQ12" s="14">
        <v>1.7357291944684738</v>
      </c>
      <c r="CR12" s="14">
        <v>1.9716487009246642</v>
      </c>
      <c r="CS12" s="14">
        <v>1.7069213993566934</v>
      </c>
      <c r="CT12" s="14">
        <v>1.6836693457142138</v>
      </c>
      <c r="CU12" s="14">
        <v>1.8007048827908623</v>
      </c>
      <c r="CV12" s="14">
        <v>1.8398900190320031</v>
      </c>
      <c r="CW12" s="14">
        <v>1.707454516747781</v>
      </c>
      <c r="CX12" s="14">
        <v>1.7622212821896106</v>
      </c>
      <c r="CY12" s="14">
        <v>1.6763058879599069</v>
      </c>
      <c r="CZ12" s="14">
        <v>1.8415473397354798</v>
      </c>
      <c r="DA12" s="14">
        <v>1.9937797310227114</v>
      </c>
      <c r="DB12" s="14">
        <v>2.0788928287327941</v>
      </c>
      <c r="DC12" s="14">
        <v>2.1273514164623197</v>
      </c>
      <c r="DD12" s="14">
        <v>2.3908670294858876</v>
      </c>
      <c r="DE12" s="14">
        <v>2.1685428021443163</v>
      </c>
      <c r="DF12" s="14">
        <v>1.4670725060370438</v>
      </c>
      <c r="DG12" s="14">
        <v>1.7845463946667013</v>
      </c>
      <c r="DH12" s="14">
        <v>1.8559699975158452</v>
      </c>
      <c r="DI12" s="14">
        <v>1.8390102859167217</v>
      </c>
      <c r="DJ12" s="14">
        <v>2.0253034105239309</v>
      </c>
      <c r="DK12" s="14">
        <v>1.8383818325655457</v>
      </c>
      <c r="DL12" s="14">
        <v>1.8820233559333679</v>
      </c>
      <c r="DM12" s="14">
        <v>1.7181554419664644</v>
      </c>
      <c r="DN12" s="14">
        <v>2.2256763607095928</v>
      </c>
      <c r="DO12" s="14">
        <v>2.1820876855149534</v>
      </c>
      <c r="DP12" s="14">
        <v>1.8898617465747707</v>
      </c>
      <c r="DQ12" s="14">
        <v>1.7589173481857796</v>
      </c>
      <c r="DR12" s="14">
        <v>2.1434713882399121</v>
      </c>
      <c r="DS12" s="14">
        <v>1.9753898186755949</v>
      </c>
      <c r="DT12" s="14">
        <v>1.9241648561057814</v>
      </c>
      <c r="DU12" s="14">
        <v>2.3101919583836912</v>
      </c>
      <c r="DV12" s="14">
        <v>1.776001935411053</v>
      </c>
      <c r="DW12" s="14">
        <v>1.7893062281184209</v>
      </c>
      <c r="DX12" s="14">
        <v>1.6191823646560768</v>
      </c>
      <c r="DY12" s="14">
        <v>1.687776656677316</v>
      </c>
      <c r="DZ12" s="14">
        <v>1.7142233298651479</v>
      </c>
      <c r="EA12" s="14">
        <v>1.8195828479932812</v>
      </c>
      <c r="EB12" s="14">
        <v>1.9461765157765551</v>
      </c>
      <c r="EC12" s="14">
        <v>1.942451048727686</v>
      </c>
      <c r="ED12" s="14">
        <v>2.0385903198204116</v>
      </c>
      <c r="EE12" s="14">
        <v>1.797689297727306</v>
      </c>
      <c r="EF12" s="4">
        <f t="shared" si="0"/>
        <v>1.8536972644550518</v>
      </c>
      <c r="EG12" s="4">
        <f t="shared" si="1"/>
        <v>0.22734281406843593</v>
      </c>
    </row>
    <row r="13" spans="1:137" x14ac:dyDescent="0.25">
      <c r="A13" s="10" t="s">
        <v>898</v>
      </c>
      <c r="B13" s="14">
        <v>0.78186082877247853</v>
      </c>
      <c r="C13" s="14">
        <v>9.5579450418160103</v>
      </c>
      <c r="D13" s="14">
        <v>13.110846245530395</v>
      </c>
      <c r="E13" s="14">
        <v>0.74738415545590431</v>
      </c>
      <c r="F13" s="14">
        <v>0</v>
      </c>
      <c r="G13" s="14">
        <v>30.293467970968759</v>
      </c>
      <c r="H13" s="14">
        <v>51.724137931034484</v>
      </c>
      <c r="I13" s="14">
        <v>34.874290348742903</v>
      </c>
      <c r="J13" s="14">
        <v>13.235294117647058</v>
      </c>
      <c r="K13" s="14">
        <v>79.677708146821843</v>
      </c>
      <c r="L13" s="14">
        <v>17.348203221809168</v>
      </c>
      <c r="M13" s="14">
        <v>58.394160583941606</v>
      </c>
      <c r="N13" s="14">
        <v>45.454545454545453</v>
      </c>
      <c r="O13" s="14">
        <v>78.260869565217391</v>
      </c>
      <c r="P13" s="14">
        <v>89.871611982881603</v>
      </c>
      <c r="Q13" s="14">
        <v>142.85714285714286</v>
      </c>
      <c r="R13" s="14">
        <v>50.788091068301227</v>
      </c>
      <c r="S13" s="14">
        <v>74.257425742574256</v>
      </c>
      <c r="T13" s="14">
        <v>86.746987951807228</v>
      </c>
      <c r="U13" s="14">
        <v>23.446658851113718</v>
      </c>
      <c r="V13" s="14">
        <v>51.063829787234049</v>
      </c>
      <c r="W13" s="14">
        <v>53.921568627450981</v>
      </c>
      <c r="X13" s="14">
        <v>5.0352467270896275</v>
      </c>
      <c r="Y13" s="14">
        <v>9.1556459816887088</v>
      </c>
      <c r="Z13" s="14">
        <v>24.436090225563909</v>
      </c>
      <c r="AA13" s="14">
        <v>29.68460111317254</v>
      </c>
      <c r="AB13" s="14">
        <v>7.0671378091872796</v>
      </c>
      <c r="AC13" s="14">
        <v>18.267530936947555</v>
      </c>
      <c r="AD13" s="14">
        <v>4.4204322200392925</v>
      </c>
      <c r="AE13" s="14">
        <v>4.6296296296296298</v>
      </c>
      <c r="AF13" s="14">
        <v>2.5461489497135585</v>
      </c>
      <c r="AG13" s="14">
        <v>11.029411764705882</v>
      </c>
      <c r="AH13" s="14">
        <v>25.159914712153515</v>
      </c>
      <c r="AI13" s="14">
        <v>30.927835051546392</v>
      </c>
      <c r="AJ13" s="14">
        <v>13.966480446927374</v>
      </c>
      <c r="AK13" s="14">
        <v>16.028955532574976</v>
      </c>
      <c r="AL13" s="14">
        <v>0.73233247894544129</v>
      </c>
      <c r="AM13" s="14">
        <v>14.184397163120568</v>
      </c>
      <c r="AN13" s="14">
        <v>23.054755043227669</v>
      </c>
      <c r="AO13" s="14">
        <v>30.104712041884817</v>
      </c>
      <c r="AP13" s="14">
        <v>48.997772828507792</v>
      </c>
      <c r="AQ13" s="14">
        <v>26.34245187436677</v>
      </c>
      <c r="AR13" s="14">
        <v>55.865921787709496</v>
      </c>
      <c r="AS13" s="14">
        <v>8.8566827697262482</v>
      </c>
      <c r="AT13" s="14">
        <v>13.919095258808177</v>
      </c>
      <c r="AU13" s="14">
        <v>10.127531882970743</v>
      </c>
      <c r="AV13" s="14">
        <v>31.950909860347018</v>
      </c>
      <c r="AW13" s="14">
        <v>12.592592592592592</v>
      </c>
      <c r="AX13" s="14">
        <v>19.743336623889441</v>
      </c>
      <c r="AY13" s="14">
        <v>7.932310946589106</v>
      </c>
      <c r="AZ13" s="14">
        <v>29.919447640966627</v>
      </c>
      <c r="BA13" s="14">
        <v>60.283687943262414</v>
      </c>
      <c r="BB13" s="14">
        <v>18.181818181818183</v>
      </c>
      <c r="BC13" s="14">
        <v>25.044722719141323</v>
      </c>
      <c r="BD13" s="14">
        <v>0</v>
      </c>
      <c r="BE13" s="14">
        <v>17.667844522968199</v>
      </c>
      <c r="BF13" s="14">
        <v>9.1743119266055047</v>
      </c>
      <c r="BG13" s="14">
        <v>11.834319526627219</v>
      </c>
      <c r="BH13" s="14">
        <v>24.581005586592177</v>
      </c>
      <c r="BI13" s="14">
        <v>6.4239828693790146</v>
      </c>
      <c r="BJ13" s="14">
        <v>48.289738430583505</v>
      </c>
      <c r="BK13" s="14">
        <v>11.71875</v>
      </c>
      <c r="BL13" s="14">
        <v>52.934407364787113</v>
      </c>
      <c r="BM13" s="14">
        <v>10.080645161290322</v>
      </c>
      <c r="BN13" s="14">
        <v>70.043103448275858</v>
      </c>
      <c r="BO13" s="14">
        <v>1.5077271013946476</v>
      </c>
      <c r="BP13" s="14">
        <v>2.210578025216964</v>
      </c>
      <c r="BQ13" s="14">
        <v>5.8479532163742691</v>
      </c>
      <c r="BR13" s="14">
        <v>0.81967213114754101</v>
      </c>
      <c r="BS13" s="14">
        <v>4.662992793556592</v>
      </c>
      <c r="BT13" s="14">
        <v>8.1764594029283124</v>
      </c>
      <c r="BU13" s="14">
        <v>0</v>
      </c>
      <c r="BV13" s="14">
        <v>21.981242672919109</v>
      </c>
      <c r="BW13" s="14">
        <v>47.402005469462168</v>
      </c>
      <c r="BX13" s="14">
        <v>2.0576131687242798</v>
      </c>
      <c r="BY13" s="14">
        <v>1.3651877133105801</v>
      </c>
      <c r="BZ13" s="14">
        <v>0</v>
      </c>
      <c r="CA13" s="14">
        <v>0</v>
      </c>
      <c r="CB13" s="14">
        <v>27.096774193548388</v>
      </c>
      <c r="CC13" s="14">
        <v>48.057259713701434</v>
      </c>
      <c r="CD13" s="14">
        <v>36.277602523659304</v>
      </c>
      <c r="CE13" s="14">
        <v>10.670731707317072</v>
      </c>
      <c r="CF13" s="14">
        <v>3.3167495854063018</v>
      </c>
      <c r="CG13" s="14">
        <v>3.2076984763432232</v>
      </c>
      <c r="CH13" s="14">
        <v>0</v>
      </c>
      <c r="CI13" s="14">
        <v>3.1948881789137382</v>
      </c>
      <c r="CJ13" s="14">
        <v>21.6</v>
      </c>
      <c r="CK13" s="14">
        <v>27.777777777777779</v>
      </c>
      <c r="CL13" s="14">
        <v>26.706231454005938</v>
      </c>
      <c r="CM13" s="14">
        <v>12.139605462822457</v>
      </c>
      <c r="CN13" s="14">
        <v>26.766595289079227</v>
      </c>
      <c r="CO13" s="14">
        <v>10.886469673405909</v>
      </c>
      <c r="CP13" s="14">
        <v>17.467248908296941</v>
      </c>
      <c r="CQ13" s="14">
        <v>9.2592592592592595</v>
      </c>
      <c r="CR13" s="14">
        <v>26.086956521739133</v>
      </c>
      <c r="CS13" s="14">
        <v>41.8848167539267</v>
      </c>
      <c r="CT13" s="14">
        <v>47.47774480712166</v>
      </c>
      <c r="CU13" s="14">
        <v>4.329004329004329</v>
      </c>
      <c r="CV13" s="14">
        <v>3.187613843351548</v>
      </c>
      <c r="CW13" s="14">
        <v>0</v>
      </c>
      <c r="CX13" s="14">
        <v>16.62049861495845</v>
      </c>
      <c r="CY13" s="14">
        <v>4.9689440993788816</v>
      </c>
      <c r="CZ13" s="14">
        <v>9.7228974234321832</v>
      </c>
      <c r="DA13" s="14">
        <v>12.875536480686696</v>
      </c>
      <c r="DB13" s="14">
        <v>19.634394041976979</v>
      </c>
      <c r="DC13" s="14">
        <v>56.443024494142705</v>
      </c>
      <c r="DD13" s="14">
        <v>8.3507306889352826</v>
      </c>
      <c r="DE13" s="14">
        <v>24.793388429752067</v>
      </c>
      <c r="DF13" s="14">
        <v>0</v>
      </c>
      <c r="DG13" s="14">
        <v>11.933174224343675</v>
      </c>
      <c r="DH13" s="14">
        <v>4.2219541616405314</v>
      </c>
      <c r="DI13" s="14">
        <v>4.0922619047619042</v>
      </c>
      <c r="DJ13" s="14">
        <v>49.910873440285201</v>
      </c>
      <c r="DK13" s="14">
        <v>1.1235955056179776</v>
      </c>
      <c r="DL13" s="14">
        <v>19.011406844106464</v>
      </c>
      <c r="DM13" s="14">
        <v>19.498607242339833</v>
      </c>
      <c r="DN13" s="14">
        <v>10.265183917878529</v>
      </c>
      <c r="DO13" s="14">
        <v>9.7484276729559749</v>
      </c>
      <c r="DP13" s="14">
        <v>0.50761421319796951</v>
      </c>
      <c r="DQ13" s="14">
        <v>10.16949152542373</v>
      </c>
      <c r="DR13" s="14">
        <v>19.28374655647383</v>
      </c>
      <c r="DS13" s="14">
        <v>46.594982078853043</v>
      </c>
      <c r="DT13" s="14">
        <v>8.4703537618335822</v>
      </c>
      <c r="DU13" s="14">
        <v>1.9723865877712032</v>
      </c>
      <c r="DV13" s="14">
        <v>32.921810699588477</v>
      </c>
      <c r="DW13" s="14">
        <v>52.631578947368425</v>
      </c>
      <c r="DX13" s="14">
        <v>0</v>
      </c>
      <c r="DY13" s="14">
        <v>2.5252525252525251</v>
      </c>
      <c r="DZ13" s="14">
        <v>6.1255742725880546</v>
      </c>
      <c r="EA13" s="14">
        <v>2.2075055187637971</v>
      </c>
      <c r="EB13" s="14">
        <v>1.156737998843262</v>
      </c>
      <c r="EC13" s="14">
        <v>0.57870370370370372</v>
      </c>
      <c r="ED13" s="14">
        <v>6.4412238325281805</v>
      </c>
      <c r="EE13" s="14">
        <v>1.8633540372670807</v>
      </c>
      <c r="EF13" s="4">
        <f t="shared" ref="EF13" si="2">AVERAGE(B13:EE13)</f>
        <v>21.56298026609775</v>
      </c>
      <c r="EG13" s="4">
        <f t="shared" ref="EG13" si="3">_xlfn.STDEV.P(B13:EE13)</f>
        <v>23.31949281833468</v>
      </c>
    </row>
    <row r="15" spans="1:137" x14ac:dyDescent="0.25">
      <c r="A15" s="34" t="s">
        <v>29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</row>
    <row r="16" spans="1:137" ht="38.25" x14ac:dyDescent="0.25">
      <c r="A16" s="6" t="s">
        <v>25</v>
      </c>
      <c r="B16" s="16" t="s">
        <v>543</v>
      </c>
      <c r="C16" s="16" t="s">
        <v>544</v>
      </c>
      <c r="D16" s="16" t="s">
        <v>545</v>
      </c>
      <c r="E16" s="16" t="s">
        <v>546</v>
      </c>
      <c r="F16" s="16" t="s">
        <v>547</v>
      </c>
      <c r="G16" s="16" t="s">
        <v>548</v>
      </c>
      <c r="H16" s="16" t="s">
        <v>549</v>
      </c>
      <c r="I16" s="16" t="s">
        <v>550</v>
      </c>
      <c r="J16" s="16" t="s">
        <v>551</v>
      </c>
      <c r="K16" s="16" t="s">
        <v>552</v>
      </c>
      <c r="L16" s="16" t="s">
        <v>553</v>
      </c>
      <c r="M16" s="16" t="s">
        <v>554</v>
      </c>
      <c r="N16" s="16" t="s">
        <v>555</v>
      </c>
      <c r="O16" s="16" t="s">
        <v>556</v>
      </c>
      <c r="P16" s="16" t="s">
        <v>557</v>
      </c>
      <c r="Q16" s="16" t="s">
        <v>558</v>
      </c>
      <c r="R16" s="16" t="s">
        <v>559</v>
      </c>
      <c r="S16" s="16" t="s">
        <v>560</v>
      </c>
      <c r="T16" s="16" t="s">
        <v>561</v>
      </c>
      <c r="U16" s="16" t="s">
        <v>562</v>
      </c>
      <c r="V16" s="16" t="s">
        <v>563</v>
      </c>
      <c r="W16" s="16" t="s">
        <v>564</v>
      </c>
      <c r="X16" s="16" t="s">
        <v>565</v>
      </c>
      <c r="Y16" s="16" t="s">
        <v>566</v>
      </c>
      <c r="Z16" s="16" t="s">
        <v>567</v>
      </c>
      <c r="AA16" s="16" t="s">
        <v>568</v>
      </c>
      <c r="AB16" s="16" t="s">
        <v>569</v>
      </c>
      <c r="AC16" s="16" t="s">
        <v>570</v>
      </c>
      <c r="AD16" s="16" t="s">
        <v>571</v>
      </c>
      <c r="AE16" s="16" t="s">
        <v>572</v>
      </c>
      <c r="AF16" s="16" t="s">
        <v>573</v>
      </c>
      <c r="AG16" s="16" t="s">
        <v>574</v>
      </c>
      <c r="AH16" s="16" t="s">
        <v>575</v>
      </c>
      <c r="AI16" s="16" t="s">
        <v>576</v>
      </c>
      <c r="AJ16" s="16" t="s">
        <v>577</v>
      </c>
      <c r="AK16" s="16" t="s">
        <v>578</v>
      </c>
      <c r="AL16" s="16" t="s">
        <v>579</v>
      </c>
      <c r="AM16" s="16" t="s">
        <v>580</v>
      </c>
      <c r="AN16" s="16" t="s">
        <v>581</v>
      </c>
      <c r="AO16" s="16" t="s">
        <v>582</v>
      </c>
      <c r="AP16" s="16" t="s">
        <v>583</v>
      </c>
      <c r="AQ16" s="16" t="s">
        <v>584</v>
      </c>
      <c r="AR16" s="16" t="s">
        <v>585</v>
      </c>
      <c r="AS16" s="16" t="s">
        <v>586</v>
      </c>
      <c r="AT16" s="16" t="s">
        <v>587</v>
      </c>
      <c r="AU16" s="16" t="s">
        <v>588</v>
      </c>
      <c r="AV16" s="16" t="s">
        <v>589</v>
      </c>
      <c r="AW16" s="16" t="s">
        <v>590</v>
      </c>
      <c r="AX16" s="16" t="s">
        <v>591</v>
      </c>
      <c r="AY16" s="16" t="s">
        <v>592</v>
      </c>
      <c r="AZ16" s="16" t="s">
        <v>593</v>
      </c>
      <c r="BA16" s="16" t="s">
        <v>594</v>
      </c>
      <c r="BB16" s="16" t="s">
        <v>595</v>
      </c>
      <c r="BC16" s="16" t="s">
        <v>596</v>
      </c>
      <c r="BD16" s="16" t="s">
        <v>597</v>
      </c>
      <c r="BE16" s="16" t="s">
        <v>598</v>
      </c>
      <c r="BF16" s="16" t="s">
        <v>599</v>
      </c>
      <c r="BG16" s="16" t="s">
        <v>600</v>
      </c>
      <c r="BH16" s="16" t="s">
        <v>601</v>
      </c>
      <c r="BI16" s="16" t="s">
        <v>602</v>
      </c>
      <c r="BJ16" s="16" t="s">
        <v>603</v>
      </c>
      <c r="BK16" s="16" t="s">
        <v>604</v>
      </c>
      <c r="BL16" s="16" t="s">
        <v>605</v>
      </c>
      <c r="BM16" s="16" t="s">
        <v>606</v>
      </c>
      <c r="BN16" s="16" t="s">
        <v>607</v>
      </c>
      <c r="BO16" s="16" t="s">
        <v>608</v>
      </c>
      <c r="BP16" s="16" t="s">
        <v>609</v>
      </c>
      <c r="BQ16" s="16" t="s">
        <v>610</v>
      </c>
      <c r="BR16" s="16" t="s">
        <v>611</v>
      </c>
      <c r="BS16" s="16" t="s">
        <v>612</v>
      </c>
      <c r="BT16" s="16" t="s">
        <v>613</v>
      </c>
      <c r="BU16" s="16" t="s">
        <v>614</v>
      </c>
      <c r="BV16" s="16" t="s">
        <v>615</v>
      </c>
      <c r="BW16" s="16" t="s">
        <v>616</v>
      </c>
      <c r="BX16" s="16" t="s">
        <v>617</v>
      </c>
      <c r="BY16" s="16" t="s">
        <v>618</v>
      </c>
      <c r="BZ16" s="16" t="s">
        <v>619</v>
      </c>
      <c r="CA16" s="16" t="s">
        <v>620</v>
      </c>
      <c r="CB16" s="16" t="s">
        <v>621</v>
      </c>
      <c r="CC16" s="16" t="s">
        <v>622</v>
      </c>
      <c r="CD16" s="16" t="s">
        <v>623</v>
      </c>
      <c r="CE16" s="16" t="s">
        <v>624</v>
      </c>
      <c r="CF16" s="16" t="s">
        <v>625</v>
      </c>
      <c r="CG16" s="16" t="s">
        <v>626</v>
      </c>
      <c r="CH16" s="16" t="s">
        <v>627</v>
      </c>
      <c r="CI16" s="16" t="s">
        <v>628</v>
      </c>
      <c r="CJ16" s="16" t="s">
        <v>629</v>
      </c>
      <c r="CK16" s="16" t="s">
        <v>630</v>
      </c>
      <c r="CL16" s="16" t="s">
        <v>631</v>
      </c>
      <c r="CM16" s="16" t="s">
        <v>632</v>
      </c>
      <c r="CN16" s="16" t="s">
        <v>633</v>
      </c>
      <c r="CO16" s="16" t="s">
        <v>634</v>
      </c>
      <c r="CP16" s="16" t="s">
        <v>635</v>
      </c>
      <c r="CQ16" s="16" t="s">
        <v>636</v>
      </c>
      <c r="CR16" s="16" t="s">
        <v>637</v>
      </c>
      <c r="CS16" s="16" t="s">
        <v>638</v>
      </c>
      <c r="CT16" s="16" t="s">
        <v>639</v>
      </c>
      <c r="CU16" s="16" t="s">
        <v>640</v>
      </c>
      <c r="CV16" s="16" t="s">
        <v>641</v>
      </c>
      <c r="CW16" s="16" t="s">
        <v>642</v>
      </c>
      <c r="CX16" s="16" t="s">
        <v>643</v>
      </c>
      <c r="CY16" s="16" t="s">
        <v>644</v>
      </c>
      <c r="CZ16" s="16" t="s">
        <v>645</v>
      </c>
      <c r="DA16" s="16" t="s">
        <v>646</v>
      </c>
      <c r="DB16" s="16" t="s">
        <v>647</v>
      </c>
      <c r="DC16" s="16" t="s">
        <v>648</v>
      </c>
      <c r="DD16" s="16" t="s">
        <v>649</v>
      </c>
      <c r="DE16" s="16" t="s">
        <v>650</v>
      </c>
      <c r="DF16" s="16" t="s">
        <v>651</v>
      </c>
      <c r="DG16" s="16" t="s">
        <v>652</v>
      </c>
      <c r="DH16" s="16" t="s">
        <v>653</v>
      </c>
      <c r="DI16" s="16" t="s">
        <v>654</v>
      </c>
      <c r="DJ16" s="16" t="s">
        <v>655</v>
      </c>
      <c r="DK16" s="16" t="s">
        <v>656</v>
      </c>
      <c r="DL16" s="16" t="s">
        <v>657</v>
      </c>
      <c r="DM16" s="16" t="s">
        <v>658</v>
      </c>
      <c r="DN16" s="16" t="s">
        <v>659</v>
      </c>
      <c r="DO16" s="16" t="s">
        <v>660</v>
      </c>
      <c r="DP16" s="16" t="s">
        <v>661</v>
      </c>
      <c r="DQ16" s="16" t="s">
        <v>662</v>
      </c>
      <c r="DR16" s="16" t="s">
        <v>663</v>
      </c>
      <c r="DS16" s="16" t="s">
        <v>664</v>
      </c>
      <c r="DT16" s="16" t="s">
        <v>665</v>
      </c>
      <c r="DU16" s="16" t="s">
        <v>666</v>
      </c>
      <c r="DV16" s="16" t="s">
        <v>667</v>
      </c>
      <c r="DW16" s="16" t="s">
        <v>668</v>
      </c>
      <c r="DX16" s="16" t="s">
        <v>669</v>
      </c>
      <c r="DY16" s="16" t="s">
        <v>670</v>
      </c>
      <c r="DZ16" s="16" t="s">
        <v>671</v>
      </c>
      <c r="EA16" s="16" t="s">
        <v>672</v>
      </c>
      <c r="EB16" s="16" t="s">
        <v>673</v>
      </c>
      <c r="EC16" s="16" t="s">
        <v>674</v>
      </c>
      <c r="ED16" s="16" t="s">
        <v>675</v>
      </c>
      <c r="EE16" s="16" t="s">
        <v>676</v>
      </c>
    </row>
    <row r="17" spans="1:135" x14ac:dyDescent="0.25">
      <c r="A17" s="1" t="s">
        <v>31</v>
      </c>
      <c r="B17" s="23" t="s">
        <v>677</v>
      </c>
      <c r="C17" s="23" t="s">
        <v>677</v>
      </c>
      <c r="D17" s="23" t="s">
        <v>677</v>
      </c>
      <c r="E17" s="23" t="s">
        <v>677</v>
      </c>
      <c r="F17" s="23" t="s">
        <v>677</v>
      </c>
      <c r="G17" s="23" t="s">
        <v>677</v>
      </c>
      <c r="H17" s="23" t="s">
        <v>677</v>
      </c>
      <c r="I17" s="23" t="s">
        <v>677</v>
      </c>
      <c r="J17" s="23" t="s">
        <v>677</v>
      </c>
      <c r="K17" s="23" t="s">
        <v>677</v>
      </c>
      <c r="L17" s="23" t="s">
        <v>677</v>
      </c>
      <c r="M17" s="23" t="s">
        <v>677</v>
      </c>
      <c r="N17" s="23" t="s">
        <v>677</v>
      </c>
      <c r="O17" s="23" t="s">
        <v>677</v>
      </c>
      <c r="P17" s="23" t="s">
        <v>677</v>
      </c>
      <c r="Q17" s="23" t="s">
        <v>677</v>
      </c>
      <c r="R17" s="23" t="s">
        <v>677</v>
      </c>
      <c r="S17" s="23" t="s">
        <v>677</v>
      </c>
      <c r="T17" s="23" t="s">
        <v>677</v>
      </c>
      <c r="U17" s="23" t="s">
        <v>677</v>
      </c>
      <c r="V17" s="23" t="s">
        <v>677</v>
      </c>
      <c r="W17" s="23" t="s">
        <v>677</v>
      </c>
      <c r="X17" s="23" t="s">
        <v>677</v>
      </c>
      <c r="Y17" s="23" t="s">
        <v>677</v>
      </c>
      <c r="Z17" s="23" t="s">
        <v>677</v>
      </c>
      <c r="AA17" s="23" t="s">
        <v>677</v>
      </c>
      <c r="AB17" s="23" t="s">
        <v>677</v>
      </c>
      <c r="AC17" s="23" t="s">
        <v>677</v>
      </c>
      <c r="AD17" s="23" t="s">
        <v>677</v>
      </c>
      <c r="AE17" s="23" t="s">
        <v>677</v>
      </c>
      <c r="AF17" s="23" t="s">
        <v>677</v>
      </c>
      <c r="AG17" s="23" t="s">
        <v>677</v>
      </c>
      <c r="AH17" s="23" t="s">
        <v>677</v>
      </c>
      <c r="AI17" s="23" t="s">
        <v>677</v>
      </c>
      <c r="AJ17" s="23" t="s">
        <v>677</v>
      </c>
      <c r="AK17" s="23" t="s">
        <v>677</v>
      </c>
      <c r="AL17" s="23" t="s">
        <v>677</v>
      </c>
      <c r="AM17" s="23" t="s">
        <v>677</v>
      </c>
      <c r="AN17" s="23" t="s">
        <v>677</v>
      </c>
      <c r="AO17" s="23" t="s">
        <v>677</v>
      </c>
      <c r="AP17" s="23" t="s">
        <v>677</v>
      </c>
      <c r="AQ17" s="23" t="s">
        <v>677</v>
      </c>
      <c r="AR17" s="23" t="s">
        <v>677</v>
      </c>
      <c r="AS17" s="23" t="s">
        <v>677</v>
      </c>
      <c r="AT17" s="23" t="s">
        <v>677</v>
      </c>
      <c r="AU17" s="23" t="s">
        <v>677</v>
      </c>
      <c r="AV17" s="23" t="s">
        <v>677</v>
      </c>
      <c r="AW17" s="23" t="s">
        <v>677</v>
      </c>
      <c r="AX17" s="23" t="s">
        <v>677</v>
      </c>
      <c r="AY17" s="23" t="s">
        <v>677</v>
      </c>
      <c r="AZ17" s="23" t="s">
        <v>677</v>
      </c>
      <c r="BA17" s="23" t="s">
        <v>677</v>
      </c>
      <c r="BB17" s="23" t="s">
        <v>677</v>
      </c>
      <c r="BC17" s="23" t="s">
        <v>677</v>
      </c>
      <c r="BD17" s="23" t="s">
        <v>677</v>
      </c>
      <c r="BE17" s="23" t="s">
        <v>677</v>
      </c>
      <c r="BF17" s="23" t="s">
        <v>677</v>
      </c>
      <c r="BG17" s="23" t="s">
        <v>677</v>
      </c>
      <c r="BH17" s="23" t="s">
        <v>677</v>
      </c>
      <c r="BI17" s="23" t="s">
        <v>677</v>
      </c>
      <c r="BJ17" s="23" t="s">
        <v>677</v>
      </c>
      <c r="BK17" s="23" t="s">
        <v>677</v>
      </c>
      <c r="BL17" s="23" t="s">
        <v>677</v>
      </c>
      <c r="BM17" s="23" t="s">
        <v>677</v>
      </c>
      <c r="BN17" s="23" t="s">
        <v>677</v>
      </c>
      <c r="BO17" s="23" t="s">
        <v>677</v>
      </c>
      <c r="BP17" s="23" t="s">
        <v>677</v>
      </c>
      <c r="BQ17" s="23" t="s">
        <v>677</v>
      </c>
      <c r="BR17" s="23" t="s">
        <v>677</v>
      </c>
      <c r="BS17" s="23" t="s">
        <v>677</v>
      </c>
      <c r="BT17" s="23" t="s">
        <v>677</v>
      </c>
      <c r="BU17" s="23" t="s">
        <v>677</v>
      </c>
      <c r="BV17" s="23" t="s">
        <v>677</v>
      </c>
      <c r="BW17" s="23" t="s">
        <v>677</v>
      </c>
      <c r="BX17" s="23" t="s">
        <v>677</v>
      </c>
      <c r="BY17" s="23" t="s">
        <v>677</v>
      </c>
      <c r="BZ17" s="23" t="s">
        <v>677</v>
      </c>
      <c r="CA17" s="23" t="s">
        <v>677</v>
      </c>
      <c r="CB17" s="23" t="s">
        <v>677</v>
      </c>
      <c r="CC17" s="23" t="s">
        <v>677</v>
      </c>
      <c r="CD17" s="23" t="s">
        <v>677</v>
      </c>
      <c r="CE17" s="23" t="s">
        <v>677</v>
      </c>
      <c r="CF17" s="23" t="s">
        <v>677</v>
      </c>
      <c r="CG17" s="23" t="s">
        <v>677</v>
      </c>
      <c r="CH17" s="23" t="s">
        <v>677</v>
      </c>
      <c r="CI17" s="23" t="s">
        <v>677</v>
      </c>
      <c r="CJ17" s="23" t="s">
        <v>677</v>
      </c>
      <c r="CK17" s="23" t="s">
        <v>677</v>
      </c>
      <c r="CL17" s="23" t="s">
        <v>677</v>
      </c>
      <c r="CM17" s="23" t="s">
        <v>677</v>
      </c>
      <c r="CN17" s="23" t="s">
        <v>677</v>
      </c>
      <c r="CO17" s="23" t="s">
        <v>677</v>
      </c>
      <c r="CP17" s="23" t="s">
        <v>677</v>
      </c>
      <c r="CQ17" s="23" t="s">
        <v>677</v>
      </c>
      <c r="CR17" s="23" t="s">
        <v>677</v>
      </c>
      <c r="CS17" s="23" t="s">
        <v>677</v>
      </c>
      <c r="CT17" s="23" t="s">
        <v>677</v>
      </c>
      <c r="CU17" s="23" t="s">
        <v>677</v>
      </c>
      <c r="CV17" s="23" t="s">
        <v>677</v>
      </c>
      <c r="CW17" s="23" t="s">
        <v>677</v>
      </c>
      <c r="CX17" s="23" t="s">
        <v>677</v>
      </c>
      <c r="CY17" s="23" t="s">
        <v>677</v>
      </c>
      <c r="CZ17" s="23" t="s">
        <v>677</v>
      </c>
      <c r="DA17" s="23" t="s">
        <v>677</v>
      </c>
      <c r="DB17" s="23" t="s">
        <v>677</v>
      </c>
      <c r="DC17" s="23" t="s">
        <v>677</v>
      </c>
      <c r="DD17" s="23" t="s">
        <v>677</v>
      </c>
      <c r="DE17" s="23" t="s">
        <v>677</v>
      </c>
      <c r="DF17" s="23" t="s">
        <v>677</v>
      </c>
      <c r="DG17" s="23" t="s">
        <v>677</v>
      </c>
      <c r="DH17" s="23" t="s">
        <v>677</v>
      </c>
      <c r="DI17" s="23" t="s">
        <v>677</v>
      </c>
      <c r="DJ17" s="23" t="s">
        <v>677</v>
      </c>
      <c r="DK17" s="23" t="s">
        <v>677</v>
      </c>
      <c r="DL17" s="23" t="s">
        <v>677</v>
      </c>
      <c r="DM17" s="23" t="s">
        <v>677</v>
      </c>
      <c r="DN17" s="23" t="s">
        <v>677</v>
      </c>
      <c r="DO17" s="23" t="s">
        <v>677</v>
      </c>
      <c r="DP17" s="23" t="s">
        <v>677</v>
      </c>
      <c r="DQ17" s="23" t="s">
        <v>677</v>
      </c>
      <c r="DR17" s="23" t="s">
        <v>677</v>
      </c>
      <c r="DS17" s="23" t="s">
        <v>677</v>
      </c>
      <c r="DT17" s="23" t="s">
        <v>677</v>
      </c>
      <c r="DU17" s="23" t="s">
        <v>677</v>
      </c>
      <c r="DV17" s="23" t="s">
        <v>677</v>
      </c>
      <c r="DW17" s="23" t="s">
        <v>677</v>
      </c>
      <c r="DX17" s="23" t="s">
        <v>677</v>
      </c>
      <c r="DY17" s="23" t="s">
        <v>677</v>
      </c>
      <c r="DZ17" s="23" t="s">
        <v>677</v>
      </c>
      <c r="EA17" s="23" t="s">
        <v>677</v>
      </c>
      <c r="EB17" s="23" t="s">
        <v>677</v>
      </c>
      <c r="EC17" s="23" t="s">
        <v>677</v>
      </c>
      <c r="ED17" s="23" t="s">
        <v>677</v>
      </c>
      <c r="EE17" s="23" t="s">
        <v>677</v>
      </c>
    </row>
    <row r="18" spans="1:135" x14ac:dyDescent="0.25">
      <c r="A18" s="10" t="s">
        <v>15</v>
      </c>
      <c r="B18" s="15">
        <f t="shared" ref="B18:AG18" si="4">B4-$EF4</f>
        <v>0.14959915482182495</v>
      </c>
      <c r="C18" s="15">
        <f t="shared" si="4"/>
        <v>-0.58192833221021467</v>
      </c>
      <c r="D18" s="15">
        <f t="shared" si="4"/>
        <v>0.53367267769661253</v>
      </c>
      <c r="E18" s="15">
        <f t="shared" si="4"/>
        <v>-0.33394144759668465</v>
      </c>
      <c r="F18" s="15">
        <f t="shared" si="4"/>
        <v>0.128550896702194</v>
      </c>
      <c r="G18" s="15">
        <f t="shared" si="4"/>
        <v>-0.19711849769099787</v>
      </c>
      <c r="H18" s="15">
        <f t="shared" si="4"/>
        <v>-0.72140429315447374</v>
      </c>
      <c r="I18" s="15">
        <f t="shared" si="4"/>
        <v>-0.7036874824600643</v>
      </c>
      <c r="J18" s="15">
        <f t="shared" si="4"/>
        <v>-0.38142232335505977</v>
      </c>
      <c r="K18" s="15">
        <f t="shared" si="4"/>
        <v>0.53042137562856229</v>
      </c>
      <c r="L18" s="15">
        <f t="shared" si="4"/>
        <v>6.2633365835114585E-2</v>
      </c>
      <c r="M18" s="15">
        <f t="shared" si="4"/>
        <v>-0.38031823208351456</v>
      </c>
      <c r="N18" s="15">
        <f t="shared" si="4"/>
        <v>0.31996805097649106</v>
      </c>
      <c r="O18" s="15">
        <f t="shared" si="4"/>
        <v>0.43733300486318427</v>
      </c>
      <c r="P18" s="15">
        <f t="shared" si="4"/>
        <v>-0.89900225118924615</v>
      </c>
      <c r="Q18" s="15">
        <f t="shared" si="4"/>
        <v>1.5934988951323354</v>
      </c>
      <c r="R18" s="15">
        <f t="shared" si="4"/>
        <v>0.67626800321339609</v>
      </c>
      <c r="S18" s="15">
        <f t="shared" si="4"/>
        <v>0.82111116528792216</v>
      </c>
      <c r="T18" s="15">
        <f t="shared" si="4"/>
        <v>-0.62947335099503132</v>
      </c>
      <c r="U18" s="15">
        <f t="shared" si="4"/>
        <v>1.7180880552395197</v>
      </c>
      <c r="V18" s="15">
        <f t="shared" si="4"/>
        <v>-0.27666637842389574</v>
      </c>
      <c r="W18" s="15">
        <f t="shared" si="4"/>
        <v>0.5336103563835024</v>
      </c>
      <c r="X18" s="15">
        <f t="shared" si="4"/>
        <v>0.15539421594948388</v>
      </c>
      <c r="Y18" s="15">
        <f t="shared" si="4"/>
        <v>-0.61528026124028501</v>
      </c>
      <c r="Z18" s="15">
        <f t="shared" si="4"/>
        <v>-0.44632723268721364</v>
      </c>
      <c r="AA18" s="15">
        <f t="shared" si="4"/>
        <v>-1.0873046762962362</v>
      </c>
      <c r="AB18" s="15">
        <f t="shared" si="4"/>
        <v>-0.6120396586283916</v>
      </c>
      <c r="AC18" s="15">
        <f t="shared" si="4"/>
        <v>0.35818736848867827</v>
      </c>
      <c r="AD18" s="15">
        <f t="shared" si="4"/>
        <v>0.37978766162124922</v>
      </c>
      <c r="AE18" s="15">
        <f t="shared" si="4"/>
        <v>0.15991754592598584</v>
      </c>
      <c r="AF18" s="15">
        <f t="shared" si="4"/>
        <v>0.72682645037467419</v>
      </c>
      <c r="AG18" s="15">
        <f t="shared" si="4"/>
        <v>1.5425972844880775</v>
      </c>
      <c r="AH18" s="15">
        <f t="shared" ref="AH18:BM18" si="5">AH4-$EF4</f>
        <v>0.2018211232773246</v>
      </c>
      <c r="AI18" s="15">
        <f t="shared" si="5"/>
        <v>-0.65006998860672738</v>
      </c>
      <c r="AJ18" s="15">
        <f t="shared" si="5"/>
        <v>3.0013759457953704E-2</v>
      </c>
      <c r="AK18" s="15">
        <f t="shared" si="5"/>
        <v>-3.5404570614894215E-3</v>
      </c>
      <c r="AL18" s="15">
        <f t="shared" si="5"/>
        <v>-0.38170233283230348</v>
      </c>
      <c r="AM18" s="15">
        <f t="shared" si="5"/>
        <v>-0.18223102654173529</v>
      </c>
      <c r="AN18" s="15">
        <f t="shared" si="5"/>
        <v>0.65813240343479174</v>
      </c>
      <c r="AO18" s="15">
        <f t="shared" si="5"/>
        <v>-0.33861357681979642</v>
      </c>
      <c r="AP18" s="15">
        <f t="shared" si="5"/>
        <v>-1.0873046762962362</v>
      </c>
      <c r="AQ18" s="15">
        <f t="shared" si="5"/>
        <v>-5.1843683388434814E-2</v>
      </c>
      <c r="AR18" s="15">
        <f t="shared" si="5"/>
        <v>-1.0873046762962362</v>
      </c>
      <c r="AS18" s="15">
        <f t="shared" si="5"/>
        <v>-0.43593591623182393</v>
      </c>
      <c r="AT18" s="15">
        <f t="shared" si="5"/>
        <v>-0.85676966107222574</v>
      </c>
      <c r="AU18" s="15">
        <f t="shared" si="5"/>
        <v>0.10249277306610449</v>
      </c>
      <c r="AV18" s="15">
        <f t="shared" si="5"/>
        <v>-0.58582350828946506</v>
      </c>
      <c r="AW18" s="15">
        <f t="shared" si="5"/>
        <v>-0.69471208370364357</v>
      </c>
      <c r="AX18" s="15">
        <f t="shared" si="5"/>
        <v>-0.47624840778685806</v>
      </c>
      <c r="AY18" s="15">
        <f t="shared" si="5"/>
        <v>1.0062965928735152</v>
      </c>
      <c r="AZ18" s="15">
        <f t="shared" si="5"/>
        <v>0.79071603716751526</v>
      </c>
      <c r="BA18" s="15">
        <f t="shared" si="5"/>
        <v>0.24248255774631722</v>
      </c>
      <c r="BB18" s="15">
        <f t="shared" si="5"/>
        <v>-0.27408153580036843</v>
      </c>
      <c r="BC18" s="15">
        <f t="shared" si="5"/>
        <v>-0.32880735965938479</v>
      </c>
      <c r="BD18" s="15">
        <f t="shared" si="5"/>
        <v>0.64199468676108884</v>
      </c>
      <c r="BE18" s="15">
        <f t="shared" si="5"/>
        <v>-0.78459560680271434</v>
      </c>
      <c r="BF18" s="15">
        <f t="shared" si="5"/>
        <v>-0.18494556751510904</v>
      </c>
      <c r="BG18" s="15">
        <f t="shared" si="5"/>
        <v>-0.30623958753883962</v>
      </c>
      <c r="BH18" s="15">
        <f t="shared" si="5"/>
        <v>-0.45490244165936478</v>
      </c>
      <c r="BI18" s="15">
        <f t="shared" si="5"/>
        <v>-7.9274697709512454E-2</v>
      </c>
      <c r="BJ18" s="15">
        <f t="shared" si="5"/>
        <v>0.21048204402569537</v>
      </c>
      <c r="BK18" s="15">
        <f t="shared" si="5"/>
        <v>-0.63222655129623617</v>
      </c>
      <c r="BL18" s="15">
        <f t="shared" si="5"/>
        <v>-0.83644161530659289</v>
      </c>
      <c r="BM18" s="15">
        <f t="shared" si="5"/>
        <v>-6.7546611780107124E-2</v>
      </c>
      <c r="BN18" s="15">
        <f t="shared" ref="BN18:CS18" si="6">BN4-$EF4</f>
        <v>-0.21338226250313275</v>
      </c>
      <c r="BO18" s="15">
        <f t="shared" si="6"/>
        <v>-0.29009397143381621</v>
      </c>
      <c r="BP18" s="15">
        <f t="shared" si="6"/>
        <v>-0.85322902540381762</v>
      </c>
      <c r="BQ18" s="15">
        <f t="shared" si="6"/>
        <v>-0.71971904555271071</v>
      </c>
      <c r="BR18" s="15">
        <f t="shared" si="6"/>
        <v>-0.18976369268967874</v>
      </c>
      <c r="BS18" s="15">
        <f t="shared" si="6"/>
        <v>-0.56420166654634218</v>
      </c>
      <c r="BT18" s="15">
        <f t="shared" si="6"/>
        <v>-0.80683310375392781</v>
      </c>
      <c r="BU18" s="15">
        <f t="shared" si="6"/>
        <v>-0.9250298712411138</v>
      </c>
      <c r="BV18" s="15">
        <f t="shared" si="6"/>
        <v>-0.2098134687933052</v>
      </c>
      <c r="BW18" s="15">
        <f t="shared" si="6"/>
        <v>0.552622397541503</v>
      </c>
      <c r="BX18" s="15">
        <f t="shared" si="6"/>
        <v>0.86811370504807117</v>
      </c>
      <c r="BY18" s="15">
        <f t="shared" si="6"/>
        <v>0.12907757626349081</v>
      </c>
      <c r="BZ18" s="15">
        <f t="shared" si="6"/>
        <v>0.19014821519174308</v>
      </c>
      <c r="CA18" s="15">
        <f t="shared" si="6"/>
        <v>0.4301052198552604</v>
      </c>
      <c r="CB18" s="15">
        <f t="shared" si="6"/>
        <v>5.7211452736021906E-2</v>
      </c>
      <c r="CC18" s="15">
        <f t="shared" si="6"/>
        <v>2.0722045261577513</v>
      </c>
      <c r="CD18" s="15">
        <f t="shared" si="6"/>
        <v>0.72815273695297522</v>
      </c>
      <c r="CE18" s="15">
        <f t="shared" si="6"/>
        <v>0.65354898224034907</v>
      </c>
      <c r="CF18" s="15">
        <f t="shared" si="6"/>
        <v>-7.9012802332720344E-2</v>
      </c>
      <c r="CG18" s="15">
        <f t="shared" si="6"/>
        <v>-0.78898871799631642</v>
      </c>
      <c r="CH18" s="15">
        <f t="shared" si="6"/>
        <v>1.3595979785710204</v>
      </c>
      <c r="CI18" s="15">
        <f t="shared" si="6"/>
        <v>-0.86845483604064511</v>
      </c>
      <c r="CJ18" s="15">
        <f t="shared" si="6"/>
        <v>-0.58330467629623617</v>
      </c>
      <c r="CK18" s="15">
        <f t="shared" si="6"/>
        <v>-7.9526898518458289E-2</v>
      </c>
      <c r="CL18" s="15">
        <f t="shared" si="6"/>
        <v>-0.10115235186497984</v>
      </c>
      <c r="CM18" s="15">
        <f t="shared" si="6"/>
        <v>0.18204281991013715</v>
      </c>
      <c r="CN18" s="15">
        <f t="shared" si="6"/>
        <v>0.8313248740249628</v>
      </c>
      <c r="CO18" s="15">
        <f t="shared" si="6"/>
        <v>1.2423998338126283</v>
      </c>
      <c r="CP18" s="15">
        <f t="shared" si="6"/>
        <v>0.35374335863826145</v>
      </c>
      <c r="CQ18" s="15">
        <f t="shared" si="6"/>
        <v>0.95251013851857835</v>
      </c>
      <c r="CR18" s="15">
        <f t="shared" si="6"/>
        <v>-7.3391632817975339E-2</v>
      </c>
      <c r="CS18" s="15">
        <f t="shared" si="6"/>
        <v>-0.54280205849518903</v>
      </c>
      <c r="CT18" s="15">
        <f t="shared" ref="CT18:DY18" si="7">CT4-$EF4</f>
        <v>-0.15852129350691868</v>
      </c>
      <c r="CU18" s="15">
        <f t="shared" si="7"/>
        <v>-7.2458971614941525E-4</v>
      </c>
      <c r="CV18" s="15">
        <f t="shared" si="7"/>
        <v>1.2877473066240874E-2</v>
      </c>
      <c r="CW18" s="15">
        <f t="shared" si="7"/>
        <v>-0.69060500632923949</v>
      </c>
      <c r="CX18" s="15">
        <f t="shared" si="7"/>
        <v>0.38914961733257281</v>
      </c>
      <c r="CY18" s="15">
        <f t="shared" si="7"/>
        <v>-0.19662144648257163</v>
      </c>
      <c r="CZ18" s="15">
        <f t="shared" si="7"/>
        <v>5.2218901730015643E-2</v>
      </c>
      <c r="DA18" s="15">
        <f t="shared" si="7"/>
        <v>1.3919514038182135</v>
      </c>
      <c r="DB18" s="15">
        <f t="shared" si="7"/>
        <v>-0.22000609809718419</v>
      </c>
      <c r="DC18" s="15">
        <f t="shared" si="7"/>
        <v>0.63474005213826867</v>
      </c>
      <c r="DD18" s="15">
        <f t="shared" si="7"/>
        <v>-0.35557189967828207</v>
      </c>
      <c r="DE18" s="15">
        <f t="shared" si="7"/>
        <v>-0.43441211431276505</v>
      </c>
      <c r="DF18" s="15">
        <f t="shared" si="7"/>
        <v>0.95814986915830924</v>
      </c>
      <c r="DG18" s="15">
        <f t="shared" si="7"/>
        <v>-9.4464580830842415E-2</v>
      </c>
      <c r="DH18" s="15">
        <f t="shared" si="7"/>
        <v>-9.7557993545934529E-2</v>
      </c>
      <c r="DI18" s="15">
        <f t="shared" si="7"/>
        <v>3.8411570370970871E-3</v>
      </c>
      <c r="DJ18" s="15">
        <f t="shared" si="7"/>
        <v>0.7558325786057245</v>
      </c>
      <c r="DK18" s="15">
        <f t="shared" si="7"/>
        <v>0.15089757089477507</v>
      </c>
      <c r="DL18" s="15">
        <f t="shared" si="7"/>
        <v>0.52106034271517054</v>
      </c>
      <c r="DM18" s="15">
        <f t="shared" si="7"/>
        <v>0.38066189751991986</v>
      </c>
      <c r="DN18" s="15">
        <f t="shared" si="7"/>
        <v>0.38489378392617613</v>
      </c>
      <c r="DO18" s="15">
        <f t="shared" si="7"/>
        <v>-0.16843675176793427</v>
      </c>
      <c r="DP18" s="15">
        <f t="shared" si="7"/>
        <v>0.65127400390680945</v>
      </c>
      <c r="DQ18" s="15">
        <f t="shared" si="7"/>
        <v>0.46184786607664541</v>
      </c>
      <c r="DR18" s="15">
        <f t="shared" si="7"/>
        <v>2.4629708057974282</v>
      </c>
      <c r="DS18" s="15">
        <f t="shared" si="7"/>
        <v>-0.64644446124247279</v>
      </c>
      <c r="DT18" s="15">
        <f t="shared" si="7"/>
        <v>-1.0494372124198037</v>
      </c>
      <c r="DU18" s="15">
        <f t="shared" si="7"/>
        <v>0.14938171423630831</v>
      </c>
      <c r="DV18" s="15">
        <f t="shared" si="7"/>
        <v>-0.56467093144026903</v>
      </c>
      <c r="DW18" s="15">
        <f t="shared" si="7"/>
        <v>2.7527859588931447E-2</v>
      </c>
      <c r="DX18" s="15">
        <f t="shared" si="7"/>
        <v>-0.55992178186603347</v>
      </c>
      <c r="DY18" s="15">
        <f t="shared" si="7"/>
        <v>-0.68957740356896347</v>
      </c>
      <c r="DZ18" s="15">
        <f t="shared" ref="DZ18:EE18" si="8">DZ4-$EF4</f>
        <v>-0.50996930110481198</v>
      </c>
      <c r="EA18" s="15">
        <f t="shared" si="8"/>
        <v>-0.43461887791507359</v>
      </c>
      <c r="EB18" s="15">
        <f t="shared" si="8"/>
        <v>-0.38111612800242467</v>
      </c>
      <c r="EC18" s="15">
        <f t="shared" si="8"/>
        <v>-0.10003615777771768</v>
      </c>
      <c r="ED18" s="15">
        <f t="shared" si="8"/>
        <v>-0.27973623829301564</v>
      </c>
      <c r="EE18" s="15">
        <f t="shared" si="8"/>
        <v>-0.53575188126518025</v>
      </c>
    </row>
    <row r="19" spans="1:135" x14ac:dyDescent="0.25">
      <c r="A19" s="10" t="s">
        <v>16</v>
      </c>
      <c r="B19" s="15">
        <f t="shared" ref="B19:AG19" si="9">B5-$EF5</f>
        <v>-1.1908460800646083</v>
      </c>
      <c r="C19" s="15">
        <f t="shared" si="9"/>
        <v>-1.6036685976564771</v>
      </c>
      <c r="D19" s="15">
        <f t="shared" si="9"/>
        <v>0.43328015085365434</v>
      </c>
      <c r="E19" s="15">
        <f t="shared" si="9"/>
        <v>-0.91383302217067741</v>
      </c>
      <c r="F19" s="15">
        <f t="shared" si="9"/>
        <v>0.3751383097218588</v>
      </c>
      <c r="G19" s="15">
        <f t="shared" si="9"/>
        <v>-1.1107686292121728</v>
      </c>
      <c r="H19" s="15">
        <f t="shared" si="9"/>
        <v>7.7365885102143483E-2</v>
      </c>
      <c r="I19" s="15">
        <f t="shared" si="9"/>
        <v>0.89105970729080575</v>
      </c>
      <c r="J19" s="15">
        <f t="shared" si="9"/>
        <v>-1.4492568329505948</v>
      </c>
      <c r="K19" s="15">
        <f t="shared" si="9"/>
        <v>-0.90089330669855405</v>
      </c>
      <c r="L19" s="15">
        <f t="shared" si="9"/>
        <v>-1.4072621540381376</v>
      </c>
      <c r="M19" s="15">
        <f t="shared" si="9"/>
        <v>2.6580623721036893</v>
      </c>
      <c r="N19" s="15">
        <f t="shared" si="9"/>
        <v>-1.6036685976564771</v>
      </c>
      <c r="O19" s="15">
        <f t="shared" si="9"/>
        <v>-1.6036685976564771</v>
      </c>
      <c r="P19" s="15">
        <f t="shared" si="9"/>
        <v>-1.6036685976564771</v>
      </c>
      <c r="Q19" s="15">
        <f t="shared" si="9"/>
        <v>4.9320456880578085</v>
      </c>
      <c r="R19" s="15">
        <f t="shared" si="9"/>
        <v>-1.6036685976564771</v>
      </c>
      <c r="S19" s="15">
        <f t="shared" si="9"/>
        <v>-1.0417874095376654</v>
      </c>
      <c r="T19" s="15">
        <f t="shared" si="9"/>
        <v>3.2131988722230416</v>
      </c>
      <c r="U19" s="15">
        <f t="shared" si="9"/>
        <v>0.97898087479369877</v>
      </c>
      <c r="V19" s="15">
        <f t="shared" si="9"/>
        <v>1.1282462959605444</v>
      </c>
      <c r="W19" s="15">
        <f t="shared" si="9"/>
        <v>7.7703951363130574E-2</v>
      </c>
      <c r="X19" s="15">
        <f t="shared" si="9"/>
        <v>1.4416486228873295</v>
      </c>
      <c r="Y19" s="15">
        <f t="shared" si="9"/>
        <v>-0.68403482349574463</v>
      </c>
      <c r="Z19" s="15">
        <f t="shared" si="9"/>
        <v>-0.96269115404745453</v>
      </c>
      <c r="AA19" s="15">
        <f t="shared" si="9"/>
        <v>-1.1880841820720616</v>
      </c>
      <c r="AB19" s="15">
        <f t="shared" si="9"/>
        <v>2.3662960666544772</v>
      </c>
      <c r="AC19" s="15">
        <f t="shared" si="9"/>
        <v>1.9266790747065161</v>
      </c>
      <c r="AD19" s="15">
        <f t="shared" si="9"/>
        <v>-1.3428630966741588</v>
      </c>
      <c r="AE19" s="15">
        <f t="shared" si="9"/>
        <v>-1.6036685976564771</v>
      </c>
      <c r="AF19" s="15">
        <f t="shared" si="9"/>
        <v>0.11752809234988848</v>
      </c>
      <c r="AG19" s="15">
        <f t="shared" si="9"/>
        <v>-0.81200193098981033</v>
      </c>
      <c r="AH19" s="15">
        <f t="shared" ref="AH19:BM19" si="10">AH5-$EF5</f>
        <v>-9.5353032624494238E-2</v>
      </c>
      <c r="AI19" s="15">
        <f t="shared" si="10"/>
        <v>-0.86140055641936364</v>
      </c>
      <c r="AJ19" s="15">
        <f t="shared" si="10"/>
        <v>0.13469266863775009</v>
      </c>
      <c r="AK19" s="15">
        <f t="shared" si="10"/>
        <v>1.8435909680105342</v>
      </c>
      <c r="AL19" s="15">
        <f t="shared" si="10"/>
        <v>-7.7121545294704941E-2</v>
      </c>
      <c r="AM19" s="15">
        <f t="shared" si="10"/>
        <v>0.75857908374014071</v>
      </c>
      <c r="AN19" s="15">
        <f t="shared" si="10"/>
        <v>4.8588847108172351E-2</v>
      </c>
      <c r="AO19" s="15">
        <f t="shared" si="10"/>
        <v>-0.3163649327350111</v>
      </c>
      <c r="AP19" s="15">
        <f t="shared" si="10"/>
        <v>-1.6036685976564771</v>
      </c>
      <c r="AQ19" s="15">
        <f t="shared" si="10"/>
        <v>0.51487243577817354</v>
      </c>
      <c r="AR19" s="15">
        <f t="shared" si="10"/>
        <v>-1.6036685976564771</v>
      </c>
      <c r="AS19" s="15">
        <f t="shared" si="10"/>
        <v>-1.6036685976564771</v>
      </c>
      <c r="AT19" s="15">
        <f t="shared" si="10"/>
        <v>-0.60410356938331478</v>
      </c>
      <c r="AU19" s="15">
        <f t="shared" si="10"/>
        <v>-0.14717947537590681</v>
      </c>
      <c r="AV19" s="15">
        <f t="shared" si="10"/>
        <v>-1.2096779078553768</v>
      </c>
      <c r="AW19" s="15">
        <f t="shared" si="10"/>
        <v>-0.22737230136018072</v>
      </c>
      <c r="AX19" s="15">
        <f t="shared" si="10"/>
        <v>-1.6036685976564771</v>
      </c>
      <c r="AY19" s="15">
        <f t="shared" si="10"/>
        <v>0.80775393010661123</v>
      </c>
      <c r="AZ19" s="15">
        <f t="shared" si="10"/>
        <v>0.23292518830439768</v>
      </c>
      <c r="BA19" s="15">
        <f t="shared" si="10"/>
        <v>0.32895551581870053</v>
      </c>
      <c r="BB19" s="15">
        <f t="shared" si="10"/>
        <v>-1.6036685976564771</v>
      </c>
      <c r="BC19" s="15">
        <f t="shared" si="10"/>
        <v>-1.6036685976564771</v>
      </c>
      <c r="BD19" s="15">
        <f t="shared" si="10"/>
        <v>-0.40143929829341984</v>
      </c>
      <c r="BE19" s="15">
        <f t="shared" si="10"/>
        <v>-1.6036685976564771</v>
      </c>
      <c r="BF19" s="15">
        <f t="shared" si="10"/>
        <v>-5.3209882060146763E-2</v>
      </c>
      <c r="BG19" s="15">
        <f t="shared" si="10"/>
        <v>-0.90426031363280845</v>
      </c>
      <c r="BH19" s="15">
        <f t="shared" si="10"/>
        <v>-0.18690882112016416</v>
      </c>
      <c r="BI19" s="15">
        <f t="shared" si="10"/>
        <v>0.47341919677607081</v>
      </c>
      <c r="BJ19" s="15">
        <f t="shared" si="10"/>
        <v>-0.96785370832046091</v>
      </c>
      <c r="BK19" s="15">
        <f t="shared" si="10"/>
        <v>-1.6036685976564771</v>
      </c>
      <c r="BL19" s="15">
        <f t="shared" si="10"/>
        <v>7.9875706140991376E-2</v>
      </c>
      <c r="BM19" s="15">
        <f t="shared" si="10"/>
        <v>1.2459281765370713</v>
      </c>
      <c r="BN19" s="15">
        <f t="shared" ref="BN19:CS19" si="11">BN5-$EF5</f>
        <v>0.85215036786076404</v>
      </c>
      <c r="BO19" s="15">
        <f t="shared" si="11"/>
        <v>-0.72579449286944342</v>
      </c>
      <c r="BP19" s="15">
        <f t="shared" si="11"/>
        <v>-1.3934180654802859</v>
      </c>
      <c r="BQ19" s="15">
        <f t="shared" si="11"/>
        <v>-0.86933275805747956</v>
      </c>
      <c r="BR19" s="15">
        <f t="shared" si="11"/>
        <v>-1.3798981058531983</v>
      </c>
      <c r="BS19" s="15">
        <f t="shared" si="11"/>
        <v>-0.81477499867385728</v>
      </c>
      <c r="BT19" s="15">
        <f t="shared" si="11"/>
        <v>3.6947489052022497E-2</v>
      </c>
      <c r="BU19" s="15">
        <f t="shared" si="11"/>
        <v>-1.1191297431256892</v>
      </c>
      <c r="BV19" s="15">
        <f t="shared" si="11"/>
        <v>9.3576419928517174E-2</v>
      </c>
      <c r="BW19" s="15">
        <f t="shared" si="11"/>
        <v>1.0740889228540063</v>
      </c>
      <c r="BX19" s="15">
        <f t="shared" si="11"/>
        <v>1.7399528015204777</v>
      </c>
      <c r="BY19" s="15">
        <f t="shared" si="11"/>
        <v>0.31851570268481955</v>
      </c>
      <c r="BZ19" s="15">
        <f t="shared" si="11"/>
        <v>1.5516270488672399</v>
      </c>
      <c r="CA19" s="15">
        <f t="shared" si="11"/>
        <v>5.4853088354518631E-2</v>
      </c>
      <c r="CB19" s="15">
        <f t="shared" si="11"/>
        <v>0.54213785395642633</v>
      </c>
      <c r="CC19" s="15">
        <f t="shared" si="11"/>
        <v>3.3298692346543612</v>
      </c>
      <c r="CD19" s="15">
        <f t="shared" si="11"/>
        <v>1.3001168913025132</v>
      </c>
      <c r="CE19" s="15">
        <f t="shared" si="11"/>
        <v>0.3993801828313277</v>
      </c>
      <c r="CF19" s="15">
        <f t="shared" si="11"/>
        <v>-1.6036685976564771</v>
      </c>
      <c r="CG19" s="15">
        <f t="shared" si="11"/>
        <v>-1.4088009152186263</v>
      </c>
      <c r="CH19" s="15">
        <f t="shared" si="11"/>
        <v>-1.6036685976564771</v>
      </c>
      <c r="CI19" s="15">
        <f t="shared" si="11"/>
        <v>-0.95350885324753143</v>
      </c>
      <c r="CJ19" s="15">
        <f t="shared" si="11"/>
        <v>0.23153140234352287</v>
      </c>
      <c r="CK19" s="15">
        <f t="shared" si="11"/>
        <v>-1.392557486545366</v>
      </c>
      <c r="CL19" s="15">
        <f t="shared" si="11"/>
        <v>-0.1882383305941624</v>
      </c>
      <c r="CM19" s="15">
        <f t="shared" si="11"/>
        <v>0.56780332950589019</v>
      </c>
      <c r="CN19" s="15">
        <f t="shared" si="11"/>
        <v>-0.1657670987271409</v>
      </c>
      <c r="CO19" s="15">
        <f t="shared" si="11"/>
        <v>-0.97614138148229357</v>
      </c>
      <c r="CP19" s="15">
        <f t="shared" si="11"/>
        <v>0.45746677352256215</v>
      </c>
      <c r="CQ19" s="15">
        <f t="shared" si="11"/>
        <v>0.47873880975093019</v>
      </c>
      <c r="CR19" s="15">
        <f t="shared" si="11"/>
        <v>1.3041574893000449</v>
      </c>
      <c r="CS19" s="15">
        <f t="shared" si="11"/>
        <v>-0.92565812645228862</v>
      </c>
      <c r="CT19" s="15">
        <f t="shared" ref="CT19:DY19" si="12">CT5-$EF5</f>
        <v>-0.62147275195914775</v>
      </c>
      <c r="CU19" s="15">
        <f t="shared" si="12"/>
        <v>-1.6036685976564771</v>
      </c>
      <c r="CV19" s="15">
        <f t="shared" si="12"/>
        <v>-0.62643726796613108</v>
      </c>
      <c r="CW19" s="15">
        <f t="shared" si="12"/>
        <v>0.75276704590787924</v>
      </c>
      <c r="CX19" s="15">
        <f t="shared" si="12"/>
        <v>-1.6036685976564771</v>
      </c>
      <c r="CY19" s="15">
        <f t="shared" si="12"/>
        <v>-1.6036685976564771</v>
      </c>
      <c r="CZ19" s="15">
        <f t="shared" si="12"/>
        <v>1.8246250338457104</v>
      </c>
      <c r="DA19" s="15">
        <f t="shared" si="12"/>
        <v>0.66385643810890205</v>
      </c>
      <c r="DB19" s="15">
        <f t="shared" si="12"/>
        <v>0.53174101642612248</v>
      </c>
      <c r="DC19" s="15">
        <f t="shared" si="12"/>
        <v>0.17907900617738881</v>
      </c>
      <c r="DD19" s="15">
        <f t="shared" si="12"/>
        <v>-0.90899218847067331</v>
      </c>
      <c r="DE19" s="15">
        <f t="shared" si="12"/>
        <v>1.055835534574928</v>
      </c>
      <c r="DF19" s="15">
        <f t="shared" si="12"/>
        <v>-1.6036685976564771</v>
      </c>
      <c r="DG19" s="15">
        <f t="shared" si="12"/>
        <v>2.9810569393363631</v>
      </c>
      <c r="DH19" s="15">
        <f t="shared" si="12"/>
        <v>2.8655714505944276</v>
      </c>
      <c r="DI19" s="15">
        <f t="shared" si="12"/>
        <v>2.6982287237720941</v>
      </c>
      <c r="DJ19" s="15">
        <f t="shared" si="12"/>
        <v>1.2412511884397794</v>
      </c>
      <c r="DK19" s="15">
        <f t="shared" si="12"/>
        <v>2.5300392675120618</v>
      </c>
      <c r="DL19" s="15">
        <f t="shared" si="12"/>
        <v>-0.26526555583138212</v>
      </c>
      <c r="DM19" s="15">
        <f t="shared" si="12"/>
        <v>3.3350500652961692</v>
      </c>
      <c r="DN19" s="15">
        <f t="shared" si="12"/>
        <v>2.7864083912229063</v>
      </c>
      <c r="DO19" s="15">
        <f t="shared" si="12"/>
        <v>2.8623691381925793</v>
      </c>
      <c r="DP19" s="15">
        <f t="shared" si="12"/>
        <v>2.2110522145262639</v>
      </c>
      <c r="DQ19" s="15">
        <f t="shared" si="12"/>
        <v>1.677687334546913</v>
      </c>
      <c r="DR19" s="15">
        <f t="shared" si="12"/>
        <v>3.0760834684592258</v>
      </c>
      <c r="DS19" s="15">
        <f t="shared" si="12"/>
        <v>1.912460434601587</v>
      </c>
      <c r="DT19" s="15">
        <f t="shared" si="12"/>
        <v>-1.6036685976564771</v>
      </c>
      <c r="DU19" s="15">
        <f t="shared" si="12"/>
        <v>-1.6036685976564771</v>
      </c>
      <c r="DV19" s="15">
        <f t="shared" si="12"/>
        <v>0.67616679329002505</v>
      </c>
      <c r="DW19" s="15">
        <f t="shared" si="12"/>
        <v>-1.6036685976564771</v>
      </c>
      <c r="DX19" s="15">
        <f t="shared" si="12"/>
        <v>3.6042425415067747E-2</v>
      </c>
      <c r="DY19" s="15">
        <f t="shared" si="12"/>
        <v>-1.2242494057372852</v>
      </c>
      <c r="DZ19" s="15">
        <f t="shared" ref="DZ19:EE19" si="13">DZ5-$EF5</f>
        <v>-1.6036685976564771</v>
      </c>
      <c r="EA19" s="15">
        <f t="shared" si="13"/>
        <v>0.38970888578723151</v>
      </c>
      <c r="EB19" s="15">
        <f t="shared" si="13"/>
        <v>-1.4781625247819832</v>
      </c>
      <c r="EC19" s="15">
        <f t="shared" si="13"/>
        <v>-0.80505748654536602</v>
      </c>
      <c r="ED19" s="15">
        <f t="shared" si="13"/>
        <v>-1.6036685976564771</v>
      </c>
      <c r="EE19" s="15">
        <f t="shared" si="13"/>
        <v>-0.31546983989250199</v>
      </c>
    </row>
    <row r="20" spans="1:135" x14ac:dyDescent="0.25">
      <c r="A20" s="1" t="s">
        <v>18</v>
      </c>
      <c r="B20" s="15">
        <f t="shared" ref="B20:AG20" si="14">B6-$EF6</f>
        <v>-1.3622103667376493</v>
      </c>
      <c r="C20" s="15">
        <f t="shared" si="14"/>
        <v>-9.7274673486053942</v>
      </c>
      <c r="D20" s="15">
        <f t="shared" si="14"/>
        <v>7.0173061842030506</v>
      </c>
      <c r="E20" s="15">
        <f t="shared" si="14"/>
        <v>-5.6985577794094056</v>
      </c>
      <c r="F20" s="15">
        <f t="shared" si="14"/>
        <v>-6.3310770858556822</v>
      </c>
      <c r="G20" s="15">
        <f t="shared" si="14"/>
        <v>4.9069861176765741</v>
      </c>
      <c r="H20" s="15">
        <f t="shared" si="14"/>
        <v>-11.923322825884679</v>
      </c>
      <c r="I20" s="15">
        <f t="shared" si="14"/>
        <v>-8.7742890702564047</v>
      </c>
      <c r="J20" s="15">
        <f t="shared" si="14"/>
        <v>19.410912017477955</v>
      </c>
      <c r="K20" s="15">
        <f t="shared" si="14"/>
        <v>-2.3495808994739633</v>
      </c>
      <c r="L20" s="15">
        <f t="shared" si="14"/>
        <v>-6.0508563329849068</v>
      </c>
      <c r="M20" s="15">
        <f t="shared" si="14"/>
        <v>6.9365208011374122</v>
      </c>
      <c r="N20" s="15">
        <f t="shared" si="14"/>
        <v>1.4323023918095075</v>
      </c>
      <c r="O20" s="15">
        <f t="shared" si="14"/>
        <v>-1.3819268572023446</v>
      </c>
      <c r="P20" s="15">
        <f t="shared" si="14"/>
        <v>12.351249350699412</v>
      </c>
      <c r="Q20" s="15">
        <f t="shared" si="14"/>
        <v>-6.9467560497489345</v>
      </c>
      <c r="R20" s="15">
        <f t="shared" si="14"/>
        <v>15.317989384326623</v>
      </c>
      <c r="S20" s="15">
        <f t="shared" si="14"/>
        <v>8.5169108526555846</v>
      </c>
      <c r="T20" s="15">
        <f t="shared" si="14"/>
        <v>-21.800994431848761</v>
      </c>
      <c r="U20" s="15">
        <f t="shared" si="14"/>
        <v>6.4400824195192001</v>
      </c>
      <c r="V20" s="15">
        <f t="shared" si="14"/>
        <v>-13.805608633335556</v>
      </c>
      <c r="W20" s="15">
        <f t="shared" si="14"/>
        <v>9.4762714946021447</v>
      </c>
      <c r="X20" s="15">
        <f t="shared" si="14"/>
        <v>2.7714949213343658</v>
      </c>
      <c r="Y20" s="15">
        <f t="shared" si="14"/>
        <v>34.084480325777889</v>
      </c>
      <c r="Z20" s="15">
        <f t="shared" si="14"/>
        <v>37.825330416416477</v>
      </c>
      <c r="AA20" s="15">
        <f t="shared" si="14"/>
        <v>3.1094823547037578</v>
      </c>
      <c r="AB20" s="15">
        <f t="shared" si="14"/>
        <v>-7.9098113248625133</v>
      </c>
      <c r="AC20" s="15">
        <f t="shared" si="14"/>
        <v>1.7704392107948763</v>
      </c>
      <c r="AD20" s="15">
        <f t="shared" si="14"/>
        <v>-5.3833789798640055</v>
      </c>
      <c r="AE20" s="15">
        <f t="shared" si="14"/>
        <v>17.390214849721957</v>
      </c>
      <c r="AF20" s="15">
        <f t="shared" si="14"/>
        <v>18.428772503492858</v>
      </c>
      <c r="AG20" s="15">
        <f t="shared" si="14"/>
        <v>-13.971440923698513</v>
      </c>
      <c r="AH20" s="15">
        <f t="shared" ref="AH20:BM20" si="15">AH6-$EF6</f>
        <v>4.4065222018502155</v>
      </c>
      <c r="AI20" s="15">
        <f t="shared" si="15"/>
        <v>5.1537864868533347</v>
      </c>
      <c r="AJ20" s="15">
        <f t="shared" si="15"/>
        <v>-2.3340764807146144</v>
      </c>
      <c r="AK20" s="15">
        <f t="shared" si="15"/>
        <v>-17.559706633291555</v>
      </c>
      <c r="AL20" s="15">
        <f t="shared" si="15"/>
        <v>7.9126459223178145</v>
      </c>
      <c r="AM20" s="15">
        <f t="shared" si="15"/>
        <v>-1.7979708810169583</v>
      </c>
      <c r="AN20" s="15">
        <f t="shared" si="15"/>
        <v>-8.7820020357514004</v>
      </c>
      <c r="AO20" s="15">
        <f t="shared" si="15"/>
        <v>-12.454656199337567</v>
      </c>
      <c r="AP20" s="15">
        <f t="shared" si="15"/>
        <v>10.807479553178204</v>
      </c>
      <c r="AQ20" s="15">
        <f t="shared" si="15"/>
        <v>12.425394406178114</v>
      </c>
      <c r="AR20" s="15">
        <f t="shared" si="15"/>
        <v>13.12216188055168</v>
      </c>
      <c r="AS20" s="15">
        <f t="shared" si="15"/>
        <v>-4.6186418330477572</v>
      </c>
      <c r="AT20" s="15">
        <f t="shared" si="15"/>
        <v>5.8533550233884526</v>
      </c>
      <c r="AU20" s="15">
        <f t="shared" si="15"/>
        <v>27.458217961611048</v>
      </c>
      <c r="AV20" s="15">
        <f t="shared" si="15"/>
        <v>-10.919176852602451</v>
      </c>
      <c r="AW20" s="15">
        <f t="shared" si="15"/>
        <v>-2.1097851502780358</v>
      </c>
      <c r="AX20" s="15">
        <f t="shared" si="15"/>
        <v>-2.1261648073289621</v>
      </c>
      <c r="AY20" s="15">
        <f t="shared" si="15"/>
        <v>-1.8206181408571922</v>
      </c>
      <c r="AZ20" s="15">
        <f t="shared" si="15"/>
        <v>2.7947880074596867</v>
      </c>
      <c r="BA20" s="15">
        <f t="shared" si="15"/>
        <v>-29.975821399293007</v>
      </c>
      <c r="BB20" s="15">
        <f t="shared" si="15"/>
        <v>-11.162738930504542</v>
      </c>
      <c r="BC20" s="15">
        <f t="shared" si="15"/>
        <v>14.615584226254136</v>
      </c>
      <c r="BD20" s="15">
        <f t="shared" si="15"/>
        <v>-16.34592574947596</v>
      </c>
      <c r="BE20" s="15">
        <f t="shared" si="15"/>
        <v>-9.0287748113171631</v>
      </c>
      <c r="BF20" s="15">
        <f t="shared" si="15"/>
        <v>2.2541777641435914</v>
      </c>
      <c r="BG20" s="15">
        <f t="shared" si="15"/>
        <v>-3.5789940041022668</v>
      </c>
      <c r="BH20" s="15">
        <f t="shared" si="15"/>
        <v>29.397767094704378</v>
      </c>
      <c r="BI20" s="15">
        <f t="shared" si="15"/>
        <v>21.985543583166333</v>
      </c>
      <c r="BJ20" s="15">
        <f t="shared" si="15"/>
        <v>4.1416493828466443</v>
      </c>
      <c r="BK20" s="15">
        <f t="shared" si="15"/>
        <v>-0.52934533546321916</v>
      </c>
      <c r="BL20" s="15">
        <f t="shared" si="15"/>
        <v>-31.95780117550925</v>
      </c>
      <c r="BM20" s="15">
        <f t="shared" si="15"/>
        <v>-5.3352929161083793</v>
      </c>
      <c r="BN20" s="15">
        <f t="shared" ref="BN20:CS20" si="16">BN6-$EF6</f>
        <v>-26.189366887187358</v>
      </c>
      <c r="BO20" s="15">
        <f t="shared" si="16"/>
        <v>33.268919600458375</v>
      </c>
      <c r="BP20" s="15">
        <f t="shared" si="16"/>
        <v>33.748749985479961</v>
      </c>
      <c r="BQ20" s="15">
        <f t="shared" si="16"/>
        <v>1.7977614941107163</v>
      </c>
      <c r="BR20" s="15">
        <f t="shared" si="16"/>
        <v>3.6394558940449784</v>
      </c>
      <c r="BS20" s="15">
        <f t="shared" si="16"/>
        <v>-11.513707088324598</v>
      </c>
      <c r="BT20" s="15">
        <f t="shared" si="16"/>
        <v>-13.988638333181417</v>
      </c>
      <c r="BU20" s="15">
        <f t="shared" si="16"/>
        <v>45.815543243455849</v>
      </c>
      <c r="BV20" s="15">
        <f t="shared" si="16"/>
        <v>9.2243731580889445</v>
      </c>
      <c r="BW20" s="15">
        <f t="shared" si="16"/>
        <v>-13.690594765727578</v>
      </c>
      <c r="BX20" s="15">
        <f t="shared" si="16"/>
        <v>-16.845038922568843</v>
      </c>
      <c r="BY20" s="15">
        <f t="shared" si="16"/>
        <v>-8.3325129975792578</v>
      </c>
      <c r="BZ20" s="15">
        <f t="shared" si="16"/>
        <v>-5.6003634478738711</v>
      </c>
      <c r="CA20" s="15">
        <f t="shared" si="16"/>
        <v>-5.6676032004601673</v>
      </c>
      <c r="CB20" s="15">
        <f t="shared" si="16"/>
        <v>-14.520776787076123</v>
      </c>
      <c r="CC20" s="15">
        <f t="shared" si="16"/>
        <v>-16.072066449982646</v>
      </c>
      <c r="CD20" s="15">
        <f t="shared" si="16"/>
        <v>-16.998440367008961</v>
      </c>
      <c r="CE20" s="15">
        <f t="shared" si="16"/>
        <v>18.820883323073367</v>
      </c>
      <c r="CF20" s="15">
        <f t="shared" si="16"/>
        <v>0.36008770765452169</v>
      </c>
      <c r="CG20" s="15">
        <f t="shared" si="16"/>
        <v>44.57672172548304</v>
      </c>
      <c r="CH20" s="15">
        <f t="shared" si="16"/>
        <v>-28.6578021938703</v>
      </c>
      <c r="CI20" s="15">
        <f t="shared" si="16"/>
        <v>2.5644545846645741</v>
      </c>
      <c r="CJ20" s="15">
        <f t="shared" si="16"/>
        <v>8.3050296645367894</v>
      </c>
      <c r="CK20" s="15">
        <f t="shared" si="16"/>
        <v>-2.9616370021298906</v>
      </c>
      <c r="CL20" s="15">
        <f t="shared" si="16"/>
        <v>7.4349999909462809</v>
      </c>
      <c r="CM20" s="15">
        <f t="shared" si="16"/>
        <v>-9.8017988635360567</v>
      </c>
      <c r="CN20" s="15">
        <f t="shared" si="16"/>
        <v>1.535864782309794</v>
      </c>
      <c r="CO20" s="15">
        <f t="shared" si="16"/>
        <v>-17.721097862679393</v>
      </c>
      <c r="CP20" s="15">
        <f t="shared" si="16"/>
        <v>-17.245479796889711</v>
      </c>
      <c r="CQ20" s="15">
        <f t="shared" si="16"/>
        <v>8.316140775647888</v>
      </c>
      <c r="CR20" s="15">
        <f t="shared" si="16"/>
        <v>-7.121057291984954</v>
      </c>
      <c r="CS20" s="15">
        <f t="shared" si="16"/>
        <v>-9.6405200736831134</v>
      </c>
      <c r="CT20" s="15">
        <f t="shared" ref="CT20:DY20" si="17">CT6-$EF6</f>
        <v>-18.084287842881615</v>
      </c>
      <c r="CU20" s="15">
        <f t="shared" si="17"/>
        <v>-5.2805403210332038</v>
      </c>
      <c r="CV20" s="15">
        <f t="shared" si="17"/>
        <v>16.936359354882867</v>
      </c>
      <c r="CW20" s="15">
        <f t="shared" si="17"/>
        <v>11.767735935163842</v>
      </c>
      <c r="CX20" s="15">
        <f t="shared" si="17"/>
        <v>1.2701266174453707</v>
      </c>
      <c r="CY20" s="15">
        <f t="shared" si="17"/>
        <v>6.1957128943504429</v>
      </c>
      <c r="CZ20" s="15">
        <f t="shared" si="17"/>
        <v>17.014217802601927</v>
      </c>
      <c r="DA20" s="15">
        <f t="shared" si="17"/>
        <v>-6.682667045048337</v>
      </c>
      <c r="DB20" s="15">
        <f t="shared" si="17"/>
        <v>-3.0674821838044579</v>
      </c>
      <c r="DC20" s="15">
        <f t="shared" si="17"/>
        <v>-11.333308993610181</v>
      </c>
      <c r="DD20" s="15">
        <f t="shared" si="17"/>
        <v>-18.17597242314589</v>
      </c>
      <c r="DE20" s="15">
        <f t="shared" si="17"/>
        <v>-9.509846368521071</v>
      </c>
      <c r="DF20" s="15">
        <f t="shared" si="17"/>
        <v>-19.385879426372313</v>
      </c>
      <c r="DG20" s="15">
        <f t="shared" si="17"/>
        <v>0.62388407981124772</v>
      </c>
      <c r="DH20" s="15">
        <f t="shared" si="17"/>
        <v>11.387779966104944</v>
      </c>
      <c r="DI20" s="15">
        <f t="shared" si="17"/>
        <v>20.917827283584394</v>
      </c>
      <c r="DJ20" s="15">
        <f t="shared" si="17"/>
        <v>-14.261102242771599</v>
      </c>
      <c r="DK20" s="15">
        <f t="shared" si="17"/>
        <v>10.323007192626676</v>
      </c>
      <c r="DL20" s="15">
        <f t="shared" si="17"/>
        <v>-27.690407597820634</v>
      </c>
      <c r="DM20" s="15">
        <f t="shared" si="17"/>
        <v>-0.75458036331837519</v>
      </c>
      <c r="DN20" s="15">
        <f t="shared" si="17"/>
        <v>-22.549033637430711</v>
      </c>
      <c r="DO20" s="15">
        <f t="shared" si="17"/>
        <v>-19.50880681345064</v>
      </c>
      <c r="DP20" s="15">
        <f t="shared" si="17"/>
        <v>-0.52339673140230047</v>
      </c>
      <c r="DQ20" s="15">
        <f t="shared" si="17"/>
        <v>8.0101144102995008</v>
      </c>
      <c r="DR20" s="15">
        <f t="shared" si="17"/>
        <v>-12.63656813160647</v>
      </c>
      <c r="DS20" s="15">
        <f t="shared" si="17"/>
        <v>-10.563787539764295</v>
      </c>
      <c r="DT20" s="15">
        <f t="shared" si="17"/>
        <v>17.071746156813802</v>
      </c>
      <c r="DU20" s="15">
        <f t="shared" si="17"/>
        <v>-7.3857001185006972</v>
      </c>
      <c r="DV20" s="15">
        <f t="shared" si="17"/>
        <v>-20.685916837520832</v>
      </c>
      <c r="DW20" s="15">
        <f t="shared" si="17"/>
        <v>9.4418717697999384</v>
      </c>
      <c r="DX20" s="15">
        <f t="shared" si="17"/>
        <v>23.316076040672883</v>
      </c>
      <c r="DY20" s="15">
        <f t="shared" si="17"/>
        <v>19.06109027059739</v>
      </c>
      <c r="DZ20" s="15">
        <f t="shared" ref="DZ20:EE20" si="18">DZ6-$EF6</f>
        <v>8.196606999911964</v>
      </c>
      <c r="EA20" s="15">
        <f t="shared" si="18"/>
        <v>13.7852356983852</v>
      </c>
      <c r="EB20" s="15">
        <f t="shared" si="18"/>
        <v>0.56390762867790301</v>
      </c>
      <c r="EC20" s="15">
        <f t="shared" si="18"/>
        <v>-7.9801555206484061</v>
      </c>
      <c r="ED20" s="15">
        <f t="shared" si="18"/>
        <v>-14.844084667186248</v>
      </c>
      <c r="EE20" s="15">
        <f t="shared" si="18"/>
        <v>4.5186942608100722</v>
      </c>
    </row>
    <row r="21" spans="1:135" x14ac:dyDescent="0.25">
      <c r="A21" s="1" t="s">
        <v>19</v>
      </c>
      <c r="B21" s="15">
        <f t="shared" ref="B21:AG21" si="19">B7-$EF7</f>
        <v>9.2995769269093564</v>
      </c>
      <c r="C21" s="15">
        <f t="shared" si="19"/>
        <v>-3.6777248218620429</v>
      </c>
      <c r="D21" s="15">
        <f t="shared" si="19"/>
        <v>-11.590085642831422</v>
      </c>
      <c r="E21" s="15">
        <f t="shared" si="19"/>
        <v>4.2169556245325595</v>
      </c>
      <c r="F21" s="15">
        <f t="shared" si="19"/>
        <v>3.8530018332885767</v>
      </c>
      <c r="G21" s="15">
        <f t="shared" si="19"/>
        <v>-11.237481771372554</v>
      </c>
      <c r="H21" s="15">
        <f t="shared" si="19"/>
        <v>14.06009085811159</v>
      </c>
      <c r="I21" s="15">
        <f t="shared" si="19"/>
        <v>11.150171122115839</v>
      </c>
      <c r="J21" s="15">
        <f t="shared" si="19"/>
        <v>-6.0748539243991182</v>
      </c>
      <c r="K21" s="15">
        <f t="shared" si="19"/>
        <v>-8.1413792811846246</v>
      </c>
      <c r="L21" s="15">
        <f t="shared" si="19"/>
        <v>-10.707389094601027</v>
      </c>
      <c r="M21" s="15">
        <f t="shared" si="19"/>
        <v>-6.7504197711757818</v>
      </c>
      <c r="N21" s="15">
        <f t="shared" si="19"/>
        <v>0.35963805421051021</v>
      </c>
      <c r="O21" s="15">
        <f t="shared" si="19"/>
        <v>-11.029031247502269</v>
      </c>
      <c r="P21" s="15">
        <f t="shared" si="19"/>
        <v>-16.208381657889088</v>
      </c>
      <c r="Q21" s="15">
        <f t="shared" si="19"/>
        <v>-3.4934463613739091</v>
      </c>
      <c r="R21" s="15">
        <f t="shared" si="19"/>
        <v>-11.529551565276833</v>
      </c>
      <c r="S21" s="15">
        <f t="shared" si="19"/>
        <v>-13.754673376932606</v>
      </c>
      <c r="T21" s="15">
        <f t="shared" si="19"/>
        <v>9.6170312634109543</v>
      </c>
      <c r="U21" s="15">
        <f t="shared" si="19"/>
        <v>-9.0795604963596706</v>
      </c>
      <c r="V21" s="15">
        <f t="shared" si="19"/>
        <v>-2.4875573036231451</v>
      </c>
      <c r="W21" s="15">
        <f t="shared" si="19"/>
        <v>-14.579755885183431</v>
      </c>
      <c r="X21" s="15">
        <f t="shared" si="19"/>
        <v>7.0969812749374128</v>
      </c>
      <c r="Y21" s="15">
        <f t="shared" si="19"/>
        <v>-13.248796237845349</v>
      </c>
      <c r="Z21" s="15">
        <f t="shared" si="19"/>
        <v>-15.958202000471651</v>
      </c>
      <c r="AA21" s="15">
        <f t="shared" si="19"/>
        <v>-2.3193971962533126</v>
      </c>
      <c r="AB21" s="15">
        <f t="shared" si="19"/>
        <v>8.4473348097517906</v>
      </c>
      <c r="AC21" s="15">
        <f t="shared" si="19"/>
        <v>10.498814140351822</v>
      </c>
      <c r="AD21" s="15">
        <f t="shared" si="19"/>
        <v>-11.027038137966667</v>
      </c>
      <c r="AE21" s="15">
        <f t="shared" si="19"/>
        <v>-10.876052181479727</v>
      </c>
      <c r="AF21" s="15">
        <f t="shared" si="19"/>
        <v>-11.710033839777108</v>
      </c>
      <c r="AG21" s="15">
        <f t="shared" si="19"/>
        <v>-1.2219127479285277</v>
      </c>
      <c r="AH21" s="15">
        <f t="shared" ref="AH21:BM21" si="20">AH7-$EF7</f>
        <v>3.4408553443830208</v>
      </c>
      <c r="AI21" s="15">
        <f t="shared" si="20"/>
        <v>5.3464620246609194</v>
      </c>
      <c r="AJ21" s="15">
        <f t="shared" si="20"/>
        <v>12.468661247032582</v>
      </c>
      <c r="AK21" s="15">
        <f t="shared" si="20"/>
        <v>25.277189995547356</v>
      </c>
      <c r="AL21" s="15">
        <f t="shared" si="20"/>
        <v>13.044435497704402</v>
      </c>
      <c r="AM21" s="15">
        <f t="shared" si="20"/>
        <v>11.675017710015698</v>
      </c>
      <c r="AN21" s="15">
        <f t="shared" si="20"/>
        <v>7.0580923376792057</v>
      </c>
      <c r="AO21" s="15">
        <f t="shared" si="20"/>
        <v>23.356544289336636</v>
      </c>
      <c r="AP21" s="15">
        <f t="shared" si="20"/>
        <v>-14.004403249697164</v>
      </c>
      <c r="AQ21" s="15">
        <f t="shared" si="20"/>
        <v>-3.8654701708977157</v>
      </c>
      <c r="AR21" s="15">
        <f t="shared" si="20"/>
        <v>-14.16076147177561</v>
      </c>
      <c r="AS21" s="15">
        <f t="shared" si="20"/>
        <v>-5.0386930832510615</v>
      </c>
      <c r="AT21" s="15">
        <f t="shared" si="20"/>
        <v>11.232191338247052</v>
      </c>
      <c r="AU21" s="15">
        <f t="shared" si="20"/>
        <v>-2.6580254525752771</v>
      </c>
      <c r="AV21" s="15">
        <f t="shared" si="20"/>
        <v>27.61589935533004</v>
      </c>
      <c r="AW21" s="15">
        <f t="shared" si="20"/>
        <v>-4.8390151444426905</v>
      </c>
      <c r="AX21" s="15">
        <f t="shared" si="20"/>
        <v>-7.0197032362857659</v>
      </c>
      <c r="AY21" s="15">
        <f t="shared" si="20"/>
        <v>14.421654303429296</v>
      </c>
      <c r="AZ21" s="15">
        <f t="shared" si="20"/>
        <v>1.7129176859711563</v>
      </c>
      <c r="BA21" s="15">
        <f t="shared" si="20"/>
        <v>16.80322283822083</v>
      </c>
      <c r="BB21" s="15">
        <f t="shared" si="20"/>
        <v>3.698481029417124</v>
      </c>
      <c r="BC21" s="15">
        <f t="shared" si="20"/>
        <v>-12.71630925429494</v>
      </c>
      <c r="BD21" s="15">
        <f t="shared" si="20"/>
        <v>10.3671655585533</v>
      </c>
      <c r="BE21" s="15">
        <f t="shared" si="20"/>
        <v>7.946745881601025</v>
      </c>
      <c r="BF21" s="15">
        <f t="shared" si="20"/>
        <v>-2.9917261778876671</v>
      </c>
      <c r="BG21" s="15">
        <f t="shared" si="20"/>
        <v>-2.7947460232504895</v>
      </c>
      <c r="BH21" s="15">
        <f t="shared" si="20"/>
        <v>-14.086273576058662</v>
      </c>
      <c r="BI21" s="15">
        <f t="shared" si="20"/>
        <v>-1.392746606097063</v>
      </c>
      <c r="BJ21" s="15">
        <f t="shared" si="20"/>
        <v>4.4510958921472223</v>
      </c>
      <c r="BK21" s="15">
        <f t="shared" si="20"/>
        <v>8.9228482814832368</v>
      </c>
      <c r="BL21" s="15">
        <f t="shared" si="20"/>
        <v>16.500029308525814</v>
      </c>
      <c r="BM21" s="15">
        <f t="shared" si="20"/>
        <v>13.336910781483237</v>
      </c>
      <c r="BN21" s="15">
        <f t="shared" ref="BN21:CS21" si="21">BN7-$EF7</f>
        <v>35.222686643552194</v>
      </c>
      <c r="BO21" s="15">
        <f t="shared" si="21"/>
        <v>-11.944374555870702</v>
      </c>
      <c r="BP21" s="15">
        <f t="shared" si="21"/>
        <v>-7.2752965216115744</v>
      </c>
      <c r="BQ21" s="15">
        <f t="shared" si="21"/>
        <v>-6.2881936462527719</v>
      </c>
      <c r="BR21" s="15">
        <f t="shared" si="21"/>
        <v>-4.0606302021233205</v>
      </c>
      <c r="BS21" s="15">
        <f t="shared" si="21"/>
        <v>29.778729348672737</v>
      </c>
      <c r="BT21" s="15">
        <f t="shared" si="21"/>
        <v>23.75928195471008</v>
      </c>
      <c r="BU21" s="15">
        <f t="shared" si="21"/>
        <v>-11.955842646857716</v>
      </c>
      <c r="BV21" s="15">
        <f t="shared" si="21"/>
        <v>-4.56607866752028</v>
      </c>
      <c r="BW21" s="15">
        <f t="shared" si="21"/>
        <v>8.9921067705443107</v>
      </c>
      <c r="BX21" s="15">
        <f t="shared" si="21"/>
        <v>10.351657009192426</v>
      </c>
      <c r="BY21" s="15">
        <f t="shared" si="21"/>
        <v>4.3906650476948421</v>
      </c>
      <c r="BZ21" s="15">
        <f t="shared" si="21"/>
        <v>8.6658581499042882</v>
      </c>
      <c r="CA21" s="15">
        <f t="shared" si="21"/>
        <v>-7.3358137145460844</v>
      </c>
      <c r="CB21" s="15">
        <f t="shared" si="21"/>
        <v>8.8288462653542013</v>
      </c>
      <c r="CC21" s="15">
        <f t="shared" si="21"/>
        <v>9.0910007610333388</v>
      </c>
      <c r="CD21" s="15">
        <f t="shared" si="21"/>
        <v>-8.2443195024284339</v>
      </c>
      <c r="CE21" s="15">
        <f t="shared" si="21"/>
        <v>-11.022845316077738</v>
      </c>
      <c r="CF21" s="15">
        <f t="shared" si="21"/>
        <v>-9.4802533976212402</v>
      </c>
      <c r="CG21" s="15">
        <f t="shared" si="21"/>
        <v>-17.219424423007542</v>
      </c>
      <c r="CH21" s="15">
        <f t="shared" si="21"/>
        <v>22.21965414431509</v>
      </c>
      <c r="CI21" s="15">
        <f t="shared" si="21"/>
        <v>-12.050469410210052</v>
      </c>
      <c r="CJ21" s="15">
        <f t="shared" si="21"/>
        <v>-13.553089218516764</v>
      </c>
      <c r="CK21" s="15">
        <f t="shared" si="21"/>
        <v>-8.9130892185167649</v>
      </c>
      <c r="CL21" s="15">
        <f t="shared" si="21"/>
        <v>-3.1306955488827342</v>
      </c>
      <c r="CM21" s="15">
        <f t="shared" si="21"/>
        <v>-1.2135444537216209</v>
      </c>
      <c r="CN21" s="15">
        <f t="shared" si="21"/>
        <v>-12.63471662751034</v>
      </c>
      <c r="CO21" s="15">
        <f t="shared" si="21"/>
        <v>6.2470974066776392</v>
      </c>
      <c r="CP21" s="15">
        <f t="shared" si="21"/>
        <v>8.5455177407542493E-2</v>
      </c>
      <c r="CQ21" s="15">
        <f t="shared" si="21"/>
        <v>-14.116792922220467</v>
      </c>
      <c r="CR21" s="15">
        <f t="shared" si="21"/>
        <v>-3.7826544359080678</v>
      </c>
      <c r="CS21" s="15">
        <f t="shared" si="21"/>
        <v>-13.489005448883256</v>
      </c>
      <c r="CT21" s="15">
        <f t="shared" ref="CT21:DY21" si="22">CT7-$EF7</f>
        <v>13.585427101958008</v>
      </c>
      <c r="CU21" s="15">
        <f t="shared" si="22"/>
        <v>-1.2680675734951201</v>
      </c>
      <c r="CV21" s="15">
        <f t="shared" si="22"/>
        <v>-8.2500655390996407</v>
      </c>
      <c r="CW21" s="15">
        <f t="shared" si="22"/>
        <v>-6.939491858780789</v>
      </c>
      <c r="CX21" s="15">
        <f t="shared" si="22"/>
        <v>-4.9075490523117757</v>
      </c>
      <c r="CY21" s="15">
        <f t="shared" si="22"/>
        <v>-9.8696109576471986</v>
      </c>
      <c r="CZ21" s="15">
        <f t="shared" si="22"/>
        <v>-4.6340420624642569</v>
      </c>
      <c r="DA21" s="15">
        <f t="shared" si="22"/>
        <v>-2.3122308494180501</v>
      </c>
      <c r="DB21" s="15">
        <f t="shared" si="22"/>
        <v>-3.0078759483745863</v>
      </c>
      <c r="DC21" s="15">
        <f t="shared" si="22"/>
        <v>-4.595730326077998</v>
      </c>
      <c r="DD21" s="15">
        <f t="shared" si="22"/>
        <v>-9.0821915149677022</v>
      </c>
      <c r="DE21" s="15">
        <f t="shared" si="22"/>
        <v>-2.4172214499217226</v>
      </c>
      <c r="DF21" s="15">
        <f t="shared" si="22"/>
        <v>14.965698660271112</v>
      </c>
      <c r="DG21" s="15">
        <f t="shared" si="22"/>
        <v>-11.457241963146835</v>
      </c>
      <c r="DH21" s="15">
        <f t="shared" si="22"/>
        <v>-9.1012677468641687</v>
      </c>
      <c r="DI21" s="15">
        <f t="shared" si="22"/>
        <v>0.65461911481656543</v>
      </c>
      <c r="DJ21" s="15">
        <f t="shared" si="22"/>
        <v>9.5289785176686159</v>
      </c>
      <c r="DK21" s="15">
        <f t="shared" si="22"/>
        <v>-2.5760105668313713</v>
      </c>
      <c r="DL21" s="15">
        <f t="shared" si="22"/>
        <v>22.714287207338746</v>
      </c>
      <c r="DM21" s="15">
        <f t="shared" si="22"/>
        <v>-2.8573789121100788</v>
      </c>
      <c r="DN21" s="15">
        <f t="shared" si="22"/>
        <v>8.9945241262223306</v>
      </c>
      <c r="DO21" s="15">
        <f t="shared" si="22"/>
        <v>17.527162353810279</v>
      </c>
      <c r="DP21" s="15">
        <f t="shared" si="22"/>
        <v>3.9904640809756238</v>
      </c>
      <c r="DQ21" s="15">
        <f t="shared" si="22"/>
        <v>-15.540207862584559</v>
      </c>
      <c r="DR21" s="15">
        <f t="shared" si="22"/>
        <v>8.9050925996650605</v>
      </c>
      <c r="DS21" s="15">
        <f t="shared" si="22"/>
        <v>-3.9166734479074456</v>
      </c>
      <c r="DT21" s="15">
        <f t="shared" si="22"/>
        <v>-10.506512237948751</v>
      </c>
      <c r="DU21" s="15">
        <f t="shared" si="22"/>
        <v>-4.8657519404102523</v>
      </c>
      <c r="DV21" s="15">
        <f t="shared" si="22"/>
        <v>10.008721481071714</v>
      </c>
      <c r="DW21" s="15">
        <f t="shared" si="22"/>
        <v>-6.1666777352631748</v>
      </c>
      <c r="DX21" s="15">
        <f t="shared" si="22"/>
        <v>4.143540937623996</v>
      </c>
      <c r="DY21" s="15">
        <f t="shared" si="22"/>
        <v>-5.9938972993248427</v>
      </c>
      <c r="DZ21" s="15">
        <f t="shared" ref="DZ21:EE21" si="23">DZ7-$EF7</f>
        <v>-10.508801316525952</v>
      </c>
      <c r="EA21" s="15">
        <f t="shared" si="23"/>
        <v>-5.4002121029906434</v>
      </c>
      <c r="EB21" s="15">
        <f t="shared" si="23"/>
        <v>-5.5041823359256732</v>
      </c>
      <c r="EC21" s="15">
        <f t="shared" si="23"/>
        <v>6.7744107814832368</v>
      </c>
      <c r="ED21" s="15">
        <f t="shared" si="23"/>
        <v>15.1706466913061</v>
      </c>
      <c r="EE21" s="15">
        <f t="shared" si="23"/>
        <v>4.3539915268248528</v>
      </c>
    </row>
    <row r="22" spans="1:135" x14ac:dyDescent="0.25">
      <c r="A22" s="1" t="s">
        <v>20</v>
      </c>
      <c r="B22" s="15">
        <f t="shared" ref="B22:AG22" si="24">B8-$EF8</f>
        <v>-1.6262947477029315</v>
      </c>
      <c r="C22" s="15">
        <f t="shared" si="24"/>
        <v>-0.55102593049863047</v>
      </c>
      <c r="D22" s="15">
        <f t="shared" si="24"/>
        <v>-1.5071052363799278</v>
      </c>
      <c r="E22" s="15">
        <f t="shared" si="24"/>
        <v>-0.87891059224702717</v>
      </c>
      <c r="F22" s="15">
        <f t="shared" si="24"/>
        <v>-1.3123230051597603</v>
      </c>
      <c r="G22" s="15">
        <f t="shared" si="24"/>
        <v>1.3399406577877595</v>
      </c>
      <c r="H22" s="15">
        <f t="shared" si="24"/>
        <v>2.0577427185246577E-3</v>
      </c>
      <c r="I22" s="15">
        <f t="shared" si="24"/>
        <v>-1.3018827444588115</v>
      </c>
      <c r="J22" s="15">
        <f t="shared" si="24"/>
        <v>-1.6262947477029315</v>
      </c>
      <c r="K22" s="15">
        <f t="shared" si="24"/>
        <v>-0.73103959998583212</v>
      </c>
      <c r="L22" s="15">
        <f t="shared" si="24"/>
        <v>-0.32517950606724377</v>
      </c>
      <c r="M22" s="15">
        <f t="shared" si="24"/>
        <v>2.9618178696067661</v>
      </c>
      <c r="N22" s="15">
        <f t="shared" si="24"/>
        <v>-1.0808402022483861</v>
      </c>
      <c r="O22" s="15">
        <f t="shared" si="24"/>
        <v>-1.6262947477029315</v>
      </c>
      <c r="P22" s="15">
        <f t="shared" si="24"/>
        <v>2.938612527618039</v>
      </c>
      <c r="Q22" s="15">
        <f t="shared" si="24"/>
        <v>7.7487052522970687</v>
      </c>
      <c r="R22" s="15">
        <f t="shared" si="24"/>
        <v>-0.57550665663463008</v>
      </c>
      <c r="S22" s="15">
        <f t="shared" si="24"/>
        <v>0.3539032720990487</v>
      </c>
      <c r="T22" s="15">
        <f t="shared" si="24"/>
        <v>4.1568377824175506</v>
      </c>
      <c r="U22" s="15">
        <f t="shared" si="24"/>
        <v>0.36667125464173456</v>
      </c>
      <c r="V22" s="15">
        <f t="shared" si="24"/>
        <v>0.71413078421196219</v>
      </c>
      <c r="W22" s="15">
        <f t="shared" si="24"/>
        <v>-0.64590259084018642</v>
      </c>
      <c r="X22" s="15">
        <f t="shared" si="24"/>
        <v>-0.92136020591038359</v>
      </c>
      <c r="Y22" s="15">
        <f t="shared" si="24"/>
        <v>-0.40554195014443706</v>
      </c>
      <c r="Z22" s="15">
        <f t="shared" si="24"/>
        <v>-0.6864451236427811</v>
      </c>
      <c r="AA22" s="15">
        <f t="shared" si="24"/>
        <v>-0.88417971987361799</v>
      </c>
      <c r="AB22" s="15">
        <f t="shared" si="24"/>
        <v>-3.618874063579347E-2</v>
      </c>
      <c r="AC22" s="15">
        <f t="shared" si="24"/>
        <v>-0.32988932637116974</v>
      </c>
      <c r="AD22" s="15">
        <f t="shared" si="24"/>
        <v>1.7135873741045342</v>
      </c>
      <c r="AE22" s="15">
        <f t="shared" si="24"/>
        <v>-1.255924377332561</v>
      </c>
      <c r="AF22" s="15">
        <f t="shared" si="24"/>
        <v>3.4023494279813464</v>
      </c>
      <c r="AG22" s="15">
        <f t="shared" si="24"/>
        <v>-1.5037457280950883</v>
      </c>
      <c r="AH22" s="15">
        <f t="shared" ref="AH22:BM22" si="25">AH8-$EF8</f>
        <v>-1.2424994385344881</v>
      </c>
      <c r="AI22" s="15">
        <f t="shared" si="25"/>
        <v>-0.65600972647794664</v>
      </c>
      <c r="AJ22" s="15">
        <f t="shared" si="25"/>
        <v>-1.2538552691182014</v>
      </c>
      <c r="AK22" s="15">
        <f t="shared" si="25"/>
        <v>-0.48875596797180432</v>
      </c>
      <c r="AL22" s="15">
        <f t="shared" si="25"/>
        <v>-1.4432116279665712</v>
      </c>
      <c r="AM22" s="15">
        <f t="shared" si="25"/>
        <v>-0.58974264732104387</v>
      </c>
      <c r="AN22" s="15">
        <f t="shared" si="25"/>
        <v>0.58311927727305313</v>
      </c>
      <c r="AO22" s="15">
        <f t="shared" si="25"/>
        <v>-1.6262947477029315</v>
      </c>
      <c r="AP22" s="15">
        <f t="shared" si="25"/>
        <v>0.15544244606098823</v>
      </c>
      <c r="AQ22" s="15">
        <f t="shared" si="25"/>
        <v>-1.4236605025154947</v>
      </c>
      <c r="AR22" s="15">
        <f t="shared" si="25"/>
        <v>-0.13653683336401157</v>
      </c>
      <c r="AS22" s="15">
        <f t="shared" si="25"/>
        <v>-1.6262947477029315</v>
      </c>
      <c r="AT22" s="15">
        <f t="shared" si="25"/>
        <v>-1.6262947477029315</v>
      </c>
      <c r="AU22" s="15">
        <f t="shared" si="25"/>
        <v>-1.6262947477029315</v>
      </c>
      <c r="AV22" s="15">
        <f t="shared" si="25"/>
        <v>-1.6262947477029315</v>
      </c>
      <c r="AW22" s="15">
        <f t="shared" si="25"/>
        <v>-0.73740585881404264</v>
      </c>
      <c r="AX22" s="15">
        <f t="shared" si="25"/>
        <v>-0.54041123338901254</v>
      </c>
      <c r="AY22" s="15">
        <f t="shared" si="25"/>
        <v>-1.1503560909075852</v>
      </c>
      <c r="AZ22" s="15">
        <f t="shared" si="25"/>
        <v>-1.6262947477029315</v>
      </c>
      <c r="BA22" s="15">
        <f t="shared" si="25"/>
        <v>-1.6262947477029315</v>
      </c>
      <c r="BB22" s="15">
        <f t="shared" si="25"/>
        <v>-0.96513772290954303</v>
      </c>
      <c r="BC22" s="15">
        <f t="shared" si="25"/>
        <v>-1.6262947477029315</v>
      </c>
      <c r="BD22" s="15">
        <f t="shared" si="25"/>
        <v>-1.1485877413335048</v>
      </c>
      <c r="BE22" s="15">
        <f t="shared" si="25"/>
        <v>-1.1551522270904462</v>
      </c>
      <c r="BF22" s="15">
        <f t="shared" si="25"/>
        <v>-0.90545595346964192</v>
      </c>
      <c r="BG22" s="15">
        <f t="shared" si="25"/>
        <v>-0.79789238083902614</v>
      </c>
      <c r="BH22" s="15">
        <f t="shared" si="25"/>
        <v>-0.95590368625041755</v>
      </c>
      <c r="BI22" s="15">
        <f t="shared" si="25"/>
        <v>-1.6262947477029315</v>
      </c>
      <c r="BJ22" s="15">
        <f t="shared" si="25"/>
        <v>-1.6262947477029315</v>
      </c>
      <c r="BK22" s="15">
        <f t="shared" si="25"/>
        <v>-1.0403572477029315</v>
      </c>
      <c r="BL22" s="15">
        <f t="shared" si="25"/>
        <v>-1.4536825497742778</v>
      </c>
      <c r="BM22" s="15">
        <f t="shared" si="25"/>
        <v>-1.545649586412609</v>
      </c>
      <c r="BN22" s="15">
        <f t="shared" ref="BN22:CS22" si="26">BN8-$EF8</f>
        <v>-1.6262947477029315</v>
      </c>
      <c r="BO22" s="15">
        <f t="shared" si="26"/>
        <v>-1.6262947477029315</v>
      </c>
      <c r="BP22" s="15">
        <f t="shared" si="26"/>
        <v>-1.3970496191619131</v>
      </c>
      <c r="BQ22" s="15">
        <f t="shared" si="26"/>
        <v>-1.1250416148708513</v>
      </c>
      <c r="BR22" s="15">
        <f t="shared" si="26"/>
        <v>-1.0525242558996526</v>
      </c>
      <c r="BS22" s="15">
        <f t="shared" si="26"/>
        <v>-1.541513060547357</v>
      </c>
      <c r="BT22" s="15">
        <f t="shared" si="26"/>
        <v>-1.5882647039683813</v>
      </c>
      <c r="BU22" s="15">
        <f t="shared" si="26"/>
        <v>-1.5994057990608235</v>
      </c>
      <c r="BV22" s="15">
        <f t="shared" si="26"/>
        <v>1.0700710201751458</v>
      </c>
      <c r="BW22" s="15">
        <f t="shared" si="26"/>
        <v>-0.66913886803109901</v>
      </c>
      <c r="BX22" s="15">
        <f t="shared" si="26"/>
        <v>-1.3519463252063608</v>
      </c>
      <c r="BY22" s="15">
        <f t="shared" si="26"/>
        <v>-0.39762580572340944</v>
      </c>
      <c r="BZ22" s="15">
        <f t="shared" si="26"/>
        <v>-1.1064766840252185</v>
      </c>
      <c r="CA22" s="15">
        <f t="shared" si="26"/>
        <v>-0.46563500426982207</v>
      </c>
      <c r="CB22" s="15">
        <f t="shared" si="26"/>
        <v>-0.46500442512228646</v>
      </c>
      <c r="CC22" s="15">
        <f t="shared" si="26"/>
        <v>-0.60379986017736909</v>
      </c>
      <c r="CD22" s="15">
        <f t="shared" si="26"/>
        <v>7.2065128232749869</v>
      </c>
      <c r="CE22" s="15">
        <f t="shared" si="26"/>
        <v>0.2029735449799952</v>
      </c>
      <c r="CF22" s="15">
        <f t="shared" si="26"/>
        <v>-0.96294483062167113</v>
      </c>
      <c r="CG22" s="15">
        <f t="shared" si="26"/>
        <v>0.45870926192016337</v>
      </c>
      <c r="CH22" s="15">
        <f t="shared" si="26"/>
        <v>-1.6262947477029315</v>
      </c>
      <c r="CI22" s="15">
        <f t="shared" si="26"/>
        <v>-1.6262947477029315</v>
      </c>
      <c r="CJ22" s="15">
        <f t="shared" si="26"/>
        <v>-0.82629474770293143</v>
      </c>
      <c r="CK22" s="15">
        <f t="shared" si="26"/>
        <v>2.5959274745192911</v>
      </c>
      <c r="CL22" s="15">
        <f t="shared" si="26"/>
        <v>-1.5273827793547614</v>
      </c>
      <c r="CM22" s="15">
        <f t="shared" si="26"/>
        <v>0.11877353757779674</v>
      </c>
      <c r="CN22" s="15">
        <f t="shared" si="26"/>
        <v>4.5835553593634497</v>
      </c>
      <c r="CO22" s="15">
        <f t="shared" si="26"/>
        <v>2.4950116286578776</v>
      </c>
      <c r="CP22" s="15">
        <f t="shared" si="26"/>
        <v>8.7084941897060908</v>
      </c>
      <c r="CQ22" s="15">
        <f t="shared" si="26"/>
        <v>-0.51518363659182054</v>
      </c>
      <c r="CR22" s="15">
        <f t="shared" si="26"/>
        <v>4.1128356870796781</v>
      </c>
      <c r="CS22" s="15">
        <f t="shared" si="26"/>
        <v>-5.5614119430680287E-2</v>
      </c>
      <c r="CT22" s="15">
        <f t="shared" ref="CT22:DY22" si="27">CT8-$EF8</f>
        <v>-1.6262947477029315</v>
      </c>
      <c r="CU22" s="15">
        <f t="shared" si="27"/>
        <v>-0.76049388190206568</v>
      </c>
      <c r="CV22" s="15">
        <f t="shared" si="27"/>
        <v>1.6979311175065399</v>
      </c>
      <c r="CW22" s="15">
        <f t="shared" si="27"/>
        <v>-0.90022214044220539</v>
      </c>
      <c r="CX22" s="15">
        <f t="shared" si="27"/>
        <v>-1.0722781272043165</v>
      </c>
      <c r="CY22" s="15">
        <f t="shared" si="27"/>
        <v>-0.63250592782715509</v>
      </c>
      <c r="CZ22" s="15">
        <f t="shared" si="27"/>
        <v>-0.94569192806267866</v>
      </c>
      <c r="DA22" s="15">
        <f t="shared" si="27"/>
        <v>5.2406580419966398</v>
      </c>
      <c r="DB22" s="15">
        <f t="shared" si="27"/>
        <v>2.5036984818163646</v>
      </c>
      <c r="DC22" s="15">
        <f t="shared" si="27"/>
        <v>8.3843548795601137</v>
      </c>
      <c r="DD22" s="15">
        <f t="shared" si="27"/>
        <v>0.82673239217180794</v>
      </c>
      <c r="DE22" s="15">
        <f t="shared" si="27"/>
        <v>2.6597814280539644E-2</v>
      </c>
      <c r="DF22" s="15">
        <f t="shared" si="27"/>
        <v>-1.6262947477029315</v>
      </c>
      <c r="DG22" s="15">
        <f t="shared" si="27"/>
        <v>-0.55230906751200082</v>
      </c>
      <c r="DH22" s="15">
        <f t="shared" si="27"/>
        <v>-0.42002213009135114</v>
      </c>
      <c r="DI22" s="15">
        <f t="shared" si="27"/>
        <v>-1.1426637953219791</v>
      </c>
      <c r="DJ22" s="15">
        <f t="shared" si="27"/>
        <v>1.7605145214592788</v>
      </c>
      <c r="DK22" s="15">
        <f t="shared" si="27"/>
        <v>1.4074131174656077</v>
      </c>
      <c r="DL22" s="15">
        <f t="shared" si="27"/>
        <v>2.1759866211183612</v>
      </c>
      <c r="DM22" s="15">
        <f t="shared" si="27"/>
        <v>1.9948751687316089</v>
      </c>
      <c r="DN22" s="15">
        <f t="shared" si="27"/>
        <v>3.9340132078146048</v>
      </c>
      <c r="DO22" s="15">
        <f t="shared" si="27"/>
        <v>2.3045228623599616</v>
      </c>
      <c r="DP22" s="15">
        <f t="shared" si="27"/>
        <v>-1.3724876411039466</v>
      </c>
      <c r="DQ22" s="15">
        <f t="shared" si="27"/>
        <v>-0.52459983244869424</v>
      </c>
      <c r="DR22" s="15">
        <f t="shared" si="27"/>
        <v>-0.79984846671119592</v>
      </c>
      <c r="DS22" s="15">
        <f t="shared" si="27"/>
        <v>1.9579346429780717</v>
      </c>
      <c r="DT22" s="15">
        <f t="shared" si="27"/>
        <v>-0.82908498188330026</v>
      </c>
      <c r="DU22" s="15">
        <f t="shared" si="27"/>
        <v>11.49007606097557</v>
      </c>
      <c r="DV22" s="15">
        <f t="shared" si="27"/>
        <v>-0.59748816334079158</v>
      </c>
      <c r="DW22" s="15">
        <f t="shared" si="27"/>
        <v>-1.387060297942166</v>
      </c>
      <c r="DX22" s="15">
        <f t="shared" si="27"/>
        <v>-1.6262947477029315</v>
      </c>
      <c r="DY22" s="15">
        <f t="shared" si="27"/>
        <v>-1.436900808308992</v>
      </c>
      <c r="DZ22" s="15">
        <f t="shared" ref="DZ22:EE22" si="28">DZ8-$EF8</f>
        <v>-1.6262947477029315</v>
      </c>
      <c r="EA22" s="15">
        <f t="shared" si="28"/>
        <v>-1.6262947477029315</v>
      </c>
      <c r="EB22" s="15">
        <f t="shared" si="28"/>
        <v>-0.46955674885966947</v>
      </c>
      <c r="EC22" s="15">
        <f t="shared" si="28"/>
        <v>-1.3948132662214501</v>
      </c>
      <c r="ED22" s="15">
        <f t="shared" si="28"/>
        <v>-0.41856527910389763</v>
      </c>
      <c r="EE22" s="15">
        <f t="shared" si="28"/>
        <v>-0.446170524100447</v>
      </c>
    </row>
    <row r="23" spans="1:135" x14ac:dyDescent="0.25">
      <c r="A23" s="1" t="s">
        <v>21</v>
      </c>
      <c r="B23" s="15">
        <f t="shared" ref="B23:AG23" si="29">B9-$EF9</f>
        <v>1.5513482051784044E-2</v>
      </c>
      <c r="C23" s="15">
        <f t="shared" si="29"/>
        <v>2.4294236879097431E-2</v>
      </c>
      <c r="D23" s="15">
        <f t="shared" si="29"/>
        <v>0.97667112066433981</v>
      </c>
      <c r="E23" s="15">
        <f t="shared" si="29"/>
        <v>-0.15464935302934135</v>
      </c>
      <c r="F23" s="15">
        <f t="shared" si="29"/>
        <v>1.2732415687757377</v>
      </c>
      <c r="G23" s="15">
        <f t="shared" si="29"/>
        <v>0.24062229245633093</v>
      </c>
      <c r="H23" s="15">
        <f t="shared" si="29"/>
        <v>0.21689506907948464</v>
      </c>
      <c r="I23" s="15">
        <f t="shared" si="29"/>
        <v>0.27632399208756686</v>
      </c>
      <c r="J23" s="15">
        <f t="shared" si="29"/>
        <v>-0.3800736034469972</v>
      </c>
      <c r="K23" s="15">
        <f t="shared" si="29"/>
        <v>-0.36407750043999315</v>
      </c>
      <c r="L23" s="15">
        <f t="shared" si="29"/>
        <v>-0.39164514656238464</v>
      </c>
      <c r="M23" s="15">
        <f t="shared" si="29"/>
        <v>-0.34932772845466453</v>
      </c>
      <c r="N23" s="15">
        <f t="shared" si="29"/>
        <v>-0.4536030152117031</v>
      </c>
      <c r="O23" s="15">
        <f t="shared" si="29"/>
        <v>-0.4536030152117031</v>
      </c>
      <c r="P23" s="15">
        <f t="shared" si="29"/>
        <v>-0.4536030152117031</v>
      </c>
      <c r="Q23" s="15">
        <f t="shared" si="29"/>
        <v>-0.2303887294974174</v>
      </c>
      <c r="R23" s="15">
        <f t="shared" si="29"/>
        <v>-0.27847166670031953</v>
      </c>
      <c r="S23" s="15">
        <f t="shared" si="29"/>
        <v>-0.4536030152117031</v>
      </c>
      <c r="T23" s="15">
        <f t="shared" si="29"/>
        <v>0.26928855105335714</v>
      </c>
      <c r="U23" s="15">
        <f t="shared" si="29"/>
        <v>-0.10190313244499732</v>
      </c>
      <c r="V23" s="15">
        <f t="shared" si="29"/>
        <v>-2.8071100318086073E-2</v>
      </c>
      <c r="W23" s="15">
        <f t="shared" si="29"/>
        <v>-0.4536030152117031</v>
      </c>
      <c r="X23" s="15">
        <f t="shared" si="29"/>
        <v>-0.35289808066991057</v>
      </c>
      <c r="Y23" s="15">
        <f t="shared" si="29"/>
        <v>-0.4536030152117031</v>
      </c>
      <c r="Z23" s="15">
        <f t="shared" si="29"/>
        <v>-0.4536030152117031</v>
      </c>
      <c r="AA23" s="15">
        <f t="shared" si="29"/>
        <v>-8.2545501297046353E-2</v>
      </c>
      <c r="AB23" s="15">
        <f t="shared" si="29"/>
        <v>-1.1906902137498121E-2</v>
      </c>
      <c r="AC23" s="15">
        <f t="shared" si="29"/>
        <v>0.1356721763027342</v>
      </c>
      <c r="AD23" s="15">
        <f t="shared" si="29"/>
        <v>-0.4536030152117031</v>
      </c>
      <c r="AE23" s="15">
        <f t="shared" si="29"/>
        <v>-0.4536030152117031</v>
      </c>
      <c r="AF23" s="15">
        <f t="shared" si="29"/>
        <v>-0.26264184398318624</v>
      </c>
      <c r="AG23" s="15">
        <f t="shared" si="29"/>
        <v>-0.33105399560385995</v>
      </c>
      <c r="AH23" s="15">
        <f t="shared" ref="AH23:BM23" si="30">AH9-$EF9</f>
        <v>5.8124063679554805E-2</v>
      </c>
      <c r="AI23" s="15">
        <f t="shared" si="30"/>
        <v>0.39539637836015862</v>
      </c>
      <c r="AJ23" s="15">
        <f t="shared" si="30"/>
        <v>-8.1163536626973121E-2</v>
      </c>
      <c r="AK23" s="15">
        <f t="shared" si="30"/>
        <v>-0.14336516619412293</v>
      </c>
      <c r="AL23" s="15">
        <f t="shared" si="30"/>
        <v>-5.08201517917104E-2</v>
      </c>
      <c r="AM23" s="15">
        <f t="shared" si="30"/>
        <v>0.41928296405725496</v>
      </c>
      <c r="AN23" s="15">
        <f t="shared" si="30"/>
        <v>-0.26148005651813921</v>
      </c>
      <c r="AO23" s="15">
        <f t="shared" si="30"/>
        <v>0.65896242981447506</v>
      </c>
      <c r="AP23" s="15">
        <f t="shared" si="30"/>
        <v>-0.23088586599121314</v>
      </c>
      <c r="AQ23" s="15">
        <f t="shared" si="30"/>
        <v>-0.35228589261798476</v>
      </c>
      <c r="AR23" s="15">
        <f t="shared" si="30"/>
        <v>-0.4536030152117031</v>
      </c>
      <c r="AS23" s="15">
        <f t="shared" si="30"/>
        <v>2.9488772227910409E-2</v>
      </c>
      <c r="AT23" s="15">
        <f t="shared" si="30"/>
        <v>-0.10562563374149864</v>
      </c>
      <c r="AU23" s="15">
        <f t="shared" si="30"/>
        <v>-0.41609363786736703</v>
      </c>
      <c r="AV23" s="15">
        <f t="shared" si="30"/>
        <v>-0.43244347225783092</v>
      </c>
      <c r="AW23" s="15">
        <f t="shared" si="30"/>
        <v>-8.3232644841332748E-2</v>
      </c>
      <c r="AX23" s="15">
        <f t="shared" si="30"/>
        <v>-0.15745296585336149</v>
      </c>
      <c r="AY23" s="15">
        <f t="shared" si="30"/>
        <v>-0.294956796279921</v>
      </c>
      <c r="AZ23" s="15">
        <f t="shared" si="30"/>
        <v>0.81221976959842357</v>
      </c>
      <c r="BA23" s="15">
        <f t="shared" si="30"/>
        <v>0.61022677202233966</v>
      </c>
      <c r="BB23" s="15">
        <f t="shared" si="30"/>
        <v>-0.4536030152117031</v>
      </c>
      <c r="BC23" s="15">
        <f t="shared" si="30"/>
        <v>-9.5821262081112801E-2</v>
      </c>
      <c r="BD23" s="15">
        <f t="shared" si="30"/>
        <v>-0.29436734642189416</v>
      </c>
      <c r="BE23" s="15">
        <f t="shared" si="30"/>
        <v>-0.10024612475233913</v>
      </c>
      <c r="BF23" s="15">
        <f t="shared" si="30"/>
        <v>0.13617418007007931</v>
      </c>
      <c r="BG23" s="15">
        <f t="shared" si="30"/>
        <v>1.976976585338569E-2</v>
      </c>
      <c r="BH23" s="15">
        <f t="shared" si="30"/>
        <v>-0.4536030152117031</v>
      </c>
      <c r="BI23" s="15">
        <f t="shared" si="30"/>
        <v>1.6341914173364764</v>
      </c>
      <c r="BJ23" s="15">
        <f t="shared" si="30"/>
        <v>0.15001871517059073</v>
      </c>
      <c r="BK23" s="15">
        <f t="shared" si="30"/>
        <v>-6.2978015211703098E-2</v>
      </c>
      <c r="BL23" s="15">
        <f t="shared" si="30"/>
        <v>0.17930837719336024</v>
      </c>
      <c r="BM23" s="15">
        <f t="shared" si="30"/>
        <v>-0.41328043456654179</v>
      </c>
      <c r="BN23" s="15">
        <f t="shared" ref="BN23:CS23" si="31">BN9-$EF9</f>
        <v>2.0248452606503653</v>
      </c>
      <c r="BO23" s="15">
        <f t="shared" si="31"/>
        <v>-0.22744395000250595</v>
      </c>
      <c r="BP23" s="15">
        <f t="shared" si="31"/>
        <v>-0.40447905909577053</v>
      </c>
      <c r="BQ23" s="15">
        <f t="shared" si="31"/>
        <v>-0.4536030152117031</v>
      </c>
      <c r="BR23" s="15">
        <f t="shared" si="31"/>
        <v>-0.37163580209694902</v>
      </c>
      <c r="BS23" s="15">
        <f t="shared" si="31"/>
        <v>-0.36882132805612872</v>
      </c>
      <c r="BT23" s="15">
        <f t="shared" si="31"/>
        <v>0.57320816562115484</v>
      </c>
      <c r="BU23" s="15">
        <f t="shared" si="31"/>
        <v>-0.21160247743273028</v>
      </c>
      <c r="BV23" s="15">
        <f t="shared" si="31"/>
        <v>0.68942160378009054</v>
      </c>
      <c r="BW23" s="15">
        <f t="shared" si="31"/>
        <v>-0.40802416379875872</v>
      </c>
      <c r="BX23" s="15">
        <f t="shared" si="31"/>
        <v>-0.4536030152117031</v>
      </c>
      <c r="BY23" s="15">
        <f t="shared" si="31"/>
        <v>-0.24882485821511607</v>
      </c>
      <c r="BZ23" s="15">
        <f t="shared" si="31"/>
        <v>0.71598762806315064</v>
      </c>
      <c r="CA23" s="15">
        <f t="shared" si="31"/>
        <v>-0.39251566029417101</v>
      </c>
      <c r="CB23" s="15">
        <f t="shared" si="31"/>
        <v>-6.6506241018154721E-2</v>
      </c>
      <c r="CC23" s="15">
        <f t="shared" si="31"/>
        <v>1.795885737344534</v>
      </c>
      <c r="CD23" s="15">
        <f t="shared" si="31"/>
        <v>1.5968701709081703</v>
      </c>
      <c r="CE23" s="15">
        <f t="shared" si="31"/>
        <v>-0.4536030152117031</v>
      </c>
      <c r="CF23" s="15">
        <f t="shared" si="31"/>
        <v>-0.4536030152117031</v>
      </c>
      <c r="CG23" s="15">
        <f t="shared" si="31"/>
        <v>-0.37341055330312251</v>
      </c>
      <c r="CH23" s="15">
        <f t="shared" si="31"/>
        <v>1.3163084892130756</v>
      </c>
      <c r="CI23" s="15">
        <f t="shared" si="31"/>
        <v>-0.4536030152117031</v>
      </c>
      <c r="CJ23" s="15">
        <f t="shared" si="31"/>
        <v>-0.21360301521170308</v>
      </c>
      <c r="CK23" s="15">
        <f t="shared" si="31"/>
        <v>-0.23138079298948089</v>
      </c>
      <c r="CL23" s="15">
        <f t="shared" si="31"/>
        <v>-0.2557790785153628</v>
      </c>
      <c r="CM23" s="15">
        <f t="shared" si="31"/>
        <v>1.291465270069025</v>
      </c>
      <c r="CN23" s="15">
        <f t="shared" si="31"/>
        <v>-0.4536030152117031</v>
      </c>
      <c r="CO23" s="15">
        <f t="shared" si="31"/>
        <v>-0.4536030152117031</v>
      </c>
      <c r="CP23" s="15">
        <f t="shared" si="31"/>
        <v>-0.30804260764256192</v>
      </c>
      <c r="CQ23" s="15">
        <f t="shared" si="31"/>
        <v>-0.4536030152117031</v>
      </c>
      <c r="CR23" s="15">
        <f t="shared" si="31"/>
        <v>-0.4536030152117031</v>
      </c>
      <c r="CS23" s="15">
        <f t="shared" si="31"/>
        <v>-0.4536030152117031</v>
      </c>
      <c r="CT23" s="15">
        <f t="shared" ref="CT23:DY23" si="32">CT9-$EF9</f>
        <v>-0.4536030152117031</v>
      </c>
      <c r="CU23" s="15">
        <f t="shared" si="32"/>
        <v>-0.4536030152117031</v>
      </c>
      <c r="CV23" s="15">
        <f t="shared" si="32"/>
        <v>-0.36252833397308742</v>
      </c>
      <c r="CW23" s="15">
        <f t="shared" si="32"/>
        <v>-0.3215898138915711</v>
      </c>
      <c r="CX23" s="15">
        <f t="shared" si="32"/>
        <v>-0.4536030152117031</v>
      </c>
      <c r="CY23" s="15">
        <f t="shared" si="32"/>
        <v>-0.4536030152117031</v>
      </c>
      <c r="CZ23" s="15">
        <f t="shared" si="32"/>
        <v>-0.16191609250873762</v>
      </c>
      <c r="DA23" s="15">
        <f t="shared" si="32"/>
        <v>-0.31054149875962866</v>
      </c>
      <c r="DB23" s="15">
        <f t="shared" si="32"/>
        <v>-0.38589820817040316</v>
      </c>
      <c r="DC23" s="15">
        <f t="shared" si="32"/>
        <v>-0.4536030152117031</v>
      </c>
      <c r="DD23" s="15">
        <f t="shared" si="32"/>
        <v>0.48585418729351604</v>
      </c>
      <c r="DE23" s="15">
        <f t="shared" si="32"/>
        <v>2.3563143401601976</v>
      </c>
      <c r="DF23" s="15">
        <f t="shared" si="32"/>
        <v>-0.4536030152117031</v>
      </c>
      <c r="DG23" s="15">
        <f t="shared" si="32"/>
        <v>-9.5607788481392841E-2</v>
      </c>
      <c r="DH23" s="15">
        <f t="shared" si="32"/>
        <v>1.5367468038474046</v>
      </c>
      <c r="DI23" s="15">
        <f t="shared" si="32"/>
        <v>2.5225874609787726</v>
      </c>
      <c r="DJ23" s="15">
        <f t="shared" si="32"/>
        <v>-0.4536030152117031</v>
      </c>
      <c r="DK23" s="15">
        <f t="shared" si="32"/>
        <v>-0.34124346464990535</v>
      </c>
      <c r="DL23" s="15">
        <f t="shared" si="32"/>
        <v>-0.4536030152117031</v>
      </c>
      <c r="DM23" s="15">
        <f t="shared" si="32"/>
        <v>-0.4536030152117031</v>
      </c>
      <c r="DN23" s="15">
        <f t="shared" si="32"/>
        <v>-0.19697341726473988</v>
      </c>
      <c r="DO23" s="15">
        <f t="shared" si="32"/>
        <v>-7.6244524645665335E-2</v>
      </c>
      <c r="DP23" s="15">
        <f t="shared" si="32"/>
        <v>1.2215238883415966</v>
      </c>
      <c r="DQ23" s="15">
        <f t="shared" si="32"/>
        <v>-0.11461996436424543</v>
      </c>
      <c r="DR23" s="15">
        <f t="shared" si="32"/>
        <v>2.6455705385073052</v>
      </c>
      <c r="DS23" s="15">
        <f t="shared" si="32"/>
        <v>-0.4536030152117031</v>
      </c>
      <c r="DT23" s="15">
        <f t="shared" si="32"/>
        <v>-0.35395179448424918</v>
      </c>
      <c r="DU23" s="15">
        <f t="shared" si="32"/>
        <v>-0.35498368582314294</v>
      </c>
      <c r="DV23" s="15">
        <f t="shared" si="32"/>
        <v>-4.2080381466847117E-2</v>
      </c>
      <c r="DW23" s="15">
        <f t="shared" si="32"/>
        <v>0.26410033407059352</v>
      </c>
      <c r="DX23" s="15">
        <f t="shared" si="32"/>
        <v>0.50188521596983959</v>
      </c>
      <c r="DY23" s="15">
        <f t="shared" si="32"/>
        <v>-0.39047170208038995</v>
      </c>
      <c r="DZ23" s="15">
        <f t="shared" ref="DZ23:EE23" si="33">DZ9-$EF9</f>
        <v>-0.30046365839700173</v>
      </c>
      <c r="EA23" s="15">
        <f t="shared" si="33"/>
        <v>-1.2101911458943737E-2</v>
      </c>
      <c r="EB23" s="15">
        <f t="shared" si="33"/>
        <v>-0.39576611526953998</v>
      </c>
      <c r="EC23" s="15">
        <f t="shared" si="33"/>
        <v>-0.39573264484133275</v>
      </c>
      <c r="ED23" s="15">
        <f t="shared" si="33"/>
        <v>-0.13154182358529409</v>
      </c>
      <c r="EE23" s="15">
        <f t="shared" si="33"/>
        <v>0.1675149972106571</v>
      </c>
    </row>
    <row r="24" spans="1:135" x14ac:dyDescent="0.25">
      <c r="A24" s="1" t="s">
        <v>22</v>
      </c>
      <c r="B24" s="15">
        <f t="shared" ref="B24:AG24" si="34">B10-$EF10</f>
        <v>-0.61653591228732196</v>
      </c>
      <c r="C24" s="15">
        <f t="shared" si="34"/>
        <v>10.554919535190219</v>
      </c>
      <c r="D24" s="15">
        <f t="shared" si="34"/>
        <v>4.0184357254548395</v>
      </c>
      <c r="E24" s="15">
        <f t="shared" si="34"/>
        <v>-4.3699938057509016</v>
      </c>
      <c r="F24" s="15">
        <f t="shared" si="34"/>
        <v>-8.5016085075129411</v>
      </c>
      <c r="G24" s="15">
        <f t="shared" si="34"/>
        <v>4.2210090003004304</v>
      </c>
      <c r="H24" s="15">
        <f t="shared" si="34"/>
        <v>-1.9023374993749371</v>
      </c>
      <c r="I24" s="15">
        <f t="shared" si="34"/>
        <v>-13.170760465507446</v>
      </c>
      <c r="J24" s="15">
        <f t="shared" si="34"/>
        <v>-6.5735680605649307</v>
      </c>
      <c r="K24" s="15">
        <f t="shared" si="34"/>
        <v>13.799871825685006</v>
      </c>
      <c r="L24" s="15">
        <f t="shared" si="34"/>
        <v>5.5507668034922126</v>
      </c>
      <c r="M24" s="15">
        <f t="shared" si="34"/>
        <v>-1.3644807760160766</v>
      </c>
      <c r="N24" s="15">
        <f t="shared" si="34"/>
        <v>1.2272340784724953</v>
      </c>
      <c r="O24" s="15">
        <f t="shared" si="34"/>
        <v>10.239091785982385</v>
      </c>
      <c r="P24" s="15">
        <f t="shared" si="34"/>
        <v>3.7353393825835148</v>
      </c>
      <c r="Q24" s="15">
        <f t="shared" si="34"/>
        <v>9.1249613511997758</v>
      </c>
      <c r="R24" s="15">
        <f t="shared" si="34"/>
        <v>3.52623105347649</v>
      </c>
      <c r="S24" s="15">
        <f t="shared" si="34"/>
        <v>8.1039217472393794</v>
      </c>
      <c r="T24" s="15">
        <f t="shared" si="34"/>
        <v>11.391527616260017</v>
      </c>
      <c r="U24" s="15">
        <f t="shared" si="34"/>
        <v>6.1318488072372936</v>
      </c>
      <c r="V24" s="15">
        <f t="shared" si="34"/>
        <v>15.308471989497651</v>
      </c>
      <c r="W24" s="15">
        <f t="shared" si="34"/>
        <v>10.166628017866447</v>
      </c>
      <c r="X24" s="15">
        <f t="shared" si="34"/>
        <v>-4.7125260606834054</v>
      </c>
      <c r="Y24" s="15">
        <f t="shared" si="34"/>
        <v>-16.64754627850521</v>
      </c>
      <c r="Z24" s="15">
        <f t="shared" si="34"/>
        <v>-15.710564964589699</v>
      </c>
      <c r="AA24" s="15">
        <f t="shared" si="34"/>
        <v>-3.6707251052009688</v>
      </c>
      <c r="AB24" s="15">
        <f t="shared" si="34"/>
        <v>1.3621521639206229</v>
      </c>
      <c r="AC24" s="15">
        <f t="shared" si="34"/>
        <v>-9.0486538521001663</v>
      </c>
      <c r="AD24" s="15">
        <f t="shared" si="34"/>
        <v>-1.5884472932010105</v>
      </c>
      <c r="AE24" s="15">
        <f t="shared" si="34"/>
        <v>-4.2778164265780028</v>
      </c>
      <c r="AF24" s="15">
        <f t="shared" si="34"/>
        <v>-8.2027757589211667</v>
      </c>
      <c r="AG24" s="15">
        <f t="shared" si="34"/>
        <v>17.519569194337034</v>
      </c>
      <c r="AH24" s="15">
        <f t="shared" ref="AH24:BM24" si="35">AH10-$EF10</f>
        <v>-5.3166697788641955</v>
      </c>
      <c r="AI24" s="15">
        <f t="shared" si="35"/>
        <v>-4.0894867991944004</v>
      </c>
      <c r="AJ24" s="15">
        <f t="shared" si="35"/>
        <v>-6.639703453269501</v>
      </c>
      <c r="AK24" s="15">
        <f t="shared" si="35"/>
        <v>-4.7678773251187323</v>
      </c>
      <c r="AL24" s="15">
        <f t="shared" si="35"/>
        <v>-13.814209282267818</v>
      </c>
      <c r="AM24" s="15">
        <f t="shared" si="35"/>
        <v>-13.442209952673654</v>
      </c>
      <c r="AN24" s="15">
        <f t="shared" si="35"/>
        <v>-5.2752547871287483</v>
      </c>
      <c r="AO24" s="15">
        <f t="shared" si="35"/>
        <v>-7.9398292247164548</v>
      </c>
      <c r="AP24" s="15">
        <f t="shared" si="35"/>
        <v>5.0255738233601299</v>
      </c>
      <c r="AQ24" s="15">
        <f t="shared" si="35"/>
        <v>-2.2193902192156258</v>
      </c>
      <c r="AR24" s="15">
        <f t="shared" si="35"/>
        <v>7.9785460811811539</v>
      </c>
      <c r="AS24" s="15">
        <f t="shared" si="35"/>
        <v>7.3888502400886686</v>
      </c>
      <c r="AT24" s="15">
        <f t="shared" si="35"/>
        <v>-16.624005590948983</v>
      </c>
      <c r="AU24" s="15">
        <f t="shared" si="35"/>
        <v>-18.371756578282593</v>
      </c>
      <c r="AV24" s="15">
        <f t="shared" si="35"/>
        <v>-17.915612072414277</v>
      </c>
      <c r="AW24" s="15">
        <f t="shared" si="35"/>
        <v>9.5369983882368139</v>
      </c>
      <c r="AX24" s="15">
        <f t="shared" si="35"/>
        <v>16.081402614773321</v>
      </c>
      <c r="AY24" s="15">
        <f t="shared" si="35"/>
        <v>-11.14044055255485</v>
      </c>
      <c r="AZ24" s="15">
        <f t="shared" si="35"/>
        <v>-7.3343309387887174</v>
      </c>
      <c r="BA24" s="15">
        <f t="shared" si="35"/>
        <v>14.953862060419642</v>
      </c>
      <c r="BB24" s="15">
        <f t="shared" si="35"/>
        <v>11.805746475166718</v>
      </c>
      <c r="BC24" s="15">
        <f t="shared" si="35"/>
        <v>4.2781366642588132</v>
      </c>
      <c r="BD24" s="15">
        <f t="shared" si="35"/>
        <v>4.1687511601169795</v>
      </c>
      <c r="BE24" s="15">
        <f t="shared" si="35"/>
        <v>3.2467222463705632</v>
      </c>
      <c r="BF24" s="15">
        <f t="shared" si="35"/>
        <v>4.4763702633885067</v>
      </c>
      <c r="BG24" s="15">
        <f t="shared" si="35"/>
        <v>1.8727424162885349</v>
      </c>
      <c r="BH24" s="15">
        <f t="shared" si="35"/>
        <v>-10.606183900196871</v>
      </c>
      <c r="BI24" s="15">
        <f t="shared" si="35"/>
        <v>-14.637083616680311</v>
      </c>
      <c r="BJ24" s="15">
        <f t="shared" si="35"/>
        <v>-3.1298173208324194</v>
      </c>
      <c r="BK24" s="15">
        <f t="shared" si="35"/>
        <v>-4.5469136488002242</v>
      </c>
      <c r="BL24" s="15">
        <f t="shared" si="35"/>
        <v>1.4688911555726101</v>
      </c>
      <c r="BM24" s="15">
        <f t="shared" si="35"/>
        <v>-1.8629418746066726</v>
      </c>
      <c r="BN24" s="15">
        <f t="shared" ref="BN24:CS24" si="36">BN10-$EF10</f>
        <v>-8.8168489936278114</v>
      </c>
      <c r="BO24" s="15">
        <f t="shared" si="36"/>
        <v>-23.659857721548057</v>
      </c>
      <c r="BP24" s="15">
        <f t="shared" si="36"/>
        <v>-21.757120685806939</v>
      </c>
      <c r="BQ24" s="15">
        <f t="shared" si="36"/>
        <v>-1.5083928676807616</v>
      </c>
      <c r="BR24" s="15">
        <f t="shared" si="36"/>
        <v>1.6966826626751903</v>
      </c>
      <c r="BS24" s="15">
        <f t="shared" si="36"/>
        <v>-14.331746999796408</v>
      </c>
      <c r="BT24" s="15">
        <f t="shared" si="36"/>
        <v>-23.960582478425628</v>
      </c>
      <c r="BU24" s="15">
        <f t="shared" si="36"/>
        <v>-26.431471829762849</v>
      </c>
      <c r="BV24" s="15">
        <f t="shared" si="36"/>
        <v>-5.6207889418834611</v>
      </c>
      <c r="BW24" s="15">
        <f t="shared" si="36"/>
        <v>2.4106268024304107</v>
      </c>
      <c r="BX24" s="15">
        <f t="shared" si="36"/>
        <v>10.543857098799226</v>
      </c>
      <c r="BY24" s="15">
        <f t="shared" si="36"/>
        <v>1.810541555977931</v>
      </c>
      <c r="BZ24" s="15">
        <f t="shared" si="36"/>
        <v>-2.5851588567274462</v>
      </c>
      <c r="CA24" s="15">
        <f t="shared" si="36"/>
        <v>9.061965016441075</v>
      </c>
      <c r="CB24" s="15">
        <f t="shared" si="36"/>
        <v>2.9515742544255836</v>
      </c>
      <c r="CC24" s="15">
        <f t="shared" si="36"/>
        <v>6.0255237233879093</v>
      </c>
      <c r="CD24" s="15">
        <f t="shared" si="36"/>
        <v>12.190813086215552</v>
      </c>
      <c r="CE24" s="15">
        <f t="shared" si="36"/>
        <v>-3.9085752341660829</v>
      </c>
      <c r="CF24" s="15">
        <f t="shared" si="36"/>
        <v>13.773593191995804</v>
      </c>
      <c r="CG24" s="15">
        <f t="shared" si="36"/>
        <v>-20.674056291141845</v>
      </c>
      <c r="CH24" s="15">
        <f t="shared" si="36"/>
        <v>8.765448076863489</v>
      </c>
      <c r="CI24" s="15">
        <f t="shared" si="36"/>
        <v>15.944050808068784</v>
      </c>
      <c r="CJ24" s="15">
        <f t="shared" si="36"/>
        <v>9.0599613511997781</v>
      </c>
      <c r="CK24" s="15">
        <f t="shared" si="36"/>
        <v>7.611072462310883</v>
      </c>
      <c r="CL24" s="15">
        <f t="shared" si="36"/>
        <v>-0.63950452417113723</v>
      </c>
      <c r="CM24" s="15">
        <f t="shared" si="36"/>
        <v>3.3254545226717021</v>
      </c>
      <c r="CN24" s="15">
        <f t="shared" si="36"/>
        <v>6.4014602805359608</v>
      </c>
      <c r="CO24" s="15">
        <f t="shared" si="36"/>
        <v>5.2806767477783119</v>
      </c>
      <c r="CP24" s="15">
        <f t="shared" si="36"/>
        <v>4.5989424283467919</v>
      </c>
      <c r="CQ24" s="15">
        <f t="shared" si="36"/>
        <v>7.9444057956442187</v>
      </c>
      <c r="CR24" s="15">
        <f t="shared" si="36"/>
        <v>9.7173526555476037</v>
      </c>
      <c r="CS24" s="15">
        <f t="shared" si="36"/>
        <v>22.950223131304487</v>
      </c>
      <c r="CT24" s="15">
        <f t="shared" ref="CT24:DY24" si="37">CT10-$EF10</f>
        <v>10.636459867520248</v>
      </c>
      <c r="CU24" s="15">
        <f t="shared" si="37"/>
        <v>10.924203775442198</v>
      </c>
      <c r="CV24" s="15">
        <f t="shared" si="37"/>
        <v>-9.960876535867623</v>
      </c>
      <c r="CW24" s="15">
        <f t="shared" si="37"/>
        <v>0.71118247331198248</v>
      </c>
      <c r="CX24" s="15">
        <f t="shared" si="37"/>
        <v>8.3891580271000485</v>
      </c>
      <c r="CY24" s="15">
        <f t="shared" si="37"/>
        <v>9.3695265685910805</v>
      </c>
      <c r="CZ24" s="15">
        <f t="shared" si="37"/>
        <v>-10.693038162655352</v>
      </c>
      <c r="DA24" s="15">
        <f t="shared" si="37"/>
        <v>7.8418783755202348</v>
      </c>
      <c r="DB24" s="15">
        <f t="shared" si="37"/>
        <v>3.7064610126757422</v>
      </c>
      <c r="DC24" s="15">
        <f t="shared" si="37"/>
        <v>6.7321232255341705</v>
      </c>
      <c r="DD24" s="15">
        <f t="shared" si="37"/>
        <v>-9.9969071247918748</v>
      </c>
      <c r="DE24" s="15">
        <f t="shared" si="37"/>
        <v>7.1776473016130033</v>
      </c>
      <c r="DF24" s="15">
        <f t="shared" si="37"/>
        <v>14.712082563320987</v>
      </c>
      <c r="DG24" s="15">
        <f t="shared" si="37"/>
        <v>12.4140424967845</v>
      </c>
      <c r="DH24" s="15">
        <f t="shared" si="37"/>
        <v>-0.92102779234666698</v>
      </c>
      <c r="DI24" s="15">
        <f t="shared" si="37"/>
        <v>-23.799145791657367</v>
      </c>
      <c r="DJ24" s="15">
        <f t="shared" si="37"/>
        <v>1.6550415651035202</v>
      </c>
      <c r="DK24" s="15">
        <f t="shared" si="37"/>
        <v>-2.7359937049799967</v>
      </c>
      <c r="DL24" s="15">
        <f t="shared" si="37"/>
        <v>2.3402655337092746</v>
      </c>
      <c r="DM24" s="15">
        <f t="shared" si="37"/>
        <v>10.004139624180279</v>
      </c>
      <c r="DN24" s="15">
        <f t="shared" si="37"/>
        <v>2.8027842767771922</v>
      </c>
      <c r="DO24" s="15">
        <f t="shared" si="37"/>
        <v>-5.0220512274165756</v>
      </c>
      <c r="DP24" s="15">
        <f t="shared" si="37"/>
        <v>0.78422531059063871</v>
      </c>
      <c r="DQ24" s="15">
        <f t="shared" si="37"/>
        <v>8.1609783003523226</v>
      </c>
      <c r="DR24" s="15">
        <f t="shared" si="37"/>
        <v>-3.8140882355770813</v>
      </c>
      <c r="DS24" s="15">
        <f t="shared" si="37"/>
        <v>11.510714039371816</v>
      </c>
      <c r="DT24" s="15">
        <f t="shared" si="37"/>
        <v>-12.665957931311436</v>
      </c>
      <c r="DU24" s="15">
        <f t="shared" si="37"/>
        <v>-2.8018137967292205</v>
      </c>
      <c r="DV24" s="15">
        <f t="shared" si="37"/>
        <v>14.178973696878789</v>
      </c>
      <c r="DW24" s="15">
        <f t="shared" si="37"/>
        <v>1.275080968424664</v>
      </c>
      <c r="DX24" s="15">
        <f t="shared" si="37"/>
        <v>-24.345529210440869</v>
      </c>
      <c r="DY24" s="15">
        <f t="shared" si="37"/>
        <v>-8.0151901639517398</v>
      </c>
      <c r="DZ24" s="15">
        <f t="shared" ref="DZ24:EE24" si="38">DZ10-$EF10</f>
        <v>5.2534069867280984</v>
      </c>
      <c r="EA24" s="15">
        <f t="shared" si="38"/>
        <v>-6.1137251830165624</v>
      </c>
      <c r="EB24" s="15">
        <f t="shared" si="38"/>
        <v>5.573414214126327</v>
      </c>
      <c r="EC24" s="15">
        <f t="shared" si="38"/>
        <v>2.1226465363849591</v>
      </c>
      <c r="ED24" s="15">
        <f t="shared" si="38"/>
        <v>-1.5483478275441875</v>
      </c>
      <c r="EE24" s="15">
        <f t="shared" si="38"/>
        <v>-2.2453802637070623</v>
      </c>
    </row>
    <row r="25" spans="1:135" x14ac:dyDescent="0.25">
      <c r="A25" s="1" t="s">
        <v>24</v>
      </c>
      <c r="B25" s="15">
        <f t="shared" ref="B25:AG25" si="39">B11-$EF11</f>
        <v>-3.973977067288216</v>
      </c>
      <c r="C25" s="15">
        <f t="shared" si="39"/>
        <v>5.1912627267190166</v>
      </c>
      <c r="D25" s="15">
        <f t="shared" si="39"/>
        <v>2.8990362467113835</v>
      </c>
      <c r="E25" s="15">
        <f t="shared" si="39"/>
        <v>2.4213873978967735</v>
      </c>
      <c r="F25" s="15">
        <f t="shared" si="39"/>
        <v>-0.2752966568910562</v>
      </c>
      <c r="G25" s="15">
        <f t="shared" si="39"/>
        <v>2.1854036219582538</v>
      </c>
      <c r="H25" s="15">
        <f t="shared" si="39"/>
        <v>1.1693041719462229</v>
      </c>
      <c r="I25" s="15">
        <f t="shared" si="39"/>
        <v>13.634695563841515</v>
      </c>
      <c r="J25" s="15">
        <f t="shared" si="39"/>
        <v>-4.0448044600123083</v>
      </c>
      <c r="K25" s="15">
        <f t="shared" si="39"/>
        <v>-0.39953614677833027</v>
      </c>
      <c r="L25" s="15">
        <f t="shared" si="39"/>
        <v>13.676603805896285</v>
      </c>
      <c r="M25" s="15">
        <f t="shared" si="39"/>
        <v>0.3801480027246118</v>
      </c>
      <c r="N25" s="15">
        <f t="shared" si="39"/>
        <v>0.32952709078983045</v>
      </c>
      <c r="O25" s="15">
        <f t="shared" si="39"/>
        <v>6.0660224794591313</v>
      </c>
      <c r="P25" s="15">
        <f t="shared" si="39"/>
        <v>-0.83426489468546361</v>
      </c>
      <c r="Q25" s="15">
        <f t="shared" si="39"/>
        <v>-4.388817065054325</v>
      </c>
      <c r="R25" s="15">
        <f t="shared" si="39"/>
        <v>-4.6464321513690603</v>
      </c>
      <c r="S25" s="15">
        <f t="shared" si="39"/>
        <v>-0.95220108202745113</v>
      </c>
      <c r="T25" s="15">
        <f t="shared" si="39"/>
        <v>-1.8194323834708479</v>
      </c>
      <c r="U25" s="15">
        <f t="shared" si="39"/>
        <v>-1.9428804547712897</v>
      </c>
      <c r="V25" s="15">
        <f t="shared" si="39"/>
        <v>1.2618288316022097</v>
      </c>
      <c r="W25" s="15">
        <f t="shared" si="39"/>
        <v>-2.1493796234110008</v>
      </c>
      <c r="X25" s="15">
        <f t="shared" si="39"/>
        <v>-2.8730729275201567</v>
      </c>
      <c r="Y25" s="15">
        <f t="shared" si="39"/>
        <v>-2.633757844010872</v>
      </c>
      <c r="Z25" s="15">
        <f t="shared" si="39"/>
        <v>-3.2022569146783852</v>
      </c>
      <c r="AA25" s="15">
        <f t="shared" si="39"/>
        <v>0.65234712789558191</v>
      </c>
      <c r="AB25" s="15">
        <f t="shared" si="39"/>
        <v>-3.732160821434416E-2</v>
      </c>
      <c r="AC25" s="15">
        <f t="shared" si="39"/>
        <v>-3.45136967891071</v>
      </c>
      <c r="AD25" s="15">
        <f t="shared" si="39"/>
        <v>13.199503872357969</v>
      </c>
      <c r="AE25" s="15">
        <f t="shared" si="39"/>
        <v>-5.4718197105569706</v>
      </c>
      <c r="AF25" s="15">
        <f t="shared" si="39"/>
        <v>0.15858790902951547</v>
      </c>
      <c r="AG25" s="15">
        <f t="shared" si="39"/>
        <v>1.3228425988112216</v>
      </c>
      <c r="AH25" s="15">
        <f t="shared" ref="AH25:BM25" si="40">AH11-$EF11</f>
        <v>-0.214376766546863</v>
      </c>
      <c r="AI25" s="15">
        <f t="shared" si="40"/>
        <v>-5.1242465461251037</v>
      </c>
      <c r="AJ25" s="15">
        <f t="shared" si="40"/>
        <v>-0.34560410948103382</v>
      </c>
      <c r="AK25" s="15">
        <f t="shared" si="40"/>
        <v>-2.9334229891199173</v>
      </c>
      <c r="AL25" s="15">
        <f t="shared" si="40"/>
        <v>-5.3358635420120066</v>
      </c>
      <c r="AM25" s="15">
        <f t="shared" si="40"/>
        <v>4.622439851787699</v>
      </c>
      <c r="AN25" s="15">
        <f t="shared" si="40"/>
        <v>4.9375089264373733</v>
      </c>
      <c r="AO25" s="15">
        <f t="shared" si="40"/>
        <v>-0.18046814957190094</v>
      </c>
      <c r="AP25" s="15">
        <f t="shared" si="40"/>
        <v>-1.0525340551911366</v>
      </c>
      <c r="AQ25" s="15">
        <f t="shared" si="40"/>
        <v>-2.7503292231090364</v>
      </c>
      <c r="AR25" s="15">
        <f t="shared" si="40"/>
        <v>-4.535548243559246</v>
      </c>
      <c r="AS25" s="15">
        <f t="shared" si="40"/>
        <v>5.5185184536942371</v>
      </c>
      <c r="AT25" s="15">
        <f t="shared" si="40"/>
        <v>-3.961903966191465</v>
      </c>
      <c r="AU25" s="15">
        <f t="shared" si="40"/>
        <v>-2.9468829208039762</v>
      </c>
      <c r="AV25" s="15">
        <f t="shared" si="40"/>
        <v>-2.67366607660139</v>
      </c>
      <c r="AW25" s="15">
        <f t="shared" si="40"/>
        <v>4.6698807961546684E-2</v>
      </c>
      <c r="AX25" s="15">
        <f t="shared" si="40"/>
        <v>-4.4234119740939519</v>
      </c>
      <c r="AY25" s="15">
        <f t="shared" si="40"/>
        <v>-1.4268307766203892</v>
      </c>
      <c r="AZ25" s="15">
        <f t="shared" si="40"/>
        <v>-2.2550528861952097</v>
      </c>
      <c r="BA25" s="15">
        <f t="shared" si="40"/>
        <v>1.0490628741554024</v>
      </c>
      <c r="BB25" s="15">
        <f t="shared" si="40"/>
        <v>-2.1002249753258715</v>
      </c>
      <c r="BC25" s="15">
        <f t="shared" si="40"/>
        <v>-2.6410372286116979</v>
      </c>
      <c r="BD25" s="15">
        <f t="shared" si="40"/>
        <v>4.2710441724343022</v>
      </c>
      <c r="BE25" s="15">
        <f t="shared" si="40"/>
        <v>0.55160654255126129</v>
      </c>
      <c r="BF25" s="15">
        <f t="shared" si="40"/>
        <v>-1.1552816784226083</v>
      </c>
      <c r="BG25" s="15">
        <f t="shared" si="40"/>
        <v>2.3596508132212444</v>
      </c>
      <c r="BH25" s="15">
        <f t="shared" si="40"/>
        <v>-1.4815445191644612</v>
      </c>
      <c r="BI25" s="15">
        <f t="shared" si="40"/>
        <v>-4.1493516322002408</v>
      </c>
      <c r="BJ25" s="15">
        <f t="shared" si="40"/>
        <v>-3.1784297411106626</v>
      </c>
      <c r="BK25" s="15">
        <f t="shared" si="40"/>
        <v>-0.92899563648289618</v>
      </c>
      <c r="BL25" s="15">
        <f t="shared" si="40"/>
        <v>6.7783188054043313</v>
      </c>
      <c r="BM25" s="15">
        <f t="shared" si="40"/>
        <v>-2.3654875719667663</v>
      </c>
      <c r="BN25" s="15">
        <f t="shared" ref="BN25:CS25" si="41">BN11-$EF11</f>
        <v>-0.30938356751737928</v>
      </c>
      <c r="BO25" s="15">
        <f t="shared" si="41"/>
        <v>-4.7769390024836502</v>
      </c>
      <c r="BP25" s="15">
        <f t="shared" si="41"/>
        <v>-3.3602476833144013</v>
      </c>
      <c r="BQ25" s="15">
        <f t="shared" si="41"/>
        <v>1.6223044888303866</v>
      </c>
      <c r="BR25" s="15">
        <f t="shared" si="41"/>
        <v>-2.6272538332042075</v>
      </c>
      <c r="BS25" s="15">
        <f t="shared" si="41"/>
        <v>-1.4380169378817937</v>
      </c>
      <c r="BT25" s="15">
        <f t="shared" si="41"/>
        <v>0.92303778241803425</v>
      </c>
      <c r="BU25" s="15">
        <f t="shared" si="41"/>
        <v>-4.4482968599300596</v>
      </c>
      <c r="BV25" s="15">
        <f t="shared" si="41"/>
        <v>0.63625201885121907</v>
      </c>
      <c r="BW25" s="15">
        <f t="shared" si="41"/>
        <v>3.6296016743648716</v>
      </c>
      <c r="BX25" s="15">
        <f t="shared" si="41"/>
        <v>-0.97936429217562626</v>
      </c>
      <c r="BY25" s="15">
        <f t="shared" si="41"/>
        <v>4.5920154556672736</v>
      </c>
      <c r="BZ25" s="15">
        <f t="shared" si="41"/>
        <v>1.7244116084813674</v>
      </c>
      <c r="CA25" s="15">
        <f t="shared" si="41"/>
        <v>6.6138609609514338</v>
      </c>
      <c r="CB25" s="15">
        <f t="shared" si="41"/>
        <v>5.086125331259038</v>
      </c>
      <c r="CC25" s="15">
        <f t="shared" si="41"/>
        <v>0.96421755370115214</v>
      </c>
      <c r="CD25" s="15">
        <f t="shared" si="41"/>
        <v>6.0628221868609531</v>
      </c>
      <c r="CE25" s="15">
        <f t="shared" si="41"/>
        <v>-1.824574904775579</v>
      </c>
      <c r="CF25" s="15">
        <f t="shared" si="41"/>
        <v>-1.422621258373443</v>
      </c>
      <c r="CG25" s="15">
        <f t="shared" si="41"/>
        <v>-4.9542813221284456</v>
      </c>
      <c r="CH25" s="15">
        <f t="shared" si="41"/>
        <v>-2.8579226276333385</v>
      </c>
      <c r="CI25" s="15">
        <f t="shared" si="41"/>
        <v>-2.7236242307320975</v>
      </c>
      <c r="CJ25" s="15">
        <f t="shared" si="41"/>
        <v>-0.95774563648289579</v>
      </c>
      <c r="CK25" s="15">
        <f t="shared" si="41"/>
        <v>1.1578099190726592</v>
      </c>
      <c r="CL25" s="15">
        <f t="shared" si="41"/>
        <v>-6.7379662200006685E-2</v>
      </c>
      <c r="CM25" s="15">
        <f t="shared" si="41"/>
        <v>3.693301404488273</v>
      </c>
      <c r="CN25" s="15">
        <f t="shared" si="41"/>
        <v>2.3816976183350915</v>
      </c>
      <c r="CO25" s="15">
        <f t="shared" si="41"/>
        <v>5.5773710042636031</v>
      </c>
      <c r="CP25" s="15">
        <f t="shared" si="41"/>
        <v>5.974889006894105</v>
      </c>
      <c r="CQ25" s="15">
        <f t="shared" si="41"/>
        <v>-0.10144934018660035</v>
      </c>
      <c r="CR25" s="15">
        <f t="shared" si="41"/>
        <v>-0.65861520170028687</v>
      </c>
      <c r="CS25" s="15">
        <f t="shared" si="41"/>
        <v>2.5027779237265291</v>
      </c>
      <c r="CT25" s="15">
        <f t="shared" ref="CT25:DY25" si="42">CT11-$EF11</f>
        <v>-2.2434429658597512</v>
      </c>
      <c r="CU25" s="15">
        <f t="shared" si="42"/>
        <v>-1.3472405859778451</v>
      </c>
      <c r="CV25" s="15">
        <f t="shared" si="42"/>
        <v>1.7534383343732047</v>
      </c>
      <c r="CW25" s="15">
        <f t="shared" si="42"/>
        <v>-2.5033561975390017</v>
      </c>
      <c r="CX25" s="15">
        <f t="shared" si="42"/>
        <v>-1.4115960519953621</v>
      </c>
      <c r="CY25" s="15">
        <f t="shared" si="42"/>
        <v>-2.795261164433207</v>
      </c>
      <c r="CZ25" s="15">
        <f t="shared" si="42"/>
        <v>-2.4599721799928624</v>
      </c>
      <c r="DA25" s="15">
        <f t="shared" si="42"/>
        <v>-1.9628386264685895</v>
      </c>
      <c r="DB25" s="15">
        <f t="shared" si="42"/>
        <v>2.065355243679595</v>
      </c>
      <c r="DC25" s="15">
        <f t="shared" si="42"/>
        <v>3.0804226276278603</v>
      </c>
      <c r="DD25" s="15">
        <f t="shared" si="42"/>
        <v>5.2932773280264991</v>
      </c>
      <c r="DE25" s="15">
        <f t="shared" si="42"/>
        <v>1.8667171734344601</v>
      </c>
      <c r="DF25" s="15">
        <f t="shared" si="42"/>
        <v>-6.3977456364828962</v>
      </c>
      <c r="DG25" s="15">
        <f t="shared" si="42"/>
        <v>0.88149064036674574</v>
      </c>
      <c r="DH25" s="15">
        <f t="shared" si="42"/>
        <v>-0.66795070282788949</v>
      </c>
      <c r="DI25" s="15">
        <f t="shared" si="42"/>
        <v>-1.263817065054325</v>
      </c>
      <c r="DJ25" s="15">
        <f t="shared" si="42"/>
        <v>3.5844290515741433</v>
      </c>
      <c r="DK25" s="15">
        <f t="shared" si="42"/>
        <v>-4.2629141758087385</v>
      </c>
      <c r="DL25" s="15">
        <f t="shared" si="42"/>
        <v>1.2068171011596895</v>
      </c>
      <c r="DM25" s="15">
        <f t="shared" si="42"/>
        <v>-6.1191941044494698</v>
      </c>
      <c r="DN25" s="15">
        <f t="shared" si="42"/>
        <v>4.9794998724991411</v>
      </c>
      <c r="DO25" s="15">
        <f t="shared" si="42"/>
        <v>0.52049335722779588</v>
      </c>
      <c r="DP25" s="15">
        <f t="shared" si="42"/>
        <v>-2.5398776161783281</v>
      </c>
      <c r="DQ25" s="15">
        <f t="shared" si="42"/>
        <v>1.1446272448730364</v>
      </c>
      <c r="DR25" s="15">
        <f t="shared" si="42"/>
        <v>7.3763590467126958</v>
      </c>
      <c r="DS25" s="15">
        <f t="shared" si="42"/>
        <v>3.2792543635171034</v>
      </c>
      <c r="DT25" s="15">
        <f t="shared" si="42"/>
        <v>-2.5113480281121938</v>
      </c>
      <c r="DU25" s="15">
        <f t="shared" si="42"/>
        <v>4.0559032787044798</v>
      </c>
      <c r="DV25" s="15">
        <f t="shared" si="42"/>
        <v>-1.0479513977997685</v>
      </c>
      <c r="DW25" s="15">
        <f t="shared" si="42"/>
        <v>-2.3307599905498817</v>
      </c>
      <c r="DX25" s="15">
        <f t="shared" si="42"/>
        <v>-3.4147579879161287</v>
      </c>
      <c r="DY25" s="15">
        <f t="shared" si="42"/>
        <v>-3.0517860405233002</v>
      </c>
      <c r="DZ25" s="15">
        <f t="shared" ref="DZ25:EE25" si="43">DZ11-$EF11</f>
        <v>0.79980413380806858</v>
      </c>
      <c r="EA25" s="15">
        <f t="shared" si="43"/>
        <v>-4.7789082560561118</v>
      </c>
      <c r="EB25" s="15">
        <f t="shared" si="43"/>
        <v>0.19566095692369778</v>
      </c>
      <c r="EC25" s="15">
        <f t="shared" si="43"/>
        <v>1.8198469561096955</v>
      </c>
      <c r="ED25" s="15">
        <f t="shared" si="43"/>
        <v>0.92914647301790776</v>
      </c>
      <c r="EE25" s="15">
        <f t="shared" si="43"/>
        <v>-4.7828388041847596</v>
      </c>
    </row>
    <row r="26" spans="1:135" x14ac:dyDescent="0.25">
      <c r="A26" s="10" t="s">
        <v>857</v>
      </c>
      <c r="B26" s="15">
        <f t="shared" ref="B26:AG26" si="44">B12-$EF12</f>
        <v>-0.10021204451569243</v>
      </c>
      <c r="C26" s="15">
        <f t="shared" si="44"/>
        <v>9.9840128821988117E-2</v>
      </c>
      <c r="D26" s="15">
        <f t="shared" si="44"/>
        <v>-2.4572082940435447E-2</v>
      </c>
      <c r="E26" s="15">
        <f t="shared" si="44"/>
        <v>0.32489418579520835</v>
      </c>
      <c r="F26" s="15">
        <f t="shared" si="44"/>
        <v>0.42700784462900843</v>
      </c>
      <c r="G26" s="15">
        <f t="shared" si="44"/>
        <v>8.6148383128978212E-2</v>
      </c>
      <c r="H26" s="15">
        <f t="shared" si="44"/>
        <v>0.13128973380551634</v>
      </c>
      <c r="I26" s="15">
        <f t="shared" si="44"/>
        <v>0.1753315100711681</v>
      </c>
      <c r="J26" s="15">
        <f t="shared" si="44"/>
        <v>-0.23861378263788113</v>
      </c>
      <c r="K26" s="15">
        <f t="shared" si="44"/>
        <v>-8.7420741764403953E-2</v>
      </c>
      <c r="L26" s="15">
        <f t="shared" si="44"/>
        <v>0.12586589144036719</v>
      </c>
      <c r="M26" s="15">
        <f t="shared" si="44"/>
        <v>9.5441738764590056E-2</v>
      </c>
      <c r="N26" s="15">
        <f t="shared" si="44"/>
        <v>-3.1311631078261293E-3</v>
      </c>
      <c r="O26" s="15">
        <f t="shared" si="44"/>
        <v>-5.8870478124252168E-2</v>
      </c>
      <c r="P26" s="15">
        <f t="shared" si="44"/>
        <v>-9.3151740932623239E-2</v>
      </c>
      <c r="Q26" s="15">
        <f t="shared" si="44"/>
        <v>0.10204087044908117</v>
      </c>
      <c r="R26" s="15">
        <f t="shared" si="44"/>
        <v>-0.28217821700410162</v>
      </c>
      <c r="S26" s="15">
        <f t="shared" si="44"/>
        <v>-0.14630743438880134</v>
      </c>
      <c r="T26" s="15">
        <f t="shared" si="44"/>
        <v>7.997594316717338E-2</v>
      </c>
      <c r="U26" s="15">
        <f t="shared" si="44"/>
        <v>-6.097628029885982E-2</v>
      </c>
      <c r="V26" s="15">
        <f t="shared" si="44"/>
        <v>0.10642405517479769</v>
      </c>
      <c r="W26" s="15">
        <f t="shared" si="44"/>
        <v>-0.25061631268843598</v>
      </c>
      <c r="X26" s="15">
        <f t="shared" si="44"/>
        <v>-6.5280954403588165E-3</v>
      </c>
      <c r="Y26" s="15">
        <f t="shared" si="44"/>
        <v>-0.40693846087302976</v>
      </c>
      <c r="Z26" s="15">
        <f t="shared" si="44"/>
        <v>-0.61347421808357661</v>
      </c>
      <c r="AA26" s="15">
        <f t="shared" si="44"/>
        <v>0.22812884948321765</v>
      </c>
      <c r="AB26" s="15">
        <f t="shared" si="44"/>
        <v>9.2627731839180161E-2</v>
      </c>
      <c r="AC26" s="15">
        <f t="shared" si="44"/>
        <v>8.6784901196766073E-2</v>
      </c>
      <c r="AD26" s="15">
        <f t="shared" si="44"/>
        <v>0.40385323064383027</v>
      </c>
      <c r="AE26" s="15">
        <f t="shared" si="44"/>
        <v>-0.13275021749232185</v>
      </c>
      <c r="AF26" s="15">
        <f t="shared" si="44"/>
        <v>-3.6788005315543826E-2</v>
      </c>
      <c r="AG26" s="15">
        <f t="shared" si="44"/>
        <v>-8.6847243234479565E-2</v>
      </c>
      <c r="AH26" s="15">
        <f t="shared" ref="AH26:BM26" si="45">AH12-$EF12</f>
        <v>5.5772401684049733E-2</v>
      </c>
      <c r="AI26" s="15">
        <f t="shared" si="45"/>
        <v>-3.9922632554074688E-2</v>
      </c>
      <c r="AJ26" s="15">
        <f t="shared" si="45"/>
        <v>5.0430806045278942E-2</v>
      </c>
      <c r="AK26" s="15">
        <f t="shared" si="45"/>
        <v>8.5394297620819959E-3</v>
      </c>
      <c r="AL26" s="15">
        <f t="shared" si="45"/>
        <v>-0.14871250054009977</v>
      </c>
      <c r="AM26" s="15">
        <f t="shared" si="45"/>
        <v>0.19182194444195022</v>
      </c>
      <c r="AN26" s="15">
        <f t="shared" si="45"/>
        <v>0.3475167226875977</v>
      </c>
      <c r="AO26" s="15">
        <f t="shared" si="45"/>
        <v>1.4982765157256273E-2</v>
      </c>
      <c r="AP26" s="15">
        <f t="shared" si="45"/>
        <v>-7.5901115787326168E-2</v>
      </c>
      <c r="AQ26" s="15">
        <f t="shared" si="45"/>
        <v>-0.13518978622946687</v>
      </c>
      <c r="AR26" s="15">
        <f t="shared" si="45"/>
        <v>-0.31270245896967452</v>
      </c>
      <c r="AS26" s="15">
        <f t="shared" si="45"/>
        <v>6.0985274393636546E-2</v>
      </c>
      <c r="AT26" s="15">
        <f t="shared" si="45"/>
        <v>4.0351969195237203E-2</v>
      </c>
      <c r="AU26" s="15">
        <f t="shared" si="45"/>
        <v>-0.37857987783909008</v>
      </c>
      <c r="AV26" s="15">
        <f t="shared" si="45"/>
        <v>-2.7816804956037888E-3</v>
      </c>
      <c r="AW26" s="15">
        <f t="shared" si="45"/>
        <v>-6.7856836726563063E-3</v>
      </c>
      <c r="AX26" s="15">
        <f t="shared" si="45"/>
        <v>-0.18651091690551991</v>
      </c>
      <c r="AY26" s="15">
        <f t="shared" si="45"/>
        <v>0.1183378117289009</v>
      </c>
      <c r="AZ26" s="15">
        <f t="shared" si="45"/>
        <v>0.21751865776240664</v>
      </c>
      <c r="BA26" s="15">
        <f t="shared" si="45"/>
        <v>-0.23683767371052533</v>
      </c>
      <c r="BB26" s="15">
        <f t="shared" si="45"/>
        <v>-1.8641530725726385E-2</v>
      </c>
      <c r="BC26" s="15">
        <f t="shared" si="45"/>
        <v>-0.2799703956208639</v>
      </c>
      <c r="BD26" s="15">
        <f t="shared" si="45"/>
        <v>0.11136714890038757</v>
      </c>
      <c r="BE26" s="15">
        <f t="shared" si="45"/>
        <v>6.7570467843300008E-2</v>
      </c>
      <c r="BF26" s="15">
        <f t="shared" si="45"/>
        <v>-1.0806208962190755E-2</v>
      </c>
      <c r="BG26" s="15">
        <f t="shared" si="45"/>
        <v>0.27539428935473764</v>
      </c>
      <c r="BH26" s="15">
        <f t="shared" si="45"/>
        <v>-0.40406358428680234</v>
      </c>
      <c r="BI26" s="15">
        <f t="shared" si="45"/>
        <v>-0.24359949954033921</v>
      </c>
      <c r="BJ26" s="15">
        <f t="shared" si="45"/>
        <v>-6.3477066317967346E-3</v>
      </c>
      <c r="BK26" s="15">
        <f t="shared" si="45"/>
        <v>1.5715938265946194E-2</v>
      </c>
      <c r="BL26" s="15">
        <f t="shared" si="45"/>
        <v>0.15227967207592852</v>
      </c>
      <c r="BM26" s="15">
        <f t="shared" si="45"/>
        <v>-8.2436815403426511E-2</v>
      </c>
      <c r="BN26" s="15">
        <f t="shared" ref="BN26:CS26" si="46">BN12-$EF12</f>
        <v>-0.12917662045321388</v>
      </c>
      <c r="BO26" s="15">
        <f t="shared" si="46"/>
        <v>-0.37997767642117219</v>
      </c>
      <c r="BP26" s="15">
        <f t="shared" si="46"/>
        <v>-0.43661970346700985</v>
      </c>
      <c r="BQ26" s="15">
        <f t="shared" si="46"/>
        <v>0.24506784935001069</v>
      </c>
      <c r="BR26" s="15">
        <f t="shared" si="46"/>
        <v>9.1568733231418564E-2</v>
      </c>
      <c r="BS26" s="15">
        <f t="shared" si="46"/>
        <v>-0.12716950602160093</v>
      </c>
      <c r="BT26" s="15">
        <f t="shared" si="46"/>
        <v>0.18829121486028044</v>
      </c>
      <c r="BU26" s="15">
        <f t="shared" si="46"/>
        <v>-0.8591891565294697</v>
      </c>
      <c r="BV26" s="15">
        <f t="shared" si="46"/>
        <v>0.13386112235654712</v>
      </c>
      <c r="BW26" s="15">
        <f t="shared" si="46"/>
        <v>0.17392868032321984</v>
      </c>
      <c r="BX26" s="15">
        <f t="shared" si="46"/>
        <v>-5.3495017169232328E-2</v>
      </c>
      <c r="BY26" s="15">
        <f t="shared" si="46"/>
        <v>0.1421764599019173</v>
      </c>
      <c r="BZ26" s="15">
        <f t="shared" si="46"/>
        <v>0.11791718908719795</v>
      </c>
      <c r="CA26" s="15">
        <f t="shared" si="46"/>
        <v>7.6114503193185579E-2</v>
      </c>
      <c r="CB26" s="15">
        <f t="shared" si="46"/>
        <v>0.13665654238830727</v>
      </c>
      <c r="CC26" s="15">
        <f t="shared" si="46"/>
        <v>0.173228298814329</v>
      </c>
      <c r="CD26" s="15">
        <f t="shared" si="46"/>
        <v>0.32137612539962235</v>
      </c>
      <c r="CE26" s="15">
        <f t="shared" si="46"/>
        <v>-0.18731057632995607</v>
      </c>
      <c r="CF26" s="15">
        <f t="shared" si="46"/>
        <v>-0.15320335486801073</v>
      </c>
      <c r="CG26" s="15">
        <f t="shared" si="46"/>
        <v>-0.79915011777224065</v>
      </c>
      <c r="CH26" s="15">
        <f t="shared" si="46"/>
        <v>-0.13488923601167402</v>
      </c>
      <c r="CI26" s="15">
        <f t="shared" si="46"/>
        <v>-0.27497925947299184</v>
      </c>
      <c r="CJ26" s="15">
        <f t="shared" si="46"/>
        <v>-0.17853484060564107</v>
      </c>
      <c r="CK26" s="15">
        <f t="shared" si="46"/>
        <v>0.22889885052551828</v>
      </c>
      <c r="CL26" s="15">
        <f t="shared" si="46"/>
        <v>-6.3948114277637691E-2</v>
      </c>
      <c r="CM26" s="15">
        <f t="shared" si="46"/>
        <v>0.55704358022174749</v>
      </c>
      <c r="CN26" s="15">
        <f t="shared" si="46"/>
        <v>0.10201187941711765</v>
      </c>
      <c r="CO26" s="15">
        <f t="shared" si="46"/>
        <v>0.2237339409075878</v>
      </c>
      <c r="CP26" s="15">
        <f t="shared" si="46"/>
        <v>0.33555103203053815</v>
      </c>
      <c r="CQ26" s="15">
        <f t="shared" si="46"/>
        <v>-0.11796806998657794</v>
      </c>
      <c r="CR26" s="15">
        <f t="shared" si="46"/>
        <v>0.11795143646961237</v>
      </c>
      <c r="CS26" s="15">
        <f t="shared" si="46"/>
        <v>-0.14677586509835838</v>
      </c>
      <c r="CT26" s="15">
        <f t="shared" ref="CT26:DY26" si="47">CT12-$EF12</f>
        <v>-0.170027918740838</v>
      </c>
      <c r="CU26" s="15">
        <f t="shared" si="47"/>
        <v>-5.2992381664189514E-2</v>
      </c>
      <c r="CV26" s="15">
        <f t="shared" si="47"/>
        <v>-1.3807245423048675E-2</v>
      </c>
      <c r="CW26" s="15">
        <f t="shared" si="47"/>
        <v>-0.14624274770727075</v>
      </c>
      <c r="CX26" s="15">
        <f t="shared" si="47"/>
        <v>-9.147598226544118E-2</v>
      </c>
      <c r="CY26" s="15">
        <f t="shared" si="47"/>
        <v>-0.17739137649514491</v>
      </c>
      <c r="CZ26" s="15">
        <f t="shared" si="47"/>
        <v>-1.2149924719571992E-2</v>
      </c>
      <c r="DA26" s="15">
        <f t="shared" si="47"/>
        <v>0.14008246656765966</v>
      </c>
      <c r="DB26" s="15">
        <f t="shared" si="47"/>
        <v>0.22519556427774234</v>
      </c>
      <c r="DC26" s="15">
        <f t="shared" si="47"/>
        <v>0.27365415200726795</v>
      </c>
      <c r="DD26" s="15">
        <f t="shared" si="47"/>
        <v>0.5371697650308358</v>
      </c>
      <c r="DE26" s="15">
        <f t="shared" si="47"/>
        <v>0.31484553768926449</v>
      </c>
      <c r="DF26" s="15">
        <f t="shared" si="47"/>
        <v>-0.38662475841800803</v>
      </c>
      <c r="DG26" s="15">
        <f t="shared" si="47"/>
        <v>-6.91508697883505E-2</v>
      </c>
      <c r="DH26" s="15">
        <f t="shared" si="47"/>
        <v>2.2727330607934526E-3</v>
      </c>
      <c r="DI26" s="15">
        <f t="shared" si="47"/>
        <v>-1.468697853833012E-2</v>
      </c>
      <c r="DJ26" s="15">
        <f t="shared" si="47"/>
        <v>0.17160614606887914</v>
      </c>
      <c r="DK26" s="15">
        <f t="shared" si="47"/>
        <v>-1.5315431889506126E-2</v>
      </c>
      <c r="DL26" s="15">
        <f t="shared" si="47"/>
        <v>2.8326091478316107E-2</v>
      </c>
      <c r="DM26" s="15">
        <f t="shared" si="47"/>
        <v>-0.13554182248858737</v>
      </c>
      <c r="DN26" s="15">
        <f t="shared" si="47"/>
        <v>0.37197909625454106</v>
      </c>
      <c r="DO26" s="15">
        <f t="shared" si="47"/>
        <v>0.32839042105990157</v>
      </c>
      <c r="DP26" s="15">
        <f t="shared" si="47"/>
        <v>3.6164482119718899E-2</v>
      </c>
      <c r="DQ26" s="15">
        <f t="shared" si="47"/>
        <v>-9.477991626927218E-2</v>
      </c>
      <c r="DR26" s="15">
        <f t="shared" si="47"/>
        <v>0.28977412378486034</v>
      </c>
      <c r="DS26" s="15">
        <f t="shared" si="47"/>
        <v>0.12169255422054315</v>
      </c>
      <c r="DT26" s="15">
        <f t="shared" si="47"/>
        <v>7.0467591650729577E-2</v>
      </c>
      <c r="DU26" s="15">
        <f t="shared" si="47"/>
        <v>0.45649469392863939</v>
      </c>
      <c r="DV26" s="15">
        <f t="shared" si="47"/>
        <v>-7.7695329043998784E-2</v>
      </c>
      <c r="DW26" s="15">
        <f t="shared" si="47"/>
        <v>-6.4391036336630902E-2</v>
      </c>
      <c r="DX26" s="15">
        <f t="shared" si="47"/>
        <v>-0.234514899798975</v>
      </c>
      <c r="DY26" s="15">
        <f t="shared" si="47"/>
        <v>-0.16592060777773576</v>
      </c>
      <c r="DZ26" s="15">
        <f t="shared" ref="DZ26:EE26" si="48">DZ12-$EF12</f>
        <v>-0.13947393458990387</v>
      </c>
      <c r="EA26" s="15">
        <f t="shared" si="48"/>
        <v>-3.4114416461770602E-2</v>
      </c>
      <c r="EB26" s="15">
        <f t="shared" si="48"/>
        <v>9.2479251321503364E-2</v>
      </c>
      <c r="EC26" s="15">
        <f t="shared" si="48"/>
        <v>8.8753784272634251E-2</v>
      </c>
      <c r="ED26" s="15">
        <f t="shared" si="48"/>
        <v>0.18489305536535983</v>
      </c>
      <c r="EE26" s="15">
        <f t="shared" si="48"/>
        <v>-5.6007966727745773E-2</v>
      </c>
    </row>
    <row r="27" spans="1:135" x14ac:dyDescent="0.25">
      <c r="A27" s="10" t="s">
        <v>898</v>
      </c>
      <c r="B27" s="15">
        <f t="shared" ref="B27:AG27" si="49">B13-$EF13</f>
        <v>-20.78111943732527</v>
      </c>
      <c r="C27" s="15">
        <f t="shared" si="49"/>
        <v>-12.005035224281739</v>
      </c>
      <c r="D27" s="15">
        <f t="shared" si="49"/>
        <v>-8.452134020567355</v>
      </c>
      <c r="E27" s="15">
        <f t="shared" si="49"/>
        <v>-20.815596110641845</v>
      </c>
      <c r="F27" s="15">
        <f t="shared" si="49"/>
        <v>-21.56298026609775</v>
      </c>
      <c r="G27" s="15">
        <f t="shared" si="49"/>
        <v>8.7304877048710097</v>
      </c>
      <c r="H27" s="15">
        <f t="shared" si="49"/>
        <v>30.161157664936734</v>
      </c>
      <c r="I27" s="15">
        <f t="shared" si="49"/>
        <v>13.311310082645154</v>
      </c>
      <c r="J27" s="15">
        <f t="shared" si="49"/>
        <v>-8.3276861484506917</v>
      </c>
      <c r="K27" s="15">
        <f t="shared" si="49"/>
        <v>58.114727880724089</v>
      </c>
      <c r="L27" s="15">
        <f t="shared" si="49"/>
        <v>-4.2147770442885815</v>
      </c>
      <c r="M27" s="15">
        <f t="shared" si="49"/>
        <v>36.831180317843859</v>
      </c>
      <c r="N27" s="15">
        <f t="shared" si="49"/>
        <v>23.891565188447704</v>
      </c>
      <c r="O27" s="15">
        <f t="shared" si="49"/>
        <v>56.697889299119637</v>
      </c>
      <c r="P27" s="15">
        <f t="shared" si="49"/>
        <v>68.30863171678385</v>
      </c>
      <c r="Q27" s="15">
        <f t="shared" si="49"/>
        <v>121.29416259104511</v>
      </c>
      <c r="R27" s="15">
        <f t="shared" si="49"/>
        <v>29.225110802203478</v>
      </c>
      <c r="S27" s="15">
        <f t="shared" si="49"/>
        <v>52.694445476476503</v>
      </c>
      <c r="T27" s="15">
        <f t="shared" si="49"/>
        <v>65.184007685709474</v>
      </c>
      <c r="U27" s="15">
        <f t="shared" si="49"/>
        <v>1.8836785850159679</v>
      </c>
      <c r="V27" s="15">
        <f t="shared" si="49"/>
        <v>29.500849521136299</v>
      </c>
      <c r="W27" s="15">
        <f t="shared" si="49"/>
        <v>32.358588361353227</v>
      </c>
      <c r="X27" s="15">
        <f t="shared" si="49"/>
        <v>-16.527733539008121</v>
      </c>
      <c r="Y27" s="15">
        <f t="shared" si="49"/>
        <v>-12.407334284409041</v>
      </c>
      <c r="Z27" s="15">
        <f t="shared" si="49"/>
        <v>2.8731099594661593</v>
      </c>
      <c r="AA27" s="15">
        <f t="shared" si="49"/>
        <v>8.1216208470747908</v>
      </c>
      <c r="AB27" s="15">
        <f t="shared" si="49"/>
        <v>-14.49584245691047</v>
      </c>
      <c r="AC27" s="15">
        <f t="shared" si="49"/>
        <v>-3.2954493291501947</v>
      </c>
      <c r="AD27" s="15">
        <f t="shared" si="49"/>
        <v>-17.142548046058458</v>
      </c>
      <c r="AE27" s="15">
        <f t="shared" si="49"/>
        <v>-16.93335063646812</v>
      </c>
      <c r="AF27" s="15">
        <f t="shared" si="49"/>
        <v>-19.016831316384192</v>
      </c>
      <c r="AG27" s="15">
        <f t="shared" si="49"/>
        <v>-10.533568501391867</v>
      </c>
      <c r="AH27" s="15">
        <f t="shared" ref="AH27:BM27" si="50">AH13-$EF13</f>
        <v>3.5969344460557657</v>
      </c>
      <c r="AI27" s="15">
        <f t="shared" si="50"/>
        <v>9.3648547854486424</v>
      </c>
      <c r="AJ27" s="15">
        <f t="shared" si="50"/>
        <v>-7.5964998191703756</v>
      </c>
      <c r="AK27" s="15">
        <f t="shared" si="50"/>
        <v>-5.5340247335227737</v>
      </c>
      <c r="AL27" s="15">
        <f t="shared" si="50"/>
        <v>-20.830647787152309</v>
      </c>
      <c r="AM27" s="15">
        <f t="shared" si="50"/>
        <v>-7.3785831029771813</v>
      </c>
      <c r="AN27" s="15">
        <f t="shared" si="50"/>
        <v>1.491774777129919</v>
      </c>
      <c r="AO27" s="15">
        <f t="shared" si="50"/>
        <v>8.541731775787067</v>
      </c>
      <c r="AP27" s="15">
        <f t="shared" si="50"/>
        <v>27.434792562410042</v>
      </c>
      <c r="AQ27" s="15">
        <f t="shared" si="50"/>
        <v>4.7794716082690201</v>
      </c>
      <c r="AR27" s="15">
        <f t="shared" si="50"/>
        <v>34.302941521611743</v>
      </c>
      <c r="AS27" s="15">
        <f t="shared" si="50"/>
        <v>-12.706297496371501</v>
      </c>
      <c r="AT27" s="15">
        <f t="shared" si="50"/>
        <v>-7.6438850072895725</v>
      </c>
      <c r="AU27" s="15">
        <f t="shared" si="50"/>
        <v>-11.435448383127007</v>
      </c>
      <c r="AV27" s="15">
        <f t="shared" si="50"/>
        <v>10.387929594249268</v>
      </c>
      <c r="AW27" s="15">
        <f t="shared" si="50"/>
        <v>-8.970387673505158</v>
      </c>
      <c r="AX27" s="15">
        <f t="shared" si="50"/>
        <v>-1.8196436422083089</v>
      </c>
      <c r="AY27" s="15">
        <f t="shared" si="50"/>
        <v>-13.630669319508645</v>
      </c>
      <c r="AZ27" s="15">
        <f t="shared" si="50"/>
        <v>8.3564673748688776</v>
      </c>
      <c r="BA27" s="15">
        <f t="shared" si="50"/>
        <v>38.720707677164668</v>
      </c>
      <c r="BB27" s="15">
        <f t="shared" si="50"/>
        <v>-3.3811620842795662</v>
      </c>
      <c r="BC27" s="15">
        <f t="shared" si="50"/>
        <v>3.481742453043573</v>
      </c>
      <c r="BD27" s="15">
        <f t="shared" si="50"/>
        <v>-21.56298026609775</v>
      </c>
      <c r="BE27" s="15">
        <f t="shared" si="50"/>
        <v>-3.8951357431295506</v>
      </c>
      <c r="BF27" s="15">
        <f t="shared" si="50"/>
        <v>-12.388668339492245</v>
      </c>
      <c r="BG27" s="15">
        <f t="shared" si="50"/>
        <v>-9.7286607394705307</v>
      </c>
      <c r="BH27" s="15">
        <f t="shared" si="50"/>
        <v>3.0180253204944272</v>
      </c>
      <c r="BI27" s="15">
        <f t="shared" si="50"/>
        <v>-15.138997396718736</v>
      </c>
      <c r="BJ27" s="15">
        <f t="shared" si="50"/>
        <v>26.726758164485755</v>
      </c>
      <c r="BK27" s="15">
        <f t="shared" si="50"/>
        <v>-9.8442302660977496</v>
      </c>
      <c r="BL27" s="15">
        <f t="shared" si="50"/>
        <v>31.371427098689363</v>
      </c>
      <c r="BM27" s="15">
        <f t="shared" si="50"/>
        <v>-11.482335104807428</v>
      </c>
      <c r="BN27" s="15">
        <f t="shared" ref="BN27:CS27" si="51">BN13-$EF13</f>
        <v>48.480123182178104</v>
      </c>
      <c r="BO27" s="15">
        <f t="shared" si="51"/>
        <v>-20.055253164703103</v>
      </c>
      <c r="BP27" s="15">
        <f t="shared" si="51"/>
        <v>-19.352402240880785</v>
      </c>
      <c r="BQ27" s="15">
        <f t="shared" si="51"/>
        <v>-15.715027049723481</v>
      </c>
      <c r="BR27" s="15">
        <f t="shared" si="51"/>
        <v>-20.743308134950208</v>
      </c>
      <c r="BS27" s="15">
        <f t="shared" si="51"/>
        <v>-16.899987472541156</v>
      </c>
      <c r="BT27" s="15">
        <f t="shared" si="51"/>
        <v>-13.386520863169437</v>
      </c>
      <c r="BU27" s="15">
        <f t="shared" si="51"/>
        <v>-21.56298026609775</v>
      </c>
      <c r="BV27" s="15">
        <f t="shared" si="51"/>
        <v>0.41826240682135918</v>
      </c>
      <c r="BW27" s="15">
        <f t="shared" si="51"/>
        <v>25.839025203364418</v>
      </c>
      <c r="BX27" s="15">
        <f t="shared" si="51"/>
        <v>-19.505367097373469</v>
      </c>
      <c r="BY27" s="15">
        <f t="shared" si="51"/>
        <v>-20.19779255278717</v>
      </c>
      <c r="BZ27" s="15">
        <f t="shared" si="51"/>
        <v>-21.56298026609775</v>
      </c>
      <c r="CA27" s="15">
        <f t="shared" si="51"/>
        <v>-21.56298026609775</v>
      </c>
      <c r="CB27" s="15">
        <f t="shared" si="51"/>
        <v>5.5337939274506383</v>
      </c>
      <c r="CC27" s="15">
        <f t="shared" si="51"/>
        <v>26.494279447603684</v>
      </c>
      <c r="CD27" s="15">
        <f t="shared" si="51"/>
        <v>14.714622257561555</v>
      </c>
      <c r="CE27" s="15">
        <f t="shared" si="51"/>
        <v>-10.892248558780677</v>
      </c>
      <c r="CF27" s="15">
        <f t="shared" si="51"/>
        <v>-18.246230680691447</v>
      </c>
      <c r="CG27" s="15">
        <f t="shared" si="51"/>
        <v>-18.355281789754528</v>
      </c>
      <c r="CH27" s="15">
        <f t="shared" si="51"/>
        <v>-21.56298026609775</v>
      </c>
      <c r="CI27" s="15">
        <f t="shared" si="51"/>
        <v>-18.36809208718401</v>
      </c>
      <c r="CJ27" s="15">
        <f t="shared" si="51"/>
        <v>3.7019733902251772E-2</v>
      </c>
      <c r="CK27" s="15">
        <f t="shared" si="51"/>
        <v>6.2147975116800289</v>
      </c>
      <c r="CL27" s="15">
        <f t="shared" si="51"/>
        <v>5.1432511879081879</v>
      </c>
      <c r="CM27" s="15">
        <f t="shared" si="51"/>
        <v>-9.4233748032752924</v>
      </c>
      <c r="CN27" s="15">
        <f t="shared" si="51"/>
        <v>5.2036150229814773</v>
      </c>
      <c r="CO27" s="15">
        <f t="shared" si="51"/>
        <v>-10.676510592691841</v>
      </c>
      <c r="CP27" s="15">
        <f t="shared" si="51"/>
        <v>-4.0957313578008083</v>
      </c>
      <c r="CQ27" s="15">
        <f t="shared" si="51"/>
        <v>-12.30372100683849</v>
      </c>
      <c r="CR27" s="15">
        <f t="shared" si="51"/>
        <v>4.5239762556413829</v>
      </c>
      <c r="CS27" s="15">
        <f t="shared" si="51"/>
        <v>20.32183648782895</v>
      </c>
      <c r="CT27" s="15">
        <f t="shared" ref="CT27:DY27" si="52">CT13-$EF13</f>
        <v>25.91476454102391</v>
      </c>
      <c r="CU27" s="15">
        <f t="shared" si="52"/>
        <v>-17.233975937093419</v>
      </c>
      <c r="CV27" s="15">
        <f t="shared" si="52"/>
        <v>-18.3753664227462</v>
      </c>
      <c r="CW27" s="15">
        <f t="shared" si="52"/>
        <v>-21.56298026609775</v>
      </c>
      <c r="CX27" s="15">
        <f t="shared" si="52"/>
        <v>-4.9424816511392997</v>
      </c>
      <c r="CY27" s="15">
        <f t="shared" si="52"/>
        <v>-16.594036166718869</v>
      </c>
      <c r="CZ27" s="15">
        <f t="shared" si="52"/>
        <v>-11.840082842665566</v>
      </c>
      <c r="DA27" s="15">
        <f t="shared" si="52"/>
        <v>-8.6874437854110536</v>
      </c>
      <c r="DB27" s="15">
        <f t="shared" si="52"/>
        <v>-1.928586224120771</v>
      </c>
      <c r="DC27" s="15">
        <f t="shared" si="52"/>
        <v>34.880044228044952</v>
      </c>
      <c r="DD27" s="15">
        <f t="shared" si="52"/>
        <v>-13.212249577162467</v>
      </c>
      <c r="DE27" s="15">
        <f t="shared" si="52"/>
        <v>3.2304081636543174</v>
      </c>
      <c r="DF27" s="15">
        <f t="shared" si="52"/>
        <v>-21.56298026609775</v>
      </c>
      <c r="DG27" s="15">
        <f t="shared" si="52"/>
        <v>-9.6298060417540743</v>
      </c>
      <c r="DH27" s="15">
        <f t="shared" si="52"/>
        <v>-17.341026104457217</v>
      </c>
      <c r="DI27" s="15">
        <f t="shared" si="52"/>
        <v>-17.470718361335845</v>
      </c>
      <c r="DJ27" s="15">
        <f t="shared" si="52"/>
        <v>28.347893174187451</v>
      </c>
      <c r="DK27" s="15">
        <f t="shared" si="52"/>
        <v>-20.439384760479772</v>
      </c>
      <c r="DL27" s="15">
        <f t="shared" si="52"/>
        <v>-2.5515734219912858</v>
      </c>
      <c r="DM27" s="15">
        <f t="shared" si="52"/>
        <v>-2.0643730237579163</v>
      </c>
      <c r="DN27" s="15">
        <f t="shared" si="52"/>
        <v>-11.297796348219221</v>
      </c>
      <c r="DO27" s="15">
        <f t="shared" si="52"/>
        <v>-11.814552593141775</v>
      </c>
      <c r="DP27" s="15">
        <f t="shared" si="52"/>
        <v>-21.055366052899782</v>
      </c>
      <c r="DQ27" s="15">
        <f t="shared" si="52"/>
        <v>-11.39348874067402</v>
      </c>
      <c r="DR27" s="15">
        <f t="shared" si="52"/>
        <v>-2.2792337096239201</v>
      </c>
      <c r="DS27" s="15">
        <f t="shared" si="52"/>
        <v>25.032001812755293</v>
      </c>
      <c r="DT27" s="15">
        <f t="shared" si="52"/>
        <v>-13.092626504264167</v>
      </c>
      <c r="DU27" s="15">
        <f t="shared" si="52"/>
        <v>-19.590593678326545</v>
      </c>
      <c r="DV27" s="15">
        <f t="shared" si="52"/>
        <v>11.358830433490727</v>
      </c>
      <c r="DW27" s="15">
        <f t="shared" si="52"/>
        <v>31.068598681270675</v>
      </c>
      <c r="DX27" s="15">
        <f t="shared" si="52"/>
        <v>-21.56298026609775</v>
      </c>
      <c r="DY27" s="15">
        <f t="shared" si="52"/>
        <v>-19.037727740845224</v>
      </c>
      <c r="DZ27" s="15">
        <f t="shared" ref="DZ27:EE27" si="53">DZ13-$EF13</f>
        <v>-15.437405993509696</v>
      </c>
      <c r="EA27" s="15">
        <f t="shared" si="53"/>
        <v>-19.355474747333954</v>
      </c>
      <c r="EB27" s="15">
        <f t="shared" si="53"/>
        <v>-20.406242267254488</v>
      </c>
      <c r="EC27" s="15">
        <f t="shared" si="53"/>
        <v>-20.984276562394047</v>
      </c>
      <c r="ED27" s="15">
        <f t="shared" si="53"/>
        <v>-15.121756433569569</v>
      </c>
      <c r="EE27" s="15">
        <f t="shared" si="53"/>
        <v>-19.69962622883067</v>
      </c>
    </row>
    <row r="29" spans="1:135" x14ac:dyDescent="0.25">
      <c r="A29" s="34" t="s">
        <v>30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</row>
    <row r="30" spans="1:135" ht="38.25" x14ac:dyDescent="0.25">
      <c r="A30" s="6" t="s">
        <v>25</v>
      </c>
      <c r="B30" s="16" t="s">
        <v>543</v>
      </c>
      <c r="C30" s="16" t="s">
        <v>544</v>
      </c>
      <c r="D30" s="16" t="s">
        <v>545</v>
      </c>
      <c r="E30" s="16" t="s">
        <v>546</v>
      </c>
      <c r="F30" s="16" t="s">
        <v>547</v>
      </c>
      <c r="G30" s="16" t="s">
        <v>548</v>
      </c>
      <c r="H30" s="16" t="s">
        <v>549</v>
      </c>
      <c r="I30" s="16" t="s">
        <v>550</v>
      </c>
      <c r="J30" s="16" t="s">
        <v>551</v>
      </c>
      <c r="K30" s="16" t="s">
        <v>552</v>
      </c>
      <c r="L30" s="16" t="s">
        <v>553</v>
      </c>
      <c r="M30" s="16" t="s">
        <v>554</v>
      </c>
      <c r="N30" s="16" t="s">
        <v>555</v>
      </c>
      <c r="O30" s="16" t="s">
        <v>556</v>
      </c>
      <c r="P30" s="16" t="s">
        <v>557</v>
      </c>
      <c r="Q30" s="16" t="s">
        <v>558</v>
      </c>
      <c r="R30" s="16" t="s">
        <v>559</v>
      </c>
      <c r="S30" s="16" t="s">
        <v>560</v>
      </c>
      <c r="T30" s="16" t="s">
        <v>561</v>
      </c>
      <c r="U30" s="16" t="s">
        <v>562</v>
      </c>
      <c r="V30" s="16" t="s">
        <v>563</v>
      </c>
      <c r="W30" s="16" t="s">
        <v>564</v>
      </c>
      <c r="X30" s="16" t="s">
        <v>565</v>
      </c>
      <c r="Y30" s="16" t="s">
        <v>566</v>
      </c>
      <c r="Z30" s="16" t="s">
        <v>567</v>
      </c>
      <c r="AA30" s="16" t="s">
        <v>568</v>
      </c>
      <c r="AB30" s="16" t="s">
        <v>569</v>
      </c>
      <c r="AC30" s="16" t="s">
        <v>570</v>
      </c>
      <c r="AD30" s="16" t="s">
        <v>571</v>
      </c>
      <c r="AE30" s="16" t="s">
        <v>572</v>
      </c>
      <c r="AF30" s="16" t="s">
        <v>573</v>
      </c>
      <c r="AG30" s="16" t="s">
        <v>574</v>
      </c>
      <c r="AH30" s="16" t="s">
        <v>575</v>
      </c>
      <c r="AI30" s="16" t="s">
        <v>576</v>
      </c>
      <c r="AJ30" s="16" t="s">
        <v>577</v>
      </c>
      <c r="AK30" s="16" t="s">
        <v>578</v>
      </c>
      <c r="AL30" s="16" t="s">
        <v>579</v>
      </c>
      <c r="AM30" s="16" t="s">
        <v>580</v>
      </c>
      <c r="AN30" s="16" t="s">
        <v>581</v>
      </c>
      <c r="AO30" s="16" t="s">
        <v>582</v>
      </c>
      <c r="AP30" s="16" t="s">
        <v>583</v>
      </c>
      <c r="AQ30" s="16" t="s">
        <v>584</v>
      </c>
      <c r="AR30" s="16" t="s">
        <v>585</v>
      </c>
      <c r="AS30" s="16" t="s">
        <v>586</v>
      </c>
      <c r="AT30" s="16" t="s">
        <v>587</v>
      </c>
      <c r="AU30" s="16" t="s">
        <v>588</v>
      </c>
      <c r="AV30" s="16" t="s">
        <v>589</v>
      </c>
      <c r="AW30" s="16" t="s">
        <v>590</v>
      </c>
      <c r="AX30" s="16" t="s">
        <v>591</v>
      </c>
      <c r="AY30" s="16" t="s">
        <v>592</v>
      </c>
      <c r="AZ30" s="16" t="s">
        <v>593</v>
      </c>
      <c r="BA30" s="16" t="s">
        <v>594</v>
      </c>
      <c r="BB30" s="16" t="s">
        <v>595</v>
      </c>
      <c r="BC30" s="16" t="s">
        <v>596</v>
      </c>
      <c r="BD30" s="16" t="s">
        <v>597</v>
      </c>
      <c r="BE30" s="16" t="s">
        <v>598</v>
      </c>
      <c r="BF30" s="16" t="s">
        <v>599</v>
      </c>
      <c r="BG30" s="16" t="s">
        <v>600</v>
      </c>
      <c r="BH30" s="16" t="s">
        <v>601</v>
      </c>
      <c r="BI30" s="16" t="s">
        <v>602</v>
      </c>
      <c r="BJ30" s="16" t="s">
        <v>603</v>
      </c>
      <c r="BK30" s="16" t="s">
        <v>604</v>
      </c>
      <c r="BL30" s="16" t="s">
        <v>605</v>
      </c>
      <c r="BM30" s="16" t="s">
        <v>606</v>
      </c>
      <c r="BN30" s="16" t="s">
        <v>607</v>
      </c>
      <c r="BO30" s="16" t="s">
        <v>608</v>
      </c>
      <c r="BP30" s="16" t="s">
        <v>609</v>
      </c>
      <c r="BQ30" s="16" t="s">
        <v>610</v>
      </c>
      <c r="BR30" s="16" t="s">
        <v>611</v>
      </c>
      <c r="BS30" s="16" t="s">
        <v>612</v>
      </c>
      <c r="BT30" s="16" t="s">
        <v>613</v>
      </c>
      <c r="BU30" s="16" t="s">
        <v>614</v>
      </c>
      <c r="BV30" s="16" t="s">
        <v>615</v>
      </c>
      <c r="BW30" s="16" t="s">
        <v>616</v>
      </c>
      <c r="BX30" s="16" t="s">
        <v>617</v>
      </c>
      <c r="BY30" s="16" t="s">
        <v>618</v>
      </c>
      <c r="BZ30" s="16" t="s">
        <v>619</v>
      </c>
      <c r="CA30" s="16" t="s">
        <v>620</v>
      </c>
      <c r="CB30" s="16" t="s">
        <v>621</v>
      </c>
      <c r="CC30" s="16" t="s">
        <v>622</v>
      </c>
      <c r="CD30" s="16" t="s">
        <v>623</v>
      </c>
      <c r="CE30" s="16" t="s">
        <v>624</v>
      </c>
      <c r="CF30" s="16" t="s">
        <v>625</v>
      </c>
      <c r="CG30" s="16" t="s">
        <v>626</v>
      </c>
      <c r="CH30" s="16" t="s">
        <v>627</v>
      </c>
      <c r="CI30" s="16" t="s">
        <v>628</v>
      </c>
      <c r="CJ30" s="16" t="s">
        <v>629</v>
      </c>
      <c r="CK30" s="16" t="s">
        <v>630</v>
      </c>
      <c r="CL30" s="16" t="s">
        <v>631</v>
      </c>
      <c r="CM30" s="16" t="s">
        <v>632</v>
      </c>
      <c r="CN30" s="16" t="s">
        <v>633</v>
      </c>
      <c r="CO30" s="16" t="s">
        <v>634</v>
      </c>
      <c r="CP30" s="16" t="s">
        <v>635</v>
      </c>
      <c r="CQ30" s="16" t="s">
        <v>636</v>
      </c>
      <c r="CR30" s="16" t="s">
        <v>637</v>
      </c>
      <c r="CS30" s="16" t="s">
        <v>638</v>
      </c>
      <c r="CT30" s="16" t="s">
        <v>639</v>
      </c>
      <c r="CU30" s="16" t="s">
        <v>640</v>
      </c>
      <c r="CV30" s="16" t="s">
        <v>641</v>
      </c>
      <c r="CW30" s="16" t="s">
        <v>642</v>
      </c>
      <c r="CX30" s="16" t="s">
        <v>643</v>
      </c>
      <c r="CY30" s="16" t="s">
        <v>644</v>
      </c>
      <c r="CZ30" s="16" t="s">
        <v>645</v>
      </c>
      <c r="DA30" s="16" t="s">
        <v>646</v>
      </c>
      <c r="DB30" s="16" t="s">
        <v>647</v>
      </c>
      <c r="DC30" s="16" t="s">
        <v>648</v>
      </c>
      <c r="DD30" s="16" t="s">
        <v>649</v>
      </c>
      <c r="DE30" s="16" t="s">
        <v>650</v>
      </c>
      <c r="DF30" s="16" t="s">
        <v>651</v>
      </c>
      <c r="DG30" s="16" t="s">
        <v>652</v>
      </c>
      <c r="DH30" s="16" t="s">
        <v>653</v>
      </c>
      <c r="DI30" s="16" t="s">
        <v>654</v>
      </c>
      <c r="DJ30" s="16" t="s">
        <v>655</v>
      </c>
      <c r="DK30" s="16" t="s">
        <v>656</v>
      </c>
      <c r="DL30" s="16" t="s">
        <v>657</v>
      </c>
      <c r="DM30" s="16" t="s">
        <v>658</v>
      </c>
      <c r="DN30" s="16" t="s">
        <v>659</v>
      </c>
      <c r="DO30" s="16" t="s">
        <v>660</v>
      </c>
      <c r="DP30" s="16" t="s">
        <v>661</v>
      </c>
      <c r="DQ30" s="16" t="s">
        <v>662</v>
      </c>
      <c r="DR30" s="16" t="s">
        <v>663</v>
      </c>
      <c r="DS30" s="16" t="s">
        <v>664</v>
      </c>
      <c r="DT30" s="16" t="s">
        <v>665</v>
      </c>
      <c r="DU30" s="16" t="s">
        <v>666</v>
      </c>
      <c r="DV30" s="16" t="s">
        <v>667</v>
      </c>
      <c r="DW30" s="16" t="s">
        <v>668</v>
      </c>
      <c r="DX30" s="16" t="s">
        <v>669</v>
      </c>
      <c r="DY30" s="16" t="s">
        <v>670</v>
      </c>
      <c r="DZ30" s="16" t="s">
        <v>671</v>
      </c>
      <c r="EA30" s="16" t="s">
        <v>672</v>
      </c>
      <c r="EB30" s="16" t="s">
        <v>673</v>
      </c>
      <c r="EC30" s="16" t="s">
        <v>674</v>
      </c>
      <c r="ED30" s="16" t="s">
        <v>675</v>
      </c>
      <c r="EE30" s="16" t="s">
        <v>676</v>
      </c>
    </row>
    <row r="31" spans="1:135" x14ac:dyDescent="0.25">
      <c r="A31" s="1" t="s">
        <v>31</v>
      </c>
      <c r="B31" s="23" t="s">
        <v>677</v>
      </c>
      <c r="C31" s="23" t="s">
        <v>677</v>
      </c>
      <c r="D31" s="23" t="s">
        <v>677</v>
      </c>
      <c r="E31" s="23" t="s">
        <v>677</v>
      </c>
      <c r="F31" s="23" t="s">
        <v>677</v>
      </c>
      <c r="G31" s="23" t="s">
        <v>677</v>
      </c>
      <c r="H31" s="23" t="s">
        <v>677</v>
      </c>
      <c r="I31" s="23" t="s">
        <v>677</v>
      </c>
      <c r="J31" s="23" t="s">
        <v>677</v>
      </c>
      <c r="K31" s="23" t="s">
        <v>677</v>
      </c>
      <c r="L31" s="23" t="s">
        <v>677</v>
      </c>
      <c r="M31" s="23" t="s">
        <v>677</v>
      </c>
      <c r="N31" s="23" t="s">
        <v>677</v>
      </c>
      <c r="O31" s="23" t="s">
        <v>677</v>
      </c>
      <c r="P31" s="23" t="s">
        <v>677</v>
      </c>
      <c r="Q31" s="23" t="s">
        <v>677</v>
      </c>
      <c r="R31" s="23" t="s">
        <v>677</v>
      </c>
      <c r="S31" s="23" t="s">
        <v>677</v>
      </c>
      <c r="T31" s="23" t="s">
        <v>677</v>
      </c>
      <c r="U31" s="23" t="s">
        <v>677</v>
      </c>
      <c r="V31" s="23" t="s">
        <v>677</v>
      </c>
      <c r="W31" s="23" t="s">
        <v>677</v>
      </c>
      <c r="X31" s="23" t="s">
        <v>677</v>
      </c>
      <c r="Y31" s="23" t="s">
        <v>677</v>
      </c>
      <c r="Z31" s="23" t="s">
        <v>677</v>
      </c>
      <c r="AA31" s="23" t="s">
        <v>677</v>
      </c>
      <c r="AB31" s="23" t="s">
        <v>677</v>
      </c>
      <c r="AC31" s="23" t="s">
        <v>677</v>
      </c>
      <c r="AD31" s="23" t="s">
        <v>677</v>
      </c>
      <c r="AE31" s="23" t="s">
        <v>677</v>
      </c>
      <c r="AF31" s="23" t="s">
        <v>677</v>
      </c>
      <c r="AG31" s="23" t="s">
        <v>677</v>
      </c>
      <c r="AH31" s="23" t="s">
        <v>677</v>
      </c>
      <c r="AI31" s="23" t="s">
        <v>677</v>
      </c>
      <c r="AJ31" s="23" t="s">
        <v>677</v>
      </c>
      <c r="AK31" s="23" t="s">
        <v>677</v>
      </c>
      <c r="AL31" s="23" t="s">
        <v>677</v>
      </c>
      <c r="AM31" s="23" t="s">
        <v>677</v>
      </c>
      <c r="AN31" s="23" t="s">
        <v>677</v>
      </c>
      <c r="AO31" s="23" t="s">
        <v>677</v>
      </c>
      <c r="AP31" s="23" t="s">
        <v>677</v>
      </c>
      <c r="AQ31" s="23" t="s">
        <v>677</v>
      </c>
      <c r="AR31" s="23" t="s">
        <v>677</v>
      </c>
      <c r="AS31" s="23" t="s">
        <v>677</v>
      </c>
      <c r="AT31" s="23" t="s">
        <v>677</v>
      </c>
      <c r="AU31" s="23" t="s">
        <v>677</v>
      </c>
      <c r="AV31" s="23" t="s">
        <v>677</v>
      </c>
      <c r="AW31" s="23" t="s">
        <v>677</v>
      </c>
      <c r="AX31" s="23" t="s">
        <v>677</v>
      </c>
      <c r="AY31" s="23" t="s">
        <v>677</v>
      </c>
      <c r="AZ31" s="23" t="s">
        <v>677</v>
      </c>
      <c r="BA31" s="23" t="s">
        <v>677</v>
      </c>
      <c r="BB31" s="23" t="s">
        <v>677</v>
      </c>
      <c r="BC31" s="23" t="s">
        <v>677</v>
      </c>
      <c r="BD31" s="23" t="s">
        <v>677</v>
      </c>
      <c r="BE31" s="23" t="s">
        <v>677</v>
      </c>
      <c r="BF31" s="23" t="s">
        <v>677</v>
      </c>
      <c r="BG31" s="23" t="s">
        <v>677</v>
      </c>
      <c r="BH31" s="23" t="s">
        <v>677</v>
      </c>
      <c r="BI31" s="23" t="s">
        <v>677</v>
      </c>
      <c r="BJ31" s="23" t="s">
        <v>677</v>
      </c>
      <c r="BK31" s="23" t="s">
        <v>677</v>
      </c>
      <c r="BL31" s="23" t="s">
        <v>677</v>
      </c>
      <c r="BM31" s="23" t="s">
        <v>677</v>
      </c>
      <c r="BN31" s="23" t="s">
        <v>677</v>
      </c>
      <c r="BO31" s="23" t="s">
        <v>677</v>
      </c>
      <c r="BP31" s="23" t="s">
        <v>677</v>
      </c>
      <c r="BQ31" s="23" t="s">
        <v>677</v>
      </c>
      <c r="BR31" s="23" t="s">
        <v>677</v>
      </c>
      <c r="BS31" s="23" t="s">
        <v>677</v>
      </c>
      <c r="BT31" s="23" t="s">
        <v>677</v>
      </c>
      <c r="BU31" s="23" t="s">
        <v>677</v>
      </c>
      <c r="BV31" s="23" t="s">
        <v>677</v>
      </c>
      <c r="BW31" s="23" t="s">
        <v>677</v>
      </c>
      <c r="BX31" s="23" t="s">
        <v>677</v>
      </c>
      <c r="BY31" s="23" t="s">
        <v>677</v>
      </c>
      <c r="BZ31" s="23" t="s">
        <v>677</v>
      </c>
      <c r="CA31" s="23" t="s">
        <v>677</v>
      </c>
      <c r="CB31" s="23" t="s">
        <v>677</v>
      </c>
      <c r="CC31" s="23" t="s">
        <v>677</v>
      </c>
      <c r="CD31" s="23" t="s">
        <v>677</v>
      </c>
      <c r="CE31" s="23" t="s">
        <v>677</v>
      </c>
      <c r="CF31" s="23" t="s">
        <v>677</v>
      </c>
      <c r="CG31" s="23" t="s">
        <v>677</v>
      </c>
      <c r="CH31" s="23" t="s">
        <v>677</v>
      </c>
      <c r="CI31" s="23" t="s">
        <v>677</v>
      </c>
      <c r="CJ31" s="23" t="s">
        <v>677</v>
      </c>
      <c r="CK31" s="23" t="s">
        <v>677</v>
      </c>
      <c r="CL31" s="23" t="s">
        <v>677</v>
      </c>
      <c r="CM31" s="23" t="s">
        <v>677</v>
      </c>
      <c r="CN31" s="23" t="s">
        <v>677</v>
      </c>
      <c r="CO31" s="23" t="s">
        <v>677</v>
      </c>
      <c r="CP31" s="23" t="s">
        <v>677</v>
      </c>
      <c r="CQ31" s="23" t="s">
        <v>677</v>
      </c>
      <c r="CR31" s="23" t="s">
        <v>677</v>
      </c>
      <c r="CS31" s="23" t="s">
        <v>677</v>
      </c>
      <c r="CT31" s="23" t="s">
        <v>677</v>
      </c>
      <c r="CU31" s="23" t="s">
        <v>677</v>
      </c>
      <c r="CV31" s="23" t="s">
        <v>677</v>
      </c>
      <c r="CW31" s="23" t="s">
        <v>677</v>
      </c>
      <c r="CX31" s="23" t="s">
        <v>677</v>
      </c>
      <c r="CY31" s="23" t="s">
        <v>677</v>
      </c>
      <c r="CZ31" s="23" t="s">
        <v>677</v>
      </c>
      <c r="DA31" s="23" t="s">
        <v>677</v>
      </c>
      <c r="DB31" s="23" t="s">
        <v>677</v>
      </c>
      <c r="DC31" s="23" t="s">
        <v>677</v>
      </c>
      <c r="DD31" s="23" t="s">
        <v>677</v>
      </c>
      <c r="DE31" s="23" t="s">
        <v>677</v>
      </c>
      <c r="DF31" s="23" t="s">
        <v>677</v>
      </c>
      <c r="DG31" s="23" t="s">
        <v>677</v>
      </c>
      <c r="DH31" s="23" t="s">
        <v>677</v>
      </c>
      <c r="DI31" s="23" t="s">
        <v>677</v>
      </c>
      <c r="DJ31" s="23" t="s">
        <v>677</v>
      </c>
      <c r="DK31" s="23" t="s">
        <v>677</v>
      </c>
      <c r="DL31" s="23" t="s">
        <v>677</v>
      </c>
      <c r="DM31" s="23" t="s">
        <v>677</v>
      </c>
      <c r="DN31" s="23" t="s">
        <v>677</v>
      </c>
      <c r="DO31" s="23" t="s">
        <v>677</v>
      </c>
      <c r="DP31" s="23" t="s">
        <v>677</v>
      </c>
      <c r="DQ31" s="23" t="s">
        <v>677</v>
      </c>
      <c r="DR31" s="23" t="s">
        <v>677</v>
      </c>
      <c r="DS31" s="23" t="s">
        <v>677</v>
      </c>
      <c r="DT31" s="23" t="s">
        <v>677</v>
      </c>
      <c r="DU31" s="23" t="s">
        <v>677</v>
      </c>
      <c r="DV31" s="23" t="s">
        <v>677</v>
      </c>
      <c r="DW31" s="23" t="s">
        <v>677</v>
      </c>
      <c r="DX31" s="23" t="s">
        <v>677</v>
      </c>
      <c r="DY31" s="23" t="s">
        <v>677</v>
      </c>
      <c r="DZ31" s="23" t="s">
        <v>677</v>
      </c>
      <c r="EA31" s="23" t="s">
        <v>677</v>
      </c>
      <c r="EB31" s="23" t="s">
        <v>677</v>
      </c>
      <c r="EC31" s="23" t="s">
        <v>677</v>
      </c>
      <c r="ED31" s="23" t="s">
        <v>677</v>
      </c>
      <c r="EE31" s="23" t="s">
        <v>677</v>
      </c>
    </row>
    <row r="32" spans="1:135" x14ac:dyDescent="0.25">
      <c r="A32" s="10" t="s">
        <v>15</v>
      </c>
      <c r="B32" s="15">
        <f t="shared" ref="B32:AG32" si="54">B18/$EG4</f>
        <v>0.22533944806734632</v>
      </c>
      <c r="C32" s="15">
        <f t="shared" si="54"/>
        <v>-0.87655180506320896</v>
      </c>
      <c r="D32" s="15">
        <f t="shared" si="54"/>
        <v>0.80386488001223089</v>
      </c>
      <c r="E32" s="15">
        <f t="shared" si="54"/>
        <v>-0.50301207635746181</v>
      </c>
      <c r="F32" s="15">
        <f t="shared" si="54"/>
        <v>0.19363470432661012</v>
      </c>
      <c r="G32" s="15">
        <f t="shared" si="54"/>
        <v>-0.2969172755451539</v>
      </c>
      <c r="H32" s="15">
        <f t="shared" si="54"/>
        <v>-1.0866428052114054</v>
      </c>
      <c r="I32" s="15">
        <f t="shared" si="54"/>
        <v>-1.059956181559375</v>
      </c>
      <c r="J32" s="15">
        <f t="shared" si="54"/>
        <v>-0.57453196127853345</v>
      </c>
      <c r="K32" s="15">
        <f t="shared" si="54"/>
        <v>0.79896748193276135</v>
      </c>
      <c r="L32" s="15">
        <f t="shared" si="54"/>
        <v>9.4343902575483363E-2</v>
      </c>
      <c r="M32" s="15">
        <f t="shared" si="54"/>
        <v>-0.57286888157703186</v>
      </c>
      <c r="N32" s="15">
        <f t="shared" si="54"/>
        <v>0.48196411331401573</v>
      </c>
      <c r="O32" s="15">
        <f t="shared" si="54"/>
        <v>0.65874956349102876</v>
      </c>
      <c r="P32" s="15">
        <f t="shared" si="54"/>
        <v>-1.3541565213758291</v>
      </c>
      <c r="Q32" s="15">
        <f t="shared" si="54"/>
        <v>2.4002686509339881</v>
      </c>
      <c r="R32" s="15">
        <f t="shared" si="54"/>
        <v>1.0186545423415785</v>
      </c>
      <c r="S32" s="15">
        <f t="shared" si="54"/>
        <v>1.2368300944499868</v>
      </c>
      <c r="T32" s="15">
        <f t="shared" si="54"/>
        <v>-0.94816830787087836</v>
      </c>
      <c r="U32" s="15">
        <f t="shared" si="54"/>
        <v>2.5879358380057651</v>
      </c>
      <c r="V32" s="15">
        <f t="shared" si="54"/>
        <v>-0.41673931304682021</v>
      </c>
      <c r="W32" s="15">
        <f t="shared" si="54"/>
        <v>0.80377100615100627</v>
      </c>
      <c r="X32" s="15">
        <f t="shared" si="54"/>
        <v>0.23406848051126949</v>
      </c>
      <c r="Y32" s="15">
        <f t="shared" si="54"/>
        <v>-0.92678942364179273</v>
      </c>
      <c r="Z32" s="15">
        <f t="shared" si="54"/>
        <v>-0.67229746311701699</v>
      </c>
      <c r="AA32" s="15">
        <f t="shared" si="54"/>
        <v>-1.6377942504384637</v>
      </c>
      <c r="AB32" s="15">
        <f t="shared" si="54"/>
        <v>-0.92190814202733862</v>
      </c>
      <c r="AC32" s="15">
        <f t="shared" si="54"/>
        <v>0.53953342193721177</v>
      </c>
      <c r="AD32" s="15">
        <f t="shared" si="54"/>
        <v>0.57206968952765092</v>
      </c>
      <c r="AE32" s="15">
        <f t="shared" si="54"/>
        <v>0.24088191927397787</v>
      </c>
      <c r="AF32" s="15">
        <f t="shared" si="54"/>
        <v>1.0948101368837639</v>
      </c>
      <c r="AG32" s="15">
        <f t="shared" si="54"/>
        <v>2.3235961532719718</v>
      </c>
      <c r="AH32" s="15">
        <f t="shared" ref="AH32:BM32" si="55">AH18/$EG4</f>
        <v>0.30400078517695867</v>
      </c>
      <c r="AI32" s="15">
        <f t="shared" si="55"/>
        <v>-0.97919278095022511</v>
      </c>
      <c r="AJ32" s="15">
        <f t="shared" si="55"/>
        <v>4.5209372999042444E-2</v>
      </c>
      <c r="AK32" s="15">
        <f t="shared" si="55"/>
        <v>-5.3329488464848845E-3</v>
      </c>
      <c r="AL32" s="15">
        <f t="shared" si="55"/>
        <v>-0.57495373626202761</v>
      </c>
      <c r="AM32" s="15">
        <f t="shared" si="55"/>
        <v>-0.27449245278536683</v>
      </c>
      <c r="AN32" s="15">
        <f t="shared" si="55"/>
        <v>0.9913371016157384</v>
      </c>
      <c r="AO32" s="15">
        <f t="shared" si="55"/>
        <v>-0.51004964967590238</v>
      </c>
      <c r="AP32" s="15">
        <f t="shared" si="55"/>
        <v>-1.6377942504384637</v>
      </c>
      <c r="AQ32" s="15">
        <f t="shared" si="55"/>
        <v>-7.8091530760598965E-2</v>
      </c>
      <c r="AR32" s="15">
        <f t="shared" si="55"/>
        <v>-1.6377942504384637</v>
      </c>
      <c r="AS32" s="15">
        <f t="shared" si="55"/>
        <v>-0.65664514531121443</v>
      </c>
      <c r="AT32" s="15">
        <f t="shared" si="55"/>
        <v>-1.2905420674121129</v>
      </c>
      <c r="AU32" s="15">
        <f t="shared" si="55"/>
        <v>0.15438365905953866</v>
      </c>
      <c r="AV32" s="15">
        <f t="shared" si="55"/>
        <v>-0.88241906299570738</v>
      </c>
      <c r="AW32" s="15">
        <f t="shared" si="55"/>
        <v>-1.0464366439365518</v>
      </c>
      <c r="AX32" s="15">
        <f t="shared" si="55"/>
        <v>-0.71736737738565459</v>
      </c>
      <c r="AY32" s="15">
        <f t="shared" si="55"/>
        <v>1.5157727267927543</v>
      </c>
      <c r="AZ32" s="15">
        <f t="shared" si="55"/>
        <v>1.1910462703184514</v>
      </c>
      <c r="BA32" s="15">
        <f t="shared" si="55"/>
        <v>0.36524862586016438</v>
      </c>
      <c r="BB32" s="15">
        <f t="shared" si="55"/>
        <v>-0.41284579499305635</v>
      </c>
      <c r="BC32" s="15">
        <f t="shared" si="55"/>
        <v>-0.49527866005909926</v>
      </c>
      <c r="BD32" s="15">
        <f t="shared" si="55"/>
        <v>0.96702904872165274</v>
      </c>
      <c r="BE32" s="15">
        <f t="shared" si="55"/>
        <v>-1.181827138017995</v>
      </c>
      <c r="BF32" s="15">
        <f t="shared" si="55"/>
        <v>-0.27858133393863788</v>
      </c>
      <c r="BG32" s="15">
        <f t="shared" si="55"/>
        <v>-0.4612850902437477</v>
      </c>
      <c r="BH32" s="15">
        <f t="shared" si="55"/>
        <v>-0.68521419957283536</v>
      </c>
      <c r="BI32" s="15">
        <f t="shared" si="55"/>
        <v>-0.11941054512536009</v>
      </c>
      <c r="BJ32" s="15">
        <f t="shared" si="55"/>
        <v>0.31704662827358138</v>
      </c>
      <c r="BK32" s="15">
        <f t="shared" si="55"/>
        <v>-0.95231542111514278</v>
      </c>
      <c r="BL32" s="15">
        <f t="shared" si="55"/>
        <v>-1.2599221710726505</v>
      </c>
      <c r="BM32" s="15">
        <f t="shared" si="55"/>
        <v>-0.10174466717727793</v>
      </c>
      <c r="BN32" s="15">
        <f t="shared" ref="BN32:CS32" si="56">BN18/$EG4</f>
        <v>-0.32141519326820867</v>
      </c>
      <c r="BO32" s="15">
        <f t="shared" si="56"/>
        <v>-0.43696513852913776</v>
      </c>
      <c r="BP32" s="15">
        <f t="shared" si="56"/>
        <v>-1.2852088495321261</v>
      </c>
      <c r="BQ32" s="15">
        <f t="shared" si="56"/>
        <v>-1.0841043365623653</v>
      </c>
      <c r="BR32" s="15">
        <f t="shared" si="56"/>
        <v>-0.28583881924228161</v>
      </c>
      <c r="BS32" s="15">
        <f t="shared" si="56"/>
        <v>-0.84985033698654133</v>
      </c>
      <c r="BT32" s="15">
        <f t="shared" si="56"/>
        <v>-1.2153232182288352</v>
      </c>
      <c r="BU32" s="15">
        <f t="shared" si="56"/>
        <v>-1.3933616194526184</v>
      </c>
      <c r="BV32" s="15">
        <f t="shared" si="56"/>
        <v>-0.31603956126148669</v>
      </c>
      <c r="BW32" s="15">
        <f t="shared" si="56"/>
        <v>0.83240862022228912</v>
      </c>
      <c r="BX32" s="15">
        <f t="shared" si="56"/>
        <v>1.3076294674807378</v>
      </c>
      <c r="BY32" s="15">
        <f t="shared" si="56"/>
        <v>0.19442803555760757</v>
      </c>
      <c r="BZ32" s="15">
        <f t="shared" si="56"/>
        <v>0.28641802096630109</v>
      </c>
      <c r="CA32" s="15">
        <f t="shared" si="56"/>
        <v>0.64786243591083081</v>
      </c>
      <c r="CB32" s="15">
        <f t="shared" si="56"/>
        <v>8.6176938619879406E-2</v>
      </c>
      <c r="CC32" s="15">
        <f t="shared" si="56"/>
        <v>3.1213373147942511</v>
      </c>
      <c r="CD32" s="15">
        <f t="shared" si="56"/>
        <v>1.0968079067634764</v>
      </c>
      <c r="CE32" s="15">
        <f t="shared" si="56"/>
        <v>0.98443314815793981</v>
      </c>
      <c r="CF32" s="15">
        <f t="shared" si="56"/>
        <v>-0.11901605519840822</v>
      </c>
      <c r="CG32" s="15">
        <f t="shared" si="56"/>
        <v>-1.1884444297590064</v>
      </c>
      <c r="CH32" s="15">
        <f t="shared" si="56"/>
        <v>2.0479464502962359</v>
      </c>
      <c r="CI32" s="15">
        <f t="shared" si="56"/>
        <v>-1.308143309084167</v>
      </c>
      <c r="CJ32" s="15">
        <f t="shared" si="56"/>
        <v>-0.87862497597827349</v>
      </c>
      <c r="CK32" s="15">
        <f t="shared" si="56"/>
        <v>-0.11979043223874437</v>
      </c>
      <c r="CL32" s="15">
        <f t="shared" si="56"/>
        <v>-0.15236459836364807</v>
      </c>
      <c r="CM32" s="15">
        <f t="shared" si="56"/>
        <v>0.2742089593489403</v>
      </c>
      <c r="CN32" s="15">
        <f t="shared" si="56"/>
        <v>1.252214883837778</v>
      </c>
      <c r="CO32" s="15">
        <f t="shared" si="56"/>
        <v>1.8714122627480043</v>
      </c>
      <c r="CP32" s="15">
        <f t="shared" si="56"/>
        <v>0.53283946214785682</v>
      </c>
      <c r="CQ32" s="15">
        <f t="shared" si="56"/>
        <v>1.434754822966517</v>
      </c>
      <c r="CR32" s="15">
        <f t="shared" si="56"/>
        <v>-0.11054895364656951</v>
      </c>
      <c r="CS32" s="15">
        <f t="shared" si="56"/>
        <v>-0.81761635897478269</v>
      </c>
      <c r="CT32" s="15">
        <f t="shared" ref="CT32:DY32" si="57">CT18/$EG4</f>
        <v>-0.23877876067090942</v>
      </c>
      <c r="CU32" s="15">
        <f t="shared" si="57"/>
        <v>-1.091440970417593E-3</v>
      </c>
      <c r="CV32" s="15">
        <f t="shared" si="57"/>
        <v>1.9397186278926046E-2</v>
      </c>
      <c r="CW32" s="15">
        <f t="shared" si="57"/>
        <v>-1.0402502015744919</v>
      </c>
      <c r="CX32" s="15">
        <f t="shared" si="57"/>
        <v>0.58617149334688501</v>
      </c>
      <c r="CY32" s="15">
        <f t="shared" si="57"/>
        <v>-0.29616857315374417</v>
      </c>
      <c r="CZ32" s="15">
        <f t="shared" si="57"/>
        <v>7.8656717737071336E-2</v>
      </c>
      <c r="DA32" s="15">
        <f t="shared" si="57"/>
        <v>2.0966800343661043</v>
      </c>
      <c r="DB32" s="15">
        <f t="shared" si="57"/>
        <v>-0.33139259894693807</v>
      </c>
      <c r="DC32" s="15">
        <f t="shared" si="57"/>
        <v>0.95610147788220801</v>
      </c>
      <c r="DD32" s="15">
        <f t="shared" si="57"/>
        <v>-0.5355937720182401</v>
      </c>
      <c r="DE32" s="15">
        <f t="shared" si="57"/>
        <v>-0.65434986039591092</v>
      </c>
      <c r="DF32" s="15">
        <f t="shared" si="57"/>
        <v>1.4432498829226983</v>
      </c>
      <c r="DG32" s="15">
        <f t="shared" si="57"/>
        <v>-0.14229088748320762</v>
      </c>
      <c r="DH32" s="15">
        <f t="shared" si="57"/>
        <v>-0.1469504586866251</v>
      </c>
      <c r="DI32" s="15">
        <f t="shared" si="57"/>
        <v>5.7858896844060516E-3</v>
      </c>
      <c r="DJ32" s="15">
        <f t="shared" si="57"/>
        <v>1.1385017268124655</v>
      </c>
      <c r="DK32" s="15">
        <f t="shared" si="57"/>
        <v>0.22729523693252288</v>
      </c>
      <c r="DL32" s="15">
        <f t="shared" si="57"/>
        <v>0.78486706811320273</v>
      </c>
      <c r="DM32" s="15">
        <f t="shared" si="57"/>
        <v>0.57338654078340656</v>
      </c>
      <c r="DN32" s="15">
        <f t="shared" si="57"/>
        <v>0.57976098152276268</v>
      </c>
      <c r="DO32" s="15">
        <f t="shared" si="57"/>
        <v>-0.25371429887320207</v>
      </c>
      <c r="DP32" s="15">
        <f t="shared" si="57"/>
        <v>0.98100637504110266</v>
      </c>
      <c r="DQ32" s="15">
        <f t="shared" si="57"/>
        <v>0.69567601071506757</v>
      </c>
      <c r="DR32" s="15">
        <f t="shared" si="57"/>
        <v>3.7099439675671904</v>
      </c>
      <c r="DS32" s="15">
        <f t="shared" si="57"/>
        <v>-0.97373169170685858</v>
      </c>
      <c r="DT32" s="15">
        <f t="shared" si="57"/>
        <v>-1.5807549348100536</v>
      </c>
      <c r="DU32" s="15">
        <f t="shared" si="57"/>
        <v>0.22501191986983665</v>
      </c>
      <c r="DV32" s="15">
        <f t="shared" si="57"/>
        <v>-0.85055718517910506</v>
      </c>
      <c r="DW32" s="15">
        <f t="shared" si="57"/>
        <v>4.1464891253117225E-2</v>
      </c>
      <c r="DX32" s="15">
        <f t="shared" si="57"/>
        <v>-0.84340359701129686</v>
      </c>
      <c r="DY32" s="15">
        <f t="shared" si="57"/>
        <v>-1.0387023356182379</v>
      </c>
      <c r="DZ32" s="15">
        <f t="shared" ref="DZ32:EE32" si="58">DZ18/$EG4</f>
        <v>-0.76816076253315568</v>
      </c>
      <c r="EA32" s="15">
        <f t="shared" si="58"/>
        <v>-0.65466130597914385</v>
      </c>
      <c r="EB32" s="15">
        <f t="shared" si="58"/>
        <v>-0.5740707428188051</v>
      </c>
      <c r="EC32" s="15">
        <f t="shared" si="58"/>
        <v>-0.15068328833312514</v>
      </c>
      <c r="ED32" s="15">
        <f t="shared" si="58"/>
        <v>-0.42136340687526114</v>
      </c>
      <c r="EE32" s="15">
        <f t="shared" si="58"/>
        <v>-0.80699675990231934</v>
      </c>
    </row>
    <row r="33" spans="1:135" x14ac:dyDescent="0.25">
      <c r="A33" s="10" t="s">
        <v>16</v>
      </c>
      <c r="B33" s="15">
        <f t="shared" ref="B33:AG33" si="59">B19/$EG5</f>
        <v>-0.82868927161216588</v>
      </c>
      <c r="C33" s="15">
        <f t="shared" si="59"/>
        <v>-1.1159653496337232</v>
      </c>
      <c r="D33" s="15">
        <f t="shared" si="59"/>
        <v>0.30151219257105333</v>
      </c>
      <c r="E33" s="15">
        <f t="shared" si="59"/>
        <v>-0.63592065691367694</v>
      </c>
      <c r="F33" s="15">
        <f t="shared" si="59"/>
        <v>0.26105228697596256</v>
      </c>
      <c r="G33" s="15">
        <f t="shared" si="59"/>
        <v>-0.77296475311195501</v>
      </c>
      <c r="H33" s="15">
        <f t="shared" si="59"/>
        <v>5.383758660854595E-2</v>
      </c>
      <c r="I33" s="15">
        <f t="shared" si="59"/>
        <v>0.62007309941995659</v>
      </c>
      <c r="J33" s="15">
        <f t="shared" si="59"/>
        <v>-1.0085128627300217</v>
      </c>
      <c r="K33" s="15">
        <f t="shared" si="59"/>
        <v>-0.62691613183779071</v>
      </c>
      <c r="L33" s="15">
        <f t="shared" si="59"/>
        <v>-0.97928948914536584</v>
      </c>
      <c r="M33" s="15">
        <f t="shared" si="59"/>
        <v>1.8496998125222077</v>
      </c>
      <c r="N33" s="15">
        <f t="shared" si="59"/>
        <v>-1.1159653496337232</v>
      </c>
      <c r="O33" s="15">
        <f t="shared" si="59"/>
        <v>-1.1159653496337232</v>
      </c>
      <c r="P33" s="15">
        <f t="shared" si="59"/>
        <v>-1.1159653496337232</v>
      </c>
      <c r="Q33" s="15">
        <f t="shared" si="59"/>
        <v>3.432125626657649</v>
      </c>
      <c r="R33" s="15">
        <f t="shared" si="59"/>
        <v>-1.1159653496337232</v>
      </c>
      <c r="S33" s="15">
        <f t="shared" si="59"/>
        <v>-0.72496191072624128</v>
      </c>
      <c r="T33" s="15">
        <f t="shared" si="59"/>
        <v>2.2360097392461333</v>
      </c>
      <c r="U33" s="15">
        <f t="shared" si="59"/>
        <v>0.68125592520824885</v>
      </c>
      <c r="V33" s="15">
        <f t="shared" si="59"/>
        <v>0.78512716030264951</v>
      </c>
      <c r="W33" s="15">
        <f t="shared" si="59"/>
        <v>5.4072841095472453E-2</v>
      </c>
      <c r="X33" s="15">
        <f t="shared" si="59"/>
        <v>1.0032184404187372</v>
      </c>
      <c r="Y33" s="15">
        <f t="shared" si="59"/>
        <v>-0.47600804934361535</v>
      </c>
      <c r="Z33" s="15">
        <f t="shared" si="59"/>
        <v>-0.66992018917489149</v>
      </c>
      <c r="AA33" s="15">
        <f t="shared" si="59"/>
        <v>-0.82676731438022322</v>
      </c>
      <c r="AB33" s="15">
        <f t="shared" si="59"/>
        <v>1.6466646670140976</v>
      </c>
      <c r="AC33" s="15">
        <f t="shared" si="59"/>
        <v>1.3407427758945314</v>
      </c>
      <c r="AD33" s="15">
        <f t="shared" si="59"/>
        <v>-0.93447529457156309</v>
      </c>
      <c r="AE33" s="15">
        <f t="shared" si="59"/>
        <v>-1.1159653496337232</v>
      </c>
      <c r="AF33" s="15">
        <f t="shared" si="59"/>
        <v>8.1785774730947933E-2</v>
      </c>
      <c r="AG33" s="15">
        <f t="shared" si="59"/>
        <v>-0.56505815487347499</v>
      </c>
      <c r="AH33" s="15">
        <f t="shared" ref="AH33:BM33" si="60">AH19/$EG5</f>
        <v>-6.635453269268532E-2</v>
      </c>
      <c r="AI33" s="15">
        <f t="shared" si="60"/>
        <v>-0.59943380728662132</v>
      </c>
      <c r="AJ33" s="15">
        <f t="shared" si="60"/>
        <v>9.3730307663993123E-2</v>
      </c>
      <c r="AK33" s="15">
        <f t="shared" si="60"/>
        <v>1.2829231938593859</v>
      </c>
      <c r="AL33" s="15">
        <f t="shared" si="60"/>
        <v>-5.3667554745955345E-2</v>
      </c>
      <c r="AM33" s="15">
        <f t="shared" si="60"/>
        <v>0.52788211582368039</v>
      </c>
      <c r="AN33" s="15">
        <f t="shared" si="60"/>
        <v>3.381214162989199E-2</v>
      </c>
      <c r="AO33" s="15">
        <f t="shared" si="60"/>
        <v>-0.22015290645923313</v>
      </c>
      <c r="AP33" s="15">
        <f t="shared" si="60"/>
        <v>-1.1159653496337232</v>
      </c>
      <c r="AQ33" s="15">
        <f t="shared" si="60"/>
        <v>0.35829085800496374</v>
      </c>
      <c r="AR33" s="15">
        <f t="shared" si="60"/>
        <v>-1.1159653496337232</v>
      </c>
      <c r="AS33" s="15">
        <f t="shared" si="60"/>
        <v>-1.1159653496337232</v>
      </c>
      <c r="AT33" s="15">
        <f t="shared" si="60"/>
        <v>-0.42038526663614512</v>
      </c>
      <c r="AU33" s="15">
        <f t="shared" si="60"/>
        <v>-0.10241966135447475</v>
      </c>
      <c r="AV33" s="15">
        <f t="shared" si="60"/>
        <v>-0.84179401614322302</v>
      </c>
      <c r="AW33" s="15">
        <f t="shared" si="60"/>
        <v>-0.15822446742128707</v>
      </c>
      <c r="AX33" s="15">
        <f t="shared" si="60"/>
        <v>-1.1159653496337232</v>
      </c>
      <c r="AY33" s="15">
        <f t="shared" si="60"/>
        <v>0.56210204424201948</v>
      </c>
      <c r="AZ33" s="15">
        <f t="shared" si="60"/>
        <v>0.16208862578245678</v>
      </c>
      <c r="BA33" s="15">
        <f t="shared" si="60"/>
        <v>0.22891447632074621</v>
      </c>
      <c r="BB33" s="15">
        <f t="shared" si="60"/>
        <v>-1.1159653496337232</v>
      </c>
      <c r="BC33" s="15">
        <f t="shared" si="60"/>
        <v>-1.1159653496337232</v>
      </c>
      <c r="BD33" s="15">
        <f t="shared" si="60"/>
        <v>-0.27935469181812683</v>
      </c>
      <c r="BE33" s="15">
        <f t="shared" si="60"/>
        <v>-1.1159653496337232</v>
      </c>
      <c r="BF33" s="15">
        <f t="shared" si="60"/>
        <v>-3.7027840243299928E-2</v>
      </c>
      <c r="BG33" s="15">
        <f t="shared" si="60"/>
        <v>-0.62925917395764974</v>
      </c>
      <c r="BH33" s="15">
        <f t="shared" si="60"/>
        <v>-0.13006662861379537</v>
      </c>
      <c r="BI33" s="15">
        <f t="shared" si="60"/>
        <v>0.32944426312617486</v>
      </c>
      <c r="BJ33" s="15">
        <f t="shared" si="60"/>
        <v>-0.67351272175468879</v>
      </c>
      <c r="BK33" s="15">
        <f t="shared" si="60"/>
        <v>-1.1159653496337232</v>
      </c>
      <c r="BL33" s="15">
        <f t="shared" si="60"/>
        <v>5.5584127831108401E-2</v>
      </c>
      <c r="BM33" s="15">
        <f t="shared" si="60"/>
        <v>0.86701995361110218</v>
      </c>
      <c r="BN33" s="15">
        <f t="shared" ref="BN33:CS33" si="61">BN19/$EG5</f>
        <v>0.59299676042789939</v>
      </c>
      <c r="BO33" s="15">
        <f t="shared" si="61"/>
        <v>-0.50506788383891621</v>
      </c>
      <c r="BP33" s="15">
        <f t="shared" si="61"/>
        <v>-0.96965562641936354</v>
      </c>
      <c r="BQ33" s="15">
        <f t="shared" si="61"/>
        <v>-0.60495368975322394</v>
      </c>
      <c r="BR33" s="15">
        <f t="shared" si="61"/>
        <v>-0.96024731943229324</v>
      </c>
      <c r="BS33" s="15">
        <f t="shared" si="61"/>
        <v>-0.56698788490130481</v>
      </c>
      <c r="BT33" s="15">
        <f t="shared" si="61"/>
        <v>2.5711121112106983E-2</v>
      </c>
      <c r="BU33" s="15">
        <f t="shared" si="61"/>
        <v>-0.77878310824184915</v>
      </c>
      <c r="BV33" s="15">
        <f t="shared" si="61"/>
        <v>6.5118218524454374E-2</v>
      </c>
      <c r="BW33" s="15">
        <f t="shared" si="61"/>
        <v>0.7474399773632302</v>
      </c>
      <c r="BX33" s="15">
        <f t="shared" si="61"/>
        <v>1.2108031792432183</v>
      </c>
      <c r="BY33" s="15">
        <f t="shared" si="61"/>
        <v>0.22164959021454719</v>
      </c>
      <c r="BZ33" s="15">
        <f t="shared" si="61"/>
        <v>1.0797505323859877</v>
      </c>
      <c r="CA33" s="15">
        <f t="shared" si="61"/>
        <v>3.8171319194935445E-2</v>
      </c>
      <c r="CB33" s="15">
        <f t="shared" si="61"/>
        <v>0.37726439279554858</v>
      </c>
      <c r="CC33" s="15">
        <f t="shared" si="61"/>
        <v>2.3171986345034385</v>
      </c>
      <c r="CD33" s="15">
        <f t="shared" si="61"/>
        <v>0.90472894667100889</v>
      </c>
      <c r="CE33" s="15">
        <f t="shared" si="61"/>
        <v>0.27792178884182117</v>
      </c>
      <c r="CF33" s="15">
        <f t="shared" si="61"/>
        <v>-1.1159653496337232</v>
      </c>
      <c r="CG33" s="15">
        <f t="shared" si="61"/>
        <v>-0.98036028654159613</v>
      </c>
      <c r="CH33" s="15">
        <f t="shared" si="61"/>
        <v>-1.1159653496337232</v>
      </c>
      <c r="CI33" s="15">
        <f t="shared" si="61"/>
        <v>-0.66353038423788469</v>
      </c>
      <c r="CJ33" s="15">
        <f t="shared" si="61"/>
        <v>0.16111871414397036</v>
      </c>
      <c r="CK33" s="15">
        <f t="shared" si="61"/>
        <v>-0.96905676436432375</v>
      </c>
      <c r="CL33" s="15">
        <f t="shared" si="61"/>
        <v>-0.13099181135239857</v>
      </c>
      <c r="CM33" s="15">
        <f t="shared" si="61"/>
        <v>0.39512455507404481</v>
      </c>
      <c r="CN33" s="15">
        <f t="shared" si="61"/>
        <v>-0.11535446822313386</v>
      </c>
      <c r="CO33" s="15">
        <f t="shared" si="61"/>
        <v>-0.67927997073069935</v>
      </c>
      <c r="CP33" s="15">
        <f t="shared" si="61"/>
        <v>0.3183432466071619</v>
      </c>
      <c r="CQ33" s="15">
        <f t="shared" si="61"/>
        <v>0.33314609015083591</v>
      </c>
      <c r="CR33" s="15">
        <f t="shared" si="61"/>
        <v>0.90754072920739726</v>
      </c>
      <c r="CS33" s="15">
        <f t="shared" si="61"/>
        <v>-0.6441495432642409</v>
      </c>
      <c r="CT33" s="15">
        <f t="shared" ref="CT33:DY33" si="62">CT19/$EG5</f>
        <v>-0.4324721815600997</v>
      </c>
      <c r="CU33" s="15">
        <f t="shared" si="62"/>
        <v>-1.1159653496337232</v>
      </c>
      <c r="CV33" s="15">
        <f t="shared" si="62"/>
        <v>-0.43592690272230966</v>
      </c>
      <c r="CW33" s="15">
        <f t="shared" si="62"/>
        <v>0.52383761882408675</v>
      </c>
      <c r="CX33" s="15">
        <f t="shared" si="62"/>
        <v>-1.1159653496337232</v>
      </c>
      <c r="CY33" s="15">
        <f t="shared" si="62"/>
        <v>-1.1159653496337232</v>
      </c>
      <c r="CZ33" s="15">
        <f t="shared" si="62"/>
        <v>1.2697251270129641</v>
      </c>
      <c r="DA33" s="15">
        <f t="shared" si="62"/>
        <v>0.46196625857950174</v>
      </c>
      <c r="DB33" s="15">
        <f t="shared" si="62"/>
        <v>0.37002941267150929</v>
      </c>
      <c r="DC33" s="15">
        <f t="shared" si="62"/>
        <v>0.1246179952845959</v>
      </c>
      <c r="DD33" s="15">
        <f t="shared" si="62"/>
        <v>-0.63255200413813573</v>
      </c>
      <c r="DE33" s="15">
        <f t="shared" si="62"/>
        <v>0.73473775892319226</v>
      </c>
      <c r="DF33" s="15">
        <f t="shared" si="62"/>
        <v>-1.1159653496337232</v>
      </c>
      <c r="DG33" s="15">
        <f t="shared" si="62"/>
        <v>2.0744661674152005</v>
      </c>
      <c r="DH33" s="15">
        <f t="shared" si="62"/>
        <v>1.9941018053457236</v>
      </c>
      <c r="DI33" s="15">
        <f t="shared" si="62"/>
        <v>1.8776508846755482</v>
      </c>
      <c r="DJ33" s="15">
        <f t="shared" si="62"/>
        <v>0.86376531816781021</v>
      </c>
      <c r="DK33" s="15">
        <f t="shared" si="62"/>
        <v>1.7606107395768544</v>
      </c>
      <c r="DL33" s="15">
        <f t="shared" si="62"/>
        <v>-0.18459373039526489</v>
      </c>
      <c r="DM33" s="15">
        <f t="shared" si="62"/>
        <v>2.3208038852934254</v>
      </c>
      <c r="DN33" s="15">
        <f t="shared" si="62"/>
        <v>1.9390135961242452</v>
      </c>
      <c r="DO33" s="15">
        <f t="shared" si="62"/>
        <v>1.9918733713136627</v>
      </c>
      <c r="DP33" s="15">
        <f t="shared" si="62"/>
        <v>1.5386331448081243</v>
      </c>
      <c r="DQ33" s="15">
        <f t="shared" si="62"/>
        <v>1.167473713465311</v>
      </c>
      <c r="DR33" s="15">
        <f t="shared" si="62"/>
        <v>2.1405934919459955</v>
      </c>
      <c r="DS33" s="15">
        <f t="shared" si="62"/>
        <v>1.3308482691995689</v>
      </c>
      <c r="DT33" s="15">
        <f t="shared" si="62"/>
        <v>-1.1159653496337232</v>
      </c>
      <c r="DU33" s="15">
        <f t="shared" si="62"/>
        <v>-1.1159653496337232</v>
      </c>
      <c r="DV33" s="15">
        <f t="shared" si="62"/>
        <v>0.47053282267129298</v>
      </c>
      <c r="DW33" s="15">
        <f t="shared" si="62"/>
        <v>-1.1159653496337232</v>
      </c>
      <c r="DX33" s="15">
        <f t="shared" si="62"/>
        <v>2.5081302919288985E-2</v>
      </c>
      <c r="DY33" s="15">
        <f t="shared" si="62"/>
        <v>-0.85193407048626779</v>
      </c>
      <c r="DZ33" s="15">
        <f t="shared" ref="DZ33:EE33" si="63">DZ19/$EG5</f>
        <v>-1.1159653496337232</v>
      </c>
      <c r="EA33" s="15">
        <f t="shared" si="63"/>
        <v>0.27119169984276081</v>
      </c>
      <c r="EB33" s="15">
        <f t="shared" si="63"/>
        <v>-1.0286278356977283</v>
      </c>
      <c r="EC33" s="15">
        <f t="shared" si="63"/>
        <v>-0.56022563562119221</v>
      </c>
      <c r="ED33" s="15">
        <f t="shared" si="63"/>
        <v>-1.1159653496337232</v>
      </c>
      <c r="EE33" s="15">
        <f t="shared" si="63"/>
        <v>-0.21953002677049629</v>
      </c>
    </row>
    <row r="34" spans="1:135" x14ac:dyDescent="0.25">
      <c r="A34" s="1" t="s">
        <v>18</v>
      </c>
      <c r="B34" s="15">
        <f t="shared" ref="B34:AG34" si="64">B20/$EG6</f>
        <v>-9.0759879127616891E-2</v>
      </c>
      <c r="C34" s="15">
        <f t="shared" si="64"/>
        <v>-0.64811117455494882</v>
      </c>
      <c r="D34" s="15">
        <f t="shared" si="64"/>
        <v>0.46754148744663548</v>
      </c>
      <c r="E34" s="15">
        <f t="shared" si="64"/>
        <v>-0.37967734491668803</v>
      </c>
      <c r="F34" s="15">
        <f t="shared" si="64"/>
        <v>-0.42182015721698846</v>
      </c>
      <c r="G34" s="15">
        <f t="shared" si="64"/>
        <v>0.32693736429844111</v>
      </c>
      <c r="H34" s="15">
        <f t="shared" si="64"/>
        <v>-0.79441425854694292</v>
      </c>
      <c r="I34" s="15">
        <f t="shared" si="64"/>
        <v>-0.58460384305723945</v>
      </c>
      <c r="J34" s="15">
        <f t="shared" si="64"/>
        <v>1.2932892536137928</v>
      </c>
      <c r="K34" s="15">
        <f t="shared" si="64"/>
        <v>-0.15654533517280453</v>
      </c>
      <c r="L34" s="15">
        <f t="shared" si="64"/>
        <v>-0.40314991194458588</v>
      </c>
      <c r="M34" s="15">
        <f t="shared" si="64"/>
        <v>0.46215900631057194</v>
      </c>
      <c r="N34" s="15">
        <f t="shared" si="64"/>
        <v>9.5429894771798904E-2</v>
      </c>
      <c r="O34" s="15">
        <f t="shared" si="64"/>
        <v>-9.2073528131538462E-2</v>
      </c>
      <c r="P34" s="15">
        <f t="shared" si="64"/>
        <v>0.82292568425331203</v>
      </c>
      <c r="Q34" s="15">
        <f t="shared" si="64"/>
        <v>-0.46284094938596315</v>
      </c>
      <c r="R34" s="15">
        <f t="shared" si="64"/>
        <v>1.020590430778417</v>
      </c>
      <c r="S34" s="15">
        <f t="shared" si="64"/>
        <v>0.56745552552132483</v>
      </c>
      <c r="T34" s="15">
        <f t="shared" si="64"/>
        <v>-1.4525330799200382</v>
      </c>
      <c r="U34" s="15">
        <f t="shared" si="64"/>
        <v>0.42908284670250446</v>
      </c>
      <c r="V34" s="15">
        <f t="shared" si="64"/>
        <v>-0.9198251616932791</v>
      </c>
      <c r="W34" s="15">
        <f t="shared" si="64"/>
        <v>0.63137476885478272</v>
      </c>
      <c r="X34" s="15">
        <f t="shared" si="64"/>
        <v>0.18465616633466408</v>
      </c>
      <c r="Y34" s="15">
        <f t="shared" si="64"/>
        <v>2.2709438938596924</v>
      </c>
      <c r="Z34" s="15">
        <f t="shared" si="64"/>
        <v>2.520185208087836</v>
      </c>
      <c r="AA34" s="15">
        <f t="shared" si="64"/>
        <v>0.20717522752249262</v>
      </c>
      <c r="AB34" s="15">
        <f t="shared" si="64"/>
        <v>-0.52700635474244439</v>
      </c>
      <c r="AC34" s="15">
        <f t="shared" si="64"/>
        <v>0.11795890906289294</v>
      </c>
      <c r="AD34" s="15">
        <f t="shared" si="64"/>
        <v>-0.35867795271646913</v>
      </c>
      <c r="AE34" s="15">
        <f t="shared" si="64"/>
        <v>1.1586564280405505</v>
      </c>
      <c r="AF34" s="15">
        <f t="shared" si="64"/>
        <v>1.22785232422878</v>
      </c>
      <c r="AG34" s="15">
        <f t="shared" si="64"/>
        <v>-0.93087405619321095</v>
      </c>
      <c r="AH34" s="15">
        <f t="shared" ref="AH34:BM34" si="65">AH20/$EG6</f>
        <v>0.29359299575064102</v>
      </c>
      <c r="AI34" s="15">
        <f t="shared" si="65"/>
        <v>0.34338091238916563</v>
      </c>
      <c r="AJ34" s="15">
        <f t="shared" si="65"/>
        <v>-0.15551232352724459</v>
      </c>
      <c r="AK34" s="15">
        <f t="shared" si="65"/>
        <v>-1.1699491432962286</v>
      </c>
      <c r="AL34" s="15">
        <f t="shared" si="65"/>
        <v>0.52719521523616886</v>
      </c>
      <c r="AM34" s="15">
        <f t="shared" si="65"/>
        <v>-0.11979325941182023</v>
      </c>
      <c r="AN34" s="15">
        <f t="shared" si="65"/>
        <v>-0.58511773418091206</v>
      </c>
      <c r="AO34" s="15">
        <f t="shared" si="65"/>
        <v>-0.82981536393314248</v>
      </c>
      <c r="AP34" s="15">
        <f t="shared" si="65"/>
        <v>0.72006905972222379</v>
      </c>
      <c r="AQ34" s="15">
        <f t="shared" si="65"/>
        <v>0.82786574082421727</v>
      </c>
      <c r="AR34" s="15">
        <f t="shared" si="65"/>
        <v>0.87428921057481779</v>
      </c>
      <c r="AS34" s="15">
        <f t="shared" si="65"/>
        <v>-0.30772587313740613</v>
      </c>
      <c r="AT34" s="15">
        <f t="shared" si="65"/>
        <v>0.38999100828020605</v>
      </c>
      <c r="AU34" s="15">
        <f t="shared" si="65"/>
        <v>1.8294564511529201</v>
      </c>
      <c r="AV34" s="15">
        <f t="shared" si="65"/>
        <v>-0.72751110659116991</v>
      </c>
      <c r="AW34" s="15">
        <f t="shared" si="65"/>
        <v>-0.14056848332688823</v>
      </c>
      <c r="AX34" s="15">
        <f t="shared" si="65"/>
        <v>-0.14165980940279688</v>
      </c>
      <c r="AY34" s="15">
        <f t="shared" si="65"/>
        <v>-0.1213021765481609</v>
      </c>
      <c r="AZ34" s="15">
        <f t="shared" si="65"/>
        <v>0.18620811288628686</v>
      </c>
      <c r="BA34" s="15">
        <f t="shared" si="65"/>
        <v>-1.9971966102903922</v>
      </c>
      <c r="BB34" s="15">
        <f t="shared" si="65"/>
        <v>-0.74373889731295528</v>
      </c>
      <c r="BC34" s="15">
        <f t="shared" si="65"/>
        <v>0.97379133953530117</v>
      </c>
      <c r="BD34" s="15">
        <f t="shared" si="65"/>
        <v>-1.0890786632349563</v>
      </c>
      <c r="BE34" s="15">
        <f t="shared" si="65"/>
        <v>-0.60155944379436455</v>
      </c>
      <c r="BF34" s="15">
        <f t="shared" si="65"/>
        <v>0.15018891824748257</v>
      </c>
      <c r="BG34" s="15">
        <f t="shared" si="65"/>
        <v>-0.23845734193663407</v>
      </c>
      <c r="BH34" s="15">
        <f t="shared" si="65"/>
        <v>1.958682633231688</v>
      </c>
      <c r="BI34" s="15">
        <f t="shared" si="65"/>
        <v>1.4648290211899617</v>
      </c>
      <c r="BJ34" s="15">
        <f t="shared" si="65"/>
        <v>0.27594533601763799</v>
      </c>
      <c r="BK34" s="15">
        <f t="shared" si="65"/>
        <v>-3.5268648541024017E-2</v>
      </c>
      <c r="BL34" s="15">
        <f t="shared" si="65"/>
        <v>-2.1292498153717565</v>
      </c>
      <c r="BM34" s="15">
        <f t="shared" si="65"/>
        <v>-0.35547412646411464</v>
      </c>
      <c r="BN34" s="15">
        <f t="shared" ref="BN34:CS34" si="66">BN20/$EG6</f>
        <v>-1.7449168139884792</v>
      </c>
      <c r="BO34" s="15">
        <f t="shared" si="66"/>
        <v>2.2166055958562048</v>
      </c>
      <c r="BP34" s="15">
        <f t="shared" si="66"/>
        <v>2.2485752158280548</v>
      </c>
      <c r="BQ34" s="15">
        <f t="shared" si="66"/>
        <v>0.11977930860747645</v>
      </c>
      <c r="BR34" s="15">
        <f t="shared" si="66"/>
        <v>0.24248573135211751</v>
      </c>
      <c r="BS34" s="15">
        <f t="shared" si="66"/>
        <v>-0.76712282417124011</v>
      </c>
      <c r="BT34" s="15">
        <f t="shared" si="66"/>
        <v>-0.93201986659378411</v>
      </c>
      <c r="BU34" s="15">
        <f t="shared" si="66"/>
        <v>3.0525484671656415</v>
      </c>
      <c r="BV34" s="15">
        <f t="shared" si="66"/>
        <v>0.61459155890965611</v>
      </c>
      <c r="BW34" s="15">
        <f t="shared" si="66"/>
        <v>-0.91216214210615076</v>
      </c>
      <c r="BX34" s="15">
        <f t="shared" si="66"/>
        <v>-1.1223330359566959</v>
      </c>
      <c r="BY34" s="15">
        <f t="shared" si="66"/>
        <v>-0.55516966465374085</v>
      </c>
      <c r="BZ34" s="15">
        <f t="shared" si="66"/>
        <v>-0.37313495918919881</v>
      </c>
      <c r="CA34" s="15">
        <f t="shared" si="66"/>
        <v>-0.3776149367068552</v>
      </c>
      <c r="CB34" s="15">
        <f t="shared" si="66"/>
        <v>-0.9674746120089921</v>
      </c>
      <c r="CC34" s="15">
        <f t="shared" si="66"/>
        <v>-1.0708322619984769</v>
      </c>
      <c r="CD34" s="15">
        <f t="shared" si="66"/>
        <v>-1.1325537014980471</v>
      </c>
      <c r="CE34" s="15">
        <f t="shared" si="66"/>
        <v>1.2539774598603544</v>
      </c>
      <c r="CF34" s="15">
        <f t="shared" si="66"/>
        <v>2.39915343621513E-2</v>
      </c>
      <c r="CG34" s="15">
        <f t="shared" si="66"/>
        <v>2.9700096068123951</v>
      </c>
      <c r="CH34" s="15">
        <f t="shared" si="66"/>
        <v>-1.9093810520675254</v>
      </c>
      <c r="CI34" s="15">
        <f t="shared" si="66"/>
        <v>0.17086170669059766</v>
      </c>
      <c r="CJ34" s="15">
        <f t="shared" si="66"/>
        <v>0.5533385348621418</v>
      </c>
      <c r="CK34" s="15">
        <f t="shared" si="66"/>
        <v>-0.1973247472612685</v>
      </c>
      <c r="CL34" s="15">
        <f t="shared" si="66"/>
        <v>0.49537113867969712</v>
      </c>
      <c r="CM34" s="15">
        <f t="shared" si="66"/>
        <v>-0.65306365434456926</v>
      </c>
      <c r="CN34" s="15">
        <f t="shared" si="66"/>
        <v>0.10232993772660581</v>
      </c>
      <c r="CO34" s="15">
        <f t="shared" si="66"/>
        <v>-1.1807021435883771</v>
      </c>
      <c r="CP34" s="15">
        <f t="shared" si="66"/>
        <v>-1.1490131774668204</v>
      </c>
      <c r="CQ34" s="15">
        <f t="shared" si="66"/>
        <v>0.55407883395693713</v>
      </c>
      <c r="CR34" s="15">
        <f t="shared" si="66"/>
        <v>-0.47445410405239019</v>
      </c>
      <c r="CS34" s="15">
        <f t="shared" si="66"/>
        <v>-0.64231814555215194</v>
      </c>
      <c r="CT34" s="15">
        <f t="shared" ref="CT34:DY34" si="67">CT20/$EG6</f>
        <v>-1.204900372810827</v>
      </c>
      <c r="CU34" s="15">
        <f t="shared" si="67"/>
        <v>-0.35182612977264377</v>
      </c>
      <c r="CV34" s="15">
        <f t="shared" si="67"/>
        <v>1.1284174349607587</v>
      </c>
      <c r="CW34" s="15">
        <f t="shared" si="67"/>
        <v>0.78404798345429083</v>
      </c>
      <c r="CX34" s="15">
        <f t="shared" si="67"/>
        <v>8.462462266543011E-2</v>
      </c>
      <c r="CY34" s="15">
        <f t="shared" si="67"/>
        <v>0.41280125825746433</v>
      </c>
      <c r="CZ34" s="15">
        <f t="shared" si="67"/>
        <v>1.1336049034139382</v>
      </c>
      <c r="DA34" s="15">
        <f t="shared" si="67"/>
        <v>-0.44524551278466834</v>
      </c>
      <c r="DB34" s="15">
        <f t="shared" si="67"/>
        <v>-0.20437688555766903</v>
      </c>
      <c r="DC34" s="15">
        <f t="shared" si="67"/>
        <v>-0.75510345501143539</v>
      </c>
      <c r="DD34" s="15">
        <f t="shared" si="67"/>
        <v>-1.2110090338707045</v>
      </c>
      <c r="DE34" s="15">
        <f t="shared" si="67"/>
        <v>-0.63361175924408986</v>
      </c>
      <c r="DF34" s="15">
        <f t="shared" si="67"/>
        <v>-1.2916214092055607</v>
      </c>
      <c r="DG34" s="15">
        <f t="shared" si="67"/>
        <v>4.1567473758785882E-2</v>
      </c>
      <c r="DH34" s="15">
        <f t="shared" si="67"/>
        <v>0.75873268805818439</v>
      </c>
      <c r="DI34" s="15">
        <f t="shared" si="67"/>
        <v>1.3936903742827866</v>
      </c>
      <c r="DJ34" s="15">
        <f t="shared" si="67"/>
        <v>-0.95017329730086775</v>
      </c>
      <c r="DK34" s="15">
        <f t="shared" si="67"/>
        <v>0.68779015922491438</v>
      </c>
      <c r="DL34" s="15">
        <f t="shared" si="67"/>
        <v>-1.8449265311285528</v>
      </c>
      <c r="DM34" s="15">
        <f t="shared" si="67"/>
        <v>-5.0275364392406471E-2</v>
      </c>
      <c r="DN34" s="15">
        <f t="shared" si="67"/>
        <v>-1.5023726271288371</v>
      </c>
      <c r="DO34" s="15">
        <f t="shared" si="67"/>
        <v>-1.2998116822097385</v>
      </c>
      <c r="DP34" s="15">
        <f t="shared" si="67"/>
        <v>-3.4872311382880064E-2</v>
      </c>
      <c r="DQ34" s="15">
        <f t="shared" si="67"/>
        <v>0.53368924024432907</v>
      </c>
      <c r="DR34" s="15">
        <f t="shared" si="67"/>
        <v>-0.84193559542436025</v>
      </c>
      <c r="DS34" s="15">
        <f t="shared" si="67"/>
        <v>-0.7038326117976782</v>
      </c>
      <c r="DT34" s="15">
        <f t="shared" si="67"/>
        <v>1.1374378403832734</v>
      </c>
      <c r="DU34" s="15">
        <f t="shared" si="67"/>
        <v>-0.49208644009464381</v>
      </c>
      <c r="DV34" s="15">
        <f t="shared" si="67"/>
        <v>-1.3782388958862679</v>
      </c>
      <c r="DW34" s="15">
        <f t="shared" si="67"/>
        <v>0.62908282119287451</v>
      </c>
      <c r="DX34" s="15">
        <f t="shared" si="67"/>
        <v>1.5534782988399847</v>
      </c>
      <c r="DY34" s="15">
        <f t="shared" si="67"/>
        <v>1.269981708583777</v>
      </c>
      <c r="DZ34" s="15">
        <f t="shared" ref="DZ34:EE34" si="68">DZ20/$EG6</f>
        <v>0.54611466681919763</v>
      </c>
      <c r="EA34" s="15">
        <f t="shared" si="68"/>
        <v>0.91846777581609085</v>
      </c>
      <c r="EB34" s="15">
        <f t="shared" si="68"/>
        <v>3.7571427635306222E-2</v>
      </c>
      <c r="EC34" s="15">
        <f t="shared" si="68"/>
        <v>-0.53169317174424646</v>
      </c>
      <c r="ED34" s="15">
        <f t="shared" si="68"/>
        <v>-0.98901561979773422</v>
      </c>
      <c r="EE34" s="15">
        <f t="shared" si="68"/>
        <v>0.30106667438448836</v>
      </c>
    </row>
    <row r="35" spans="1:135" x14ac:dyDescent="0.25">
      <c r="A35" s="1" t="s">
        <v>19</v>
      </c>
      <c r="B35" s="15">
        <f t="shared" ref="B35:AG35" si="69">B21/$EG7</f>
        <v>0.83221417919486018</v>
      </c>
      <c r="C35" s="15">
        <f t="shared" si="69"/>
        <v>-0.32911763276823269</v>
      </c>
      <c r="D35" s="15">
        <f t="shared" si="69"/>
        <v>-1.037190582523916</v>
      </c>
      <c r="E35" s="15">
        <f t="shared" si="69"/>
        <v>0.37737310969670518</v>
      </c>
      <c r="F35" s="15">
        <f t="shared" si="69"/>
        <v>0.34480307903557583</v>
      </c>
      <c r="G35" s="15">
        <f t="shared" si="69"/>
        <v>-1.0056362501307978</v>
      </c>
      <c r="H35" s="15">
        <f t="shared" si="69"/>
        <v>1.2582300318448179</v>
      </c>
      <c r="I35" s="15">
        <f t="shared" si="69"/>
        <v>0.99782286669655851</v>
      </c>
      <c r="J35" s="15">
        <f t="shared" si="69"/>
        <v>-0.54363543762873856</v>
      </c>
      <c r="K35" s="15">
        <f t="shared" si="69"/>
        <v>-0.72856768961175156</v>
      </c>
      <c r="L35" s="15">
        <f t="shared" si="69"/>
        <v>-0.95819853921514253</v>
      </c>
      <c r="M35" s="15">
        <f t="shared" si="69"/>
        <v>-0.60409146493902277</v>
      </c>
      <c r="N35" s="15">
        <f t="shared" si="69"/>
        <v>3.2183817655832336E-2</v>
      </c>
      <c r="O35" s="15">
        <f t="shared" si="69"/>
        <v>-0.98698212392818774</v>
      </c>
      <c r="P35" s="15">
        <f t="shared" si="69"/>
        <v>-1.4504794297110146</v>
      </c>
      <c r="Q35" s="15">
        <f t="shared" si="69"/>
        <v>-0.31262665162535258</v>
      </c>
      <c r="R35" s="15">
        <f t="shared" si="69"/>
        <v>-1.0317734202098288</v>
      </c>
      <c r="S35" s="15">
        <f t="shared" si="69"/>
        <v>-1.2308983843506558</v>
      </c>
      <c r="T35" s="15">
        <f t="shared" si="69"/>
        <v>0.86062299845190215</v>
      </c>
      <c r="U35" s="15">
        <f t="shared" si="69"/>
        <v>-0.81252502617226752</v>
      </c>
      <c r="V35" s="15">
        <f t="shared" si="69"/>
        <v>-0.22261017634518604</v>
      </c>
      <c r="W35" s="15">
        <f t="shared" si="69"/>
        <v>-1.304734577950508</v>
      </c>
      <c r="X35" s="15">
        <f t="shared" si="69"/>
        <v>0.63510506906965436</v>
      </c>
      <c r="Y35" s="15">
        <f t="shared" si="69"/>
        <v>-1.1856277089868401</v>
      </c>
      <c r="Z35" s="15">
        <f t="shared" si="69"/>
        <v>-1.4280909856037947</v>
      </c>
      <c r="AA35" s="15">
        <f t="shared" si="69"/>
        <v>-0.20756161802602666</v>
      </c>
      <c r="AB35" s="15">
        <f t="shared" si="69"/>
        <v>0.75594748667971079</v>
      </c>
      <c r="AC35" s="15">
        <f t="shared" si="69"/>
        <v>0.93953327780428886</v>
      </c>
      <c r="AD35" s="15">
        <f t="shared" si="69"/>
        <v>-0.9868037616188855</v>
      </c>
      <c r="AE35" s="15">
        <f t="shared" si="69"/>
        <v>-0.9732921089022829</v>
      </c>
      <c r="AF35" s="15">
        <f t="shared" si="69"/>
        <v>-1.0479246826933775</v>
      </c>
      <c r="AG35" s="15">
        <f t="shared" si="69"/>
        <v>-0.10934832009643178</v>
      </c>
      <c r="AH35" s="15">
        <f t="shared" ref="AH35:BM35" si="70">AH21/$EG7</f>
        <v>0.30792030956462396</v>
      </c>
      <c r="AI35" s="15">
        <f t="shared" si="70"/>
        <v>0.47845203501407046</v>
      </c>
      <c r="AJ35" s="15">
        <f t="shared" si="70"/>
        <v>1.1158138447494477</v>
      </c>
      <c r="AK35" s="15">
        <f t="shared" si="70"/>
        <v>2.2620422509358327</v>
      </c>
      <c r="AL35" s="15">
        <f t="shared" si="70"/>
        <v>1.1673395753488538</v>
      </c>
      <c r="AM35" s="15">
        <f t="shared" si="70"/>
        <v>1.0447911079171261</v>
      </c>
      <c r="AN35" s="15">
        <f t="shared" si="70"/>
        <v>0.6316249188161035</v>
      </c>
      <c r="AO35" s="15">
        <f t="shared" si="70"/>
        <v>2.0901646910768275</v>
      </c>
      <c r="AP35" s="15">
        <f t="shared" si="70"/>
        <v>-1.2532465774691857</v>
      </c>
      <c r="AQ35" s="15">
        <f t="shared" si="70"/>
        <v>-0.3459188639181428</v>
      </c>
      <c r="AR35" s="15">
        <f t="shared" si="70"/>
        <v>-1.2672389913682367</v>
      </c>
      <c r="AS35" s="15">
        <f t="shared" si="70"/>
        <v>-0.45090995659801519</v>
      </c>
      <c r="AT35" s="15">
        <f t="shared" si="70"/>
        <v>1.0051628120920859</v>
      </c>
      <c r="AU35" s="15">
        <f t="shared" si="70"/>
        <v>-0.23786528007453536</v>
      </c>
      <c r="AV35" s="15">
        <f t="shared" si="70"/>
        <v>2.4713321041758256</v>
      </c>
      <c r="AW35" s="15">
        <f t="shared" si="70"/>
        <v>-0.43304088435367633</v>
      </c>
      <c r="AX35" s="15">
        <f t="shared" si="70"/>
        <v>-0.62818949860749973</v>
      </c>
      <c r="AY35" s="15">
        <f t="shared" si="70"/>
        <v>1.2905861517239126</v>
      </c>
      <c r="AZ35" s="15">
        <f t="shared" si="70"/>
        <v>0.15328809012095607</v>
      </c>
      <c r="BA35" s="15">
        <f t="shared" si="70"/>
        <v>1.5037114496762072</v>
      </c>
      <c r="BB35" s="15">
        <f t="shared" si="70"/>
        <v>0.3309750947118687</v>
      </c>
      <c r="BC35" s="15">
        <f t="shared" si="70"/>
        <v>-1.137975732834563</v>
      </c>
      <c r="BD35" s="15">
        <f t="shared" si="70"/>
        <v>0.92775211643482891</v>
      </c>
      <c r="BE35" s="15">
        <f t="shared" si="70"/>
        <v>0.71115005049209734</v>
      </c>
      <c r="BF35" s="15">
        <f t="shared" si="70"/>
        <v>-0.26772798000113029</v>
      </c>
      <c r="BG35" s="15">
        <f t="shared" si="70"/>
        <v>-0.25010033102338952</v>
      </c>
      <c r="BH35" s="15">
        <f t="shared" si="70"/>
        <v>-1.2605731093091661</v>
      </c>
      <c r="BI35" s="15">
        <f t="shared" si="70"/>
        <v>-0.12463615094850346</v>
      </c>
      <c r="BJ35" s="15">
        <f t="shared" si="70"/>
        <v>0.39832619736519548</v>
      </c>
      <c r="BK35" s="15">
        <f t="shared" si="70"/>
        <v>0.79850093364652908</v>
      </c>
      <c r="BL35" s="15">
        <f t="shared" si="70"/>
        <v>1.4765788224141854</v>
      </c>
      <c r="BM35" s="15">
        <f t="shared" si="70"/>
        <v>1.1935130325004877</v>
      </c>
      <c r="BN35" s="15">
        <f t="shared" ref="BN35:CS35" si="71">BN21/$EG7</f>
        <v>3.1520594414657359</v>
      </c>
      <c r="BO35" s="15">
        <f t="shared" si="71"/>
        <v>-1.0688957083893369</v>
      </c>
      <c r="BP35" s="15">
        <f t="shared" si="71"/>
        <v>-0.65106240538884375</v>
      </c>
      <c r="BQ35" s="15">
        <f t="shared" si="71"/>
        <v>-0.56272709555119238</v>
      </c>
      <c r="BR35" s="15">
        <f t="shared" si="71"/>
        <v>-0.36338363102255744</v>
      </c>
      <c r="BS35" s="15">
        <f t="shared" si="71"/>
        <v>2.6648826067195914</v>
      </c>
      <c r="BT35" s="15">
        <f t="shared" si="71"/>
        <v>2.1262054699481521</v>
      </c>
      <c r="BU35" s="15">
        <f t="shared" si="71"/>
        <v>-1.0699219817351784</v>
      </c>
      <c r="BV35" s="15">
        <f t="shared" si="71"/>
        <v>-0.40861594460646466</v>
      </c>
      <c r="BW35" s="15">
        <f t="shared" si="71"/>
        <v>0.80469883889310601</v>
      </c>
      <c r="BX35" s="15">
        <f t="shared" si="71"/>
        <v>0.92636426462411736</v>
      </c>
      <c r="BY35" s="15">
        <f t="shared" si="71"/>
        <v>0.39291827332636464</v>
      </c>
      <c r="BZ35" s="15">
        <f t="shared" si="71"/>
        <v>0.77550302383900915</v>
      </c>
      <c r="CA35" s="15">
        <f t="shared" si="71"/>
        <v>-0.65647805670728587</v>
      </c>
      <c r="CB35" s="15">
        <f t="shared" si="71"/>
        <v>0.79008874335977297</v>
      </c>
      <c r="CC35" s="15">
        <f t="shared" si="71"/>
        <v>0.81354880935616913</v>
      </c>
      <c r="CD35" s="15">
        <f t="shared" si="71"/>
        <v>-0.73777975510697469</v>
      </c>
      <c r="CE35" s="15">
        <f t="shared" si="71"/>
        <v>-0.98642854822431614</v>
      </c>
      <c r="CF35" s="15">
        <f t="shared" si="71"/>
        <v>-0.84838282019380995</v>
      </c>
      <c r="CG35" s="15">
        <f t="shared" si="71"/>
        <v>-1.5409571075147501</v>
      </c>
      <c r="CH35" s="15">
        <f t="shared" si="71"/>
        <v>1.9884249983671427</v>
      </c>
      <c r="CI35" s="15">
        <f t="shared" si="71"/>
        <v>-1.0783900803177342</v>
      </c>
      <c r="CJ35" s="15">
        <f t="shared" si="71"/>
        <v>-1.21285872553034</v>
      </c>
      <c r="CK35" s="15">
        <f t="shared" si="71"/>
        <v>-0.79762760030672375</v>
      </c>
      <c r="CL35" s="15">
        <f t="shared" si="71"/>
        <v>-0.28016427489119494</v>
      </c>
      <c r="CM35" s="15">
        <f t="shared" si="71"/>
        <v>-0.10859944591114382</v>
      </c>
      <c r="CN35" s="15">
        <f t="shared" si="71"/>
        <v>-1.1306740521816061</v>
      </c>
      <c r="CO35" s="15">
        <f t="shared" si="71"/>
        <v>0.55904941499057992</v>
      </c>
      <c r="CP35" s="15">
        <f t="shared" si="71"/>
        <v>7.6473382480856935E-3</v>
      </c>
      <c r="CQ35" s="15">
        <f t="shared" si="71"/>
        <v>-1.2633042693194798</v>
      </c>
      <c r="CR35" s="15">
        <f t="shared" si="71"/>
        <v>-0.33850772796426948</v>
      </c>
      <c r="CS35" s="15">
        <f t="shared" si="71"/>
        <v>-1.2071239031653631</v>
      </c>
      <c r="CT35" s="15">
        <f t="shared" ref="CT35:DY35" si="72">CT21/$EG7</f>
        <v>1.2157526254718609</v>
      </c>
      <c r="CU35" s="15">
        <f t="shared" si="72"/>
        <v>-0.1134786908193878</v>
      </c>
      <c r="CV35" s="15">
        <f t="shared" si="72"/>
        <v>-0.73829396486399224</v>
      </c>
      <c r="CW35" s="15">
        <f t="shared" si="72"/>
        <v>-0.62101142521587738</v>
      </c>
      <c r="CX35" s="15">
        <f t="shared" si="72"/>
        <v>-0.43917394721584269</v>
      </c>
      <c r="CY35" s="15">
        <f t="shared" si="72"/>
        <v>-0.88322622057396094</v>
      </c>
      <c r="CZ35" s="15">
        <f t="shared" si="72"/>
        <v>-0.41469795257125014</v>
      </c>
      <c r="DA35" s="15">
        <f t="shared" si="72"/>
        <v>-0.2069203054699601</v>
      </c>
      <c r="DB35" s="15">
        <f t="shared" si="72"/>
        <v>-0.2691732143484119</v>
      </c>
      <c r="DC35" s="15">
        <f t="shared" si="72"/>
        <v>-0.41126945571587581</v>
      </c>
      <c r="DD35" s="15">
        <f t="shared" si="72"/>
        <v>-0.81276047462422818</v>
      </c>
      <c r="DE35" s="15">
        <f t="shared" si="72"/>
        <v>-0.21631585831156422</v>
      </c>
      <c r="DF35" s="15">
        <f t="shared" si="72"/>
        <v>1.3392723910478319</v>
      </c>
      <c r="DG35" s="15">
        <f t="shared" si="72"/>
        <v>-1.0253024724820461</v>
      </c>
      <c r="DH35" s="15">
        <f t="shared" si="72"/>
        <v>-0.81446759644220157</v>
      </c>
      <c r="DI35" s="15">
        <f t="shared" si="72"/>
        <v>5.8581515439260795E-2</v>
      </c>
      <c r="DJ35" s="15">
        <f t="shared" si="72"/>
        <v>0.85274320519896685</v>
      </c>
      <c r="DK35" s="15">
        <f t="shared" si="72"/>
        <v>-0.23052581169252495</v>
      </c>
      <c r="DL35" s="15">
        <f t="shared" si="72"/>
        <v>2.0326894473611334</v>
      </c>
      <c r="DM35" s="15">
        <f t="shared" si="72"/>
        <v>-0.2557053148417458</v>
      </c>
      <c r="DN35" s="15">
        <f t="shared" si="72"/>
        <v>0.80491516676341845</v>
      </c>
      <c r="DO35" s="15">
        <f t="shared" si="72"/>
        <v>1.5684964108081139</v>
      </c>
      <c r="DP35" s="15">
        <f t="shared" si="72"/>
        <v>0.35710450226464047</v>
      </c>
      <c r="DQ35" s="15">
        <f t="shared" si="72"/>
        <v>-1.3906849131443695</v>
      </c>
      <c r="DR35" s="15">
        <f t="shared" si="72"/>
        <v>0.7969119871507373</v>
      </c>
      <c r="DS35" s="15">
        <f t="shared" si="72"/>
        <v>-0.35050101786811838</v>
      </c>
      <c r="DT35" s="15">
        <f t="shared" si="72"/>
        <v>-0.94022217645240391</v>
      </c>
      <c r="DU35" s="15">
        <f t="shared" si="72"/>
        <v>-0.43543354596455669</v>
      </c>
      <c r="DV35" s="15">
        <f t="shared" si="72"/>
        <v>0.89567514711965224</v>
      </c>
      <c r="DW35" s="15">
        <f t="shared" si="72"/>
        <v>-0.55185270148809251</v>
      </c>
      <c r="DX35" s="15">
        <f t="shared" si="72"/>
        <v>0.37080326852149348</v>
      </c>
      <c r="DY35" s="15">
        <f t="shared" si="72"/>
        <v>-0.53639067242962257</v>
      </c>
      <c r="DZ35" s="15">
        <f t="shared" ref="DZ35:EE35" si="73">DZ21/$EG7</f>
        <v>-0.94042702487338159</v>
      </c>
      <c r="EA35" s="15">
        <f t="shared" si="73"/>
        <v>-0.48326210085581806</v>
      </c>
      <c r="EB35" s="15">
        <f t="shared" si="73"/>
        <v>-0.4925663415479245</v>
      </c>
      <c r="EC35" s="15">
        <f t="shared" si="73"/>
        <v>0.60623840765566417</v>
      </c>
      <c r="ED35" s="15">
        <f t="shared" si="73"/>
        <v>1.3576130810346902</v>
      </c>
      <c r="EE35" s="15">
        <f t="shared" si="73"/>
        <v>0.3896363795037876</v>
      </c>
    </row>
    <row r="36" spans="1:135" x14ac:dyDescent="0.25">
      <c r="A36" s="1" t="s">
        <v>20</v>
      </c>
      <c r="B36" s="15">
        <f t="shared" ref="B36:AG36" si="74">B22/$EG8</f>
        <v>-0.71032816185438552</v>
      </c>
      <c r="C36" s="15">
        <f t="shared" si="74"/>
        <v>-0.24067545990543388</v>
      </c>
      <c r="D36" s="15">
        <f t="shared" si="74"/>
        <v>-0.65826892314013941</v>
      </c>
      <c r="E36" s="15">
        <f t="shared" si="74"/>
        <v>-0.38388794301094381</v>
      </c>
      <c r="F36" s="15">
        <f t="shared" si="74"/>
        <v>-0.57319252203883608</v>
      </c>
      <c r="G36" s="15">
        <f t="shared" si="74"/>
        <v>0.58525527785458753</v>
      </c>
      <c r="H36" s="15">
        <f t="shared" si="74"/>
        <v>8.9877471773392467E-4</v>
      </c>
      <c r="I36" s="15">
        <f t="shared" si="74"/>
        <v>-0.56863245615689162</v>
      </c>
      <c r="J36" s="15">
        <f t="shared" si="74"/>
        <v>-0.71032816185438552</v>
      </c>
      <c r="K36" s="15">
        <f t="shared" si="74"/>
        <v>-0.31930129272947499</v>
      </c>
      <c r="L36" s="15">
        <f t="shared" si="74"/>
        <v>-0.14203093328790312</v>
      </c>
      <c r="M36" s="15">
        <f t="shared" si="74"/>
        <v>1.2936539615816003</v>
      </c>
      <c r="N36" s="15">
        <f t="shared" si="74"/>
        <v>-0.47208615486573552</v>
      </c>
      <c r="O36" s="15">
        <f t="shared" si="74"/>
        <v>-0.71032816185438552</v>
      </c>
      <c r="P36" s="15">
        <f t="shared" si="74"/>
        <v>1.2835184016264709</v>
      </c>
      <c r="Q36" s="15">
        <f t="shared" si="74"/>
        <v>3.3844563332630373</v>
      </c>
      <c r="R36" s="15">
        <f t="shared" si="74"/>
        <v>-0.25136807833859731</v>
      </c>
      <c r="S36" s="15">
        <f t="shared" si="74"/>
        <v>0.15457681401200074</v>
      </c>
      <c r="T36" s="15">
        <f t="shared" si="74"/>
        <v>1.8156111893505789</v>
      </c>
      <c r="U36" s="15">
        <f t="shared" si="74"/>
        <v>0.16015357528663754</v>
      </c>
      <c r="V36" s="15">
        <f t="shared" si="74"/>
        <v>0.31191591068556679</v>
      </c>
      <c r="W36" s="15">
        <f t="shared" si="74"/>
        <v>-0.28211540419504727</v>
      </c>
      <c r="X36" s="15">
        <f t="shared" si="74"/>
        <v>-0.40242895846187038</v>
      </c>
      <c r="Y36" s="15">
        <f t="shared" si="74"/>
        <v>-0.17713140155425319</v>
      </c>
      <c r="Z36" s="15">
        <f t="shared" si="74"/>
        <v>-0.29982345056441834</v>
      </c>
      <c r="AA36" s="15">
        <f t="shared" si="74"/>
        <v>-0.38618937683581406</v>
      </c>
      <c r="AB36" s="15">
        <f t="shared" si="74"/>
        <v>-1.5806410032349113E-2</v>
      </c>
      <c r="AC36" s="15">
        <f t="shared" si="74"/>
        <v>-0.14408807453113567</v>
      </c>
      <c r="AD36" s="15">
        <f t="shared" si="74"/>
        <v>0.7484555744546374</v>
      </c>
      <c r="AE36" s="15">
        <f t="shared" si="74"/>
        <v>-0.54855889784974654</v>
      </c>
      <c r="AF36" s="15">
        <f t="shared" si="74"/>
        <v>1.486068019698096</v>
      </c>
      <c r="AG36" s="15">
        <f t="shared" si="74"/>
        <v>-0.65680156714696825</v>
      </c>
      <c r="AH36" s="15">
        <f t="shared" ref="AH36:BM36" si="75">AH22/$EG8</f>
        <v>-0.54269519318433335</v>
      </c>
      <c r="AI36" s="15">
        <f t="shared" si="75"/>
        <v>-0.28652996870699915</v>
      </c>
      <c r="AJ36" s="15">
        <f t="shared" si="75"/>
        <v>-0.54765515894469274</v>
      </c>
      <c r="AK36" s="15">
        <f t="shared" si="75"/>
        <v>-0.21347737168501887</v>
      </c>
      <c r="AL36" s="15">
        <f t="shared" si="75"/>
        <v>-0.63036166371954028</v>
      </c>
      <c r="AM36" s="15">
        <f t="shared" si="75"/>
        <v>-0.25758603182503603</v>
      </c>
      <c r="AN36" s="15">
        <f t="shared" si="75"/>
        <v>0.25469309604072271</v>
      </c>
      <c r="AO36" s="15">
        <f t="shared" si="75"/>
        <v>-0.71032816185438552</v>
      </c>
      <c r="AP36" s="15">
        <f t="shared" si="75"/>
        <v>6.7893687254790488E-2</v>
      </c>
      <c r="AQ36" s="15">
        <f t="shared" si="75"/>
        <v>-0.62182218154789615</v>
      </c>
      <c r="AR36" s="15">
        <f t="shared" si="75"/>
        <v>-5.9636150215614483E-2</v>
      </c>
      <c r="AS36" s="15">
        <f t="shared" si="75"/>
        <v>-0.71032816185438552</v>
      </c>
      <c r="AT36" s="15">
        <f t="shared" si="75"/>
        <v>-0.71032816185438552</v>
      </c>
      <c r="AU36" s="15">
        <f t="shared" si="75"/>
        <v>-0.71032816185438552</v>
      </c>
      <c r="AV36" s="15">
        <f t="shared" si="75"/>
        <v>-0.71032816185438552</v>
      </c>
      <c r="AW36" s="15">
        <f t="shared" si="75"/>
        <v>-0.32208192824325216</v>
      </c>
      <c r="AX36" s="15">
        <f t="shared" si="75"/>
        <v>-0.2360392042099852</v>
      </c>
      <c r="AY36" s="15">
        <f t="shared" si="75"/>
        <v>-0.50244909705730856</v>
      </c>
      <c r="AZ36" s="15">
        <f t="shared" si="75"/>
        <v>-0.71032816185438552</v>
      </c>
      <c r="BA36" s="15">
        <f t="shared" si="75"/>
        <v>-0.71032816185438552</v>
      </c>
      <c r="BB36" s="15">
        <f t="shared" si="75"/>
        <v>-0.42154997156511276</v>
      </c>
      <c r="BC36" s="15">
        <f t="shared" si="75"/>
        <v>-0.71032816185438552</v>
      </c>
      <c r="BD36" s="15">
        <f t="shared" si="75"/>
        <v>-0.50167672261273344</v>
      </c>
      <c r="BE36" s="15">
        <f t="shared" si="75"/>
        <v>-0.50454393909230066</v>
      </c>
      <c r="BF36" s="15">
        <f t="shared" si="75"/>
        <v>-0.39548234658978693</v>
      </c>
      <c r="BG36" s="15">
        <f t="shared" si="75"/>
        <v>-0.34850105064874348</v>
      </c>
      <c r="BH36" s="15">
        <f t="shared" si="75"/>
        <v>-0.4175167566169386</v>
      </c>
      <c r="BI36" s="15">
        <f t="shared" si="75"/>
        <v>-0.71032816185438552</v>
      </c>
      <c r="BJ36" s="15">
        <f t="shared" si="75"/>
        <v>-0.71032816185438552</v>
      </c>
      <c r="BK36" s="15">
        <f t="shared" si="75"/>
        <v>-0.45440413090954662</v>
      </c>
      <c r="BL36" s="15">
        <f t="shared" si="75"/>
        <v>-0.63493512166810384</v>
      </c>
      <c r="BM36" s="15">
        <f t="shared" si="75"/>
        <v>-0.67510420920821423</v>
      </c>
      <c r="BN36" s="15">
        <f t="shared" ref="BN36:CS36" si="76">BN22/$EG8</f>
        <v>-0.71032816185438552</v>
      </c>
      <c r="BO36" s="15">
        <f t="shared" si="76"/>
        <v>-0.71032816185438552</v>
      </c>
      <c r="BP36" s="15">
        <f t="shared" si="76"/>
        <v>-0.61019915940841618</v>
      </c>
      <c r="BQ36" s="15">
        <f t="shared" si="76"/>
        <v>-0.49139231583306975</v>
      </c>
      <c r="BR36" s="15">
        <f t="shared" si="76"/>
        <v>-0.45971840040457601</v>
      </c>
      <c r="BS36" s="15">
        <f t="shared" si="76"/>
        <v>-0.67329746979736771</v>
      </c>
      <c r="BT36" s="15">
        <f t="shared" si="76"/>
        <v>-0.69371751295487905</v>
      </c>
      <c r="BU36" s="15">
        <f t="shared" si="76"/>
        <v>-0.69858368718881625</v>
      </c>
      <c r="BV36" s="15">
        <f t="shared" si="76"/>
        <v>0.46738242368935146</v>
      </c>
      <c r="BW36" s="15">
        <f t="shared" si="76"/>
        <v>-0.29226447593537785</v>
      </c>
      <c r="BX36" s="15">
        <f t="shared" si="76"/>
        <v>-0.59049907740650487</v>
      </c>
      <c r="BY36" s="15">
        <f t="shared" si="76"/>
        <v>-0.17367381164104423</v>
      </c>
      <c r="BZ36" s="15">
        <f t="shared" si="76"/>
        <v>-0.48328358079524314</v>
      </c>
      <c r="CA36" s="15">
        <f t="shared" si="76"/>
        <v>-0.20337866622592024</v>
      </c>
      <c r="CB36" s="15">
        <f t="shared" si="76"/>
        <v>-0.20310324374951777</v>
      </c>
      <c r="CC36" s="15">
        <f t="shared" si="76"/>
        <v>-0.26372589926489159</v>
      </c>
      <c r="CD36" s="15">
        <f t="shared" si="76"/>
        <v>3.1476391437452054</v>
      </c>
      <c r="CE36" s="15">
        <f t="shared" si="76"/>
        <v>8.8654178656331004E-2</v>
      </c>
      <c r="CF36" s="15">
        <f t="shared" si="76"/>
        <v>-0.42059216662219645</v>
      </c>
      <c r="CG36" s="15">
        <f t="shared" si="76"/>
        <v>0.20035366117092712</v>
      </c>
      <c r="CH36" s="15">
        <f t="shared" si="76"/>
        <v>-0.71032816185438552</v>
      </c>
      <c r="CI36" s="15">
        <f t="shared" si="76"/>
        <v>-0.71032816185438552</v>
      </c>
      <c r="CJ36" s="15">
        <f t="shared" si="76"/>
        <v>-0.36090655160436547</v>
      </c>
      <c r="CK36" s="15">
        <f t="shared" si="76"/>
        <v>1.1338414477984984</v>
      </c>
      <c r="CL36" s="15">
        <f t="shared" si="76"/>
        <v>-0.66712568778786474</v>
      </c>
      <c r="CM36" s="15">
        <f t="shared" si="76"/>
        <v>5.1877550944406256E-2</v>
      </c>
      <c r="CN36" s="15">
        <f t="shared" si="76"/>
        <v>2.0019916179236077</v>
      </c>
      <c r="CO36" s="15">
        <f t="shared" si="76"/>
        <v>1.0897637260977009</v>
      </c>
      <c r="CP36" s="15">
        <f t="shared" si="76"/>
        <v>3.8036700782750574</v>
      </c>
      <c r="CQ36" s="15">
        <f t="shared" si="76"/>
        <v>-0.22502036984046886</v>
      </c>
      <c r="CR36" s="15">
        <f t="shared" si="76"/>
        <v>1.7963920855914108</v>
      </c>
      <c r="CS36" s="15">
        <f t="shared" si="76"/>
        <v>-2.4290968955131543E-2</v>
      </c>
      <c r="CT36" s="15">
        <f t="shared" ref="CT36:DY36" si="77">CT22/$EG8</f>
        <v>-0.71032816185438552</v>
      </c>
      <c r="CU36" s="15">
        <f t="shared" si="77"/>
        <v>-0.33216624599938549</v>
      </c>
      <c r="CV36" s="15">
        <f t="shared" si="77"/>
        <v>0.74161728146593897</v>
      </c>
      <c r="CW36" s="15">
        <f t="shared" si="77"/>
        <v>-0.39319633737004389</v>
      </c>
      <c r="CX36" s="15">
        <f t="shared" si="77"/>
        <v>-0.46834643730451014</v>
      </c>
      <c r="CY36" s="15">
        <f t="shared" si="77"/>
        <v>-0.27626404974255936</v>
      </c>
      <c r="CZ36" s="15">
        <f t="shared" si="77"/>
        <v>-0.41305649538013417</v>
      </c>
      <c r="DA36" s="15">
        <f t="shared" si="77"/>
        <v>2.2889989647552289</v>
      </c>
      <c r="DB36" s="15">
        <f t="shared" si="77"/>
        <v>1.0935579438710059</v>
      </c>
      <c r="DC36" s="15">
        <f t="shared" si="77"/>
        <v>3.6620934786543851</v>
      </c>
      <c r="DD36" s="15">
        <f t="shared" si="77"/>
        <v>0.36109770464815527</v>
      </c>
      <c r="DE36" s="15">
        <f t="shared" si="77"/>
        <v>1.1617313868796426E-2</v>
      </c>
      <c r="DF36" s="15">
        <f t="shared" si="77"/>
        <v>-0.71032816185438552</v>
      </c>
      <c r="DG36" s="15">
        <f t="shared" si="77"/>
        <v>-0.24123590465716296</v>
      </c>
      <c r="DH36" s="15">
        <f t="shared" si="77"/>
        <v>-0.18345601129645414</v>
      </c>
      <c r="DI36" s="15">
        <f t="shared" si="77"/>
        <v>-0.49908927916975665</v>
      </c>
      <c r="DJ36" s="15">
        <f t="shared" si="77"/>
        <v>0.7689522736960559</v>
      </c>
      <c r="DK36" s="15">
        <f t="shared" si="77"/>
        <v>0.61472569723979165</v>
      </c>
      <c r="DL36" s="15">
        <f t="shared" si="77"/>
        <v>0.95042093629209756</v>
      </c>
      <c r="DM36" s="15">
        <f t="shared" si="77"/>
        <v>0.87131561713247407</v>
      </c>
      <c r="DN36" s="15">
        <f t="shared" si="77"/>
        <v>1.7182865372742826</v>
      </c>
      <c r="DO36" s="15">
        <f t="shared" si="77"/>
        <v>1.0065626117797539</v>
      </c>
      <c r="DP36" s="15">
        <f t="shared" si="77"/>
        <v>-0.59947105200349082</v>
      </c>
      <c r="DQ36" s="15">
        <f t="shared" si="77"/>
        <v>-0.22913314773889185</v>
      </c>
      <c r="DR36" s="15">
        <f t="shared" si="77"/>
        <v>-0.34935542399279457</v>
      </c>
      <c r="DS36" s="15">
        <f t="shared" si="77"/>
        <v>0.85518084464211996</v>
      </c>
      <c r="DT36" s="15">
        <f t="shared" si="77"/>
        <v>-0.36212526175471438</v>
      </c>
      <c r="DU36" s="15">
        <f t="shared" si="77"/>
        <v>5.0186010989016143</v>
      </c>
      <c r="DV36" s="15">
        <f t="shared" si="77"/>
        <v>-0.26096909517483302</v>
      </c>
      <c r="DW36" s="15">
        <f t="shared" si="77"/>
        <v>-0.60583605352603032</v>
      </c>
      <c r="DX36" s="15">
        <f t="shared" si="77"/>
        <v>-0.71032816185438552</v>
      </c>
      <c r="DY36" s="15">
        <f t="shared" si="77"/>
        <v>-0.6276052427611043</v>
      </c>
      <c r="DZ36" s="15">
        <f t="shared" ref="DZ36:EE36" si="78">DZ22/$EG8</f>
        <v>-0.71032816185438552</v>
      </c>
      <c r="EA36" s="15">
        <f t="shared" si="78"/>
        <v>-0.71032816185438552</v>
      </c>
      <c r="EB36" s="15">
        <f t="shared" si="78"/>
        <v>-0.20509159411288747</v>
      </c>
      <c r="EC36" s="15">
        <f t="shared" si="78"/>
        <v>-0.60922237185148631</v>
      </c>
      <c r="ED36" s="15">
        <f t="shared" si="78"/>
        <v>-0.18281969227404124</v>
      </c>
      <c r="EE36" s="15">
        <f t="shared" si="78"/>
        <v>-0.19487702872159196</v>
      </c>
    </row>
    <row r="37" spans="1:135" x14ac:dyDescent="0.25">
      <c r="A37" s="1" t="s">
        <v>21</v>
      </c>
      <c r="B37" s="15">
        <f t="shared" ref="B37:AG37" si="79">B23/$EG9</f>
        <v>2.3820396045245329E-2</v>
      </c>
      <c r="C37" s="15">
        <f t="shared" si="79"/>
        <v>3.7302930582921938E-2</v>
      </c>
      <c r="D37" s="15">
        <f t="shared" si="79"/>
        <v>1.4996435244209234</v>
      </c>
      <c r="E37" s="15">
        <f t="shared" si="79"/>
        <v>-0.237458542511817</v>
      </c>
      <c r="F37" s="15">
        <f t="shared" si="79"/>
        <v>1.9550168252535995</v>
      </c>
      <c r="G37" s="15">
        <f t="shared" si="79"/>
        <v>0.36946691171538143</v>
      </c>
      <c r="H37" s="15">
        <f t="shared" si="79"/>
        <v>0.33303461005648438</v>
      </c>
      <c r="I37" s="15">
        <f t="shared" si="79"/>
        <v>0.42428559277394046</v>
      </c>
      <c r="J37" s="15">
        <f t="shared" si="79"/>
        <v>-0.5835894050239897</v>
      </c>
      <c r="K37" s="15">
        <f t="shared" si="79"/>
        <v>-0.55902796178800407</v>
      </c>
      <c r="L37" s="15">
        <f t="shared" si="79"/>
        <v>-0.60135709502054091</v>
      </c>
      <c r="M37" s="15">
        <f t="shared" si="79"/>
        <v>-0.53638021519605261</v>
      </c>
      <c r="N37" s="15">
        <f t="shared" si="79"/>
        <v>-0.69649118319105141</v>
      </c>
      <c r="O37" s="15">
        <f t="shared" si="79"/>
        <v>-0.69649118319105141</v>
      </c>
      <c r="P37" s="15">
        <f t="shared" si="79"/>
        <v>-0.69649118319105141</v>
      </c>
      <c r="Q37" s="15">
        <f t="shared" si="79"/>
        <v>-0.35375364232675699</v>
      </c>
      <c r="R37" s="15">
        <f t="shared" si="79"/>
        <v>-0.42758327021871528</v>
      </c>
      <c r="S37" s="15">
        <f t="shared" si="79"/>
        <v>-0.69649118319105141</v>
      </c>
      <c r="T37" s="15">
        <f t="shared" si="79"/>
        <v>0.41348292505379614</v>
      </c>
      <c r="U37" s="15">
        <f t="shared" si="79"/>
        <v>-0.15646861001213963</v>
      </c>
      <c r="V37" s="15">
        <f t="shared" si="79"/>
        <v>-4.3102169117843286E-2</v>
      </c>
      <c r="W37" s="15">
        <f t="shared" si="79"/>
        <v>-0.69649118319105141</v>
      </c>
      <c r="X37" s="15">
        <f t="shared" si="79"/>
        <v>-0.54186236314351477</v>
      </c>
      <c r="Y37" s="15">
        <f t="shared" si="79"/>
        <v>-0.69649118319105141</v>
      </c>
      <c r="Z37" s="15">
        <f t="shared" si="79"/>
        <v>-0.69649118319105141</v>
      </c>
      <c r="AA37" s="15">
        <f t="shared" si="79"/>
        <v>-0.12674566071534121</v>
      </c>
      <c r="AB37" s="15">
        <f t="shared" si="79"/>
        <v>-1.8282621763472267E-2</v>
      </c>
      <c r="AC37" s="15">
        <f t="shared" si="79"/>
        <v>0.20831976735228344</v>
      </c>
      <c r="AD37" s="15">
        <f t="shared" si="79"/>
        <v>-0.69649118319105141</v>
      </c>
      <c r="AE37" s="15">
        <f t="shared" si="79"/>
        <v>-0.69649118319105141</v>
      </c>
      <c r="AF37" s="15">
        <f t="shared" si="79"/>
        <v>-0.40327714441217699</v>
      </c>
      <c r="AG37" s="15">
        <f t="shared" si="79"/>
        <v>-0.50832155291261527</v>
      </c>
      <c r="AH37" s="15">
        <f t="shared" ref="AH37:BM37" si="80">AH23/$EG9</f>
        <v>8.9247417954554792E-2</v>
      </c>
      <c r="AI37" s="15">
        <f t="shared" si="80"/>
        <v>0.60711697708842383</v>
      </c>
      <c r="AJ37" s="15">
        <f t="shared" si="80"/>
        <v>-0.1246237034621728</v>
      </c>
      <c r="AK37" s="15">
        <f t="shared" si="80"/>
        <v>-0.22013207779124608</v>
      </c>
      <c r="AL37" s="15">
        <f t="shared" si="80"/>
        <v>-7.8032522854455638E-2</v>
      </c>
      <c r="AM37" s="15">
        <f t="shared" si="80"/>
        <v>0.64379397388219617</v>
      </c>
      <c r="AN37" s="15">
        <f t="shared" si="80"/>
        <v>-0.40149326137125524</v>
      </c>
      <c r="AO37" s="15">
        <f t="shared" si="80"/>
        <v>1.011813208970249</v>
      </c>
      <c r="AP37" s="15">
        <f t="shared" si="80"/>
        <v>-0.3545169776070784</v>
      </c>
      <c r="AQ37" s="15">
        <f t="shared" si="80"/>
        <v>-0.54092237031647805</v>
      </c>
      <c r="AR37" s="15">
        <f t="shared" si="80"/>
        <v>-0.69649118319105141</v>
      </c>
      <c r="AS37" s="15">
        <f t="shared" si="80"/>
        <v>4.5278953558725889E-2</v>
      </c>
      <c r="AT37" s="15">
        <f t="shared" si="80"/>
        <v>-0.16218437742435662</v>
      </c>
      <c r="AU37" s="15">
        <f t="shared" si="80"/>
        <v>-0.63889687774948956</v>
      </c>
      <c r="AV37" s="15">
        <f t="shared" si="80"/>
        <v>-0.66400146285520634</v>
      </c>
      <c r="AW37" s="15">
        <f t="shared" si="80"/>
        <v>-0.12780074501622216</v>
      </c>
      <c r="AX37" s="15">
        <f t="shared" si="80"/>
        <v>-0.24176338958630136</v>
      </c>
      <c r="AY37" s="15">
        <f t="shared" si="80"/>
        <v>-0.45289559624149478</v>
      </c>
      <c r="AZ37" s="15">
        <f t="shared" si="80"/>
        <v>1.2471343650014033</v>
      </c>
      <c r="BA37" s="15">
        <f t="shared" si="80"/>
        <v>0.93698135199196919</v>
      </c>
      <c r="BB37" s="15">
        <f t="shared" si="80"/>
        <v>-0.69649118319105141</v>
      </c>
      <c r="BC37" s="15">
        <f t="shared" si="80"/>
        <v>-0.14713011590230762</v>
      </c>
      <c r="BD37" s="15">
        <f t="shared" si="80"/>
        <v>-0.45199051709677768</v>
      </c>
      <c r="BE37" s="15">
        <f t="shared" si="80"/>
        <v>-0.15392433404898812</v>
      </c>
      <c r="BF37" s="15">
        <f t="shared" si="80"/>
        <v>0.20909057615680907</v>
      </c>
      <c r="BG37" s="15">
        <f t="shared" si="80"/>
        <v>3.0355767375594353E-2</v>
      </c>
      <c r="BH37" s="15">
        <f t="shared" si="80"/>
        <v>-0.69649118319105141</v>
      </c>
      <c r="BI37" s="15">
        <f t="shared" si="80"/>
        <v>2.5092423896038905</v>
      </c>
      <c r="BJ37" s="15">
        <f t="shared" si="80"/>
        <v>0.23034836393492802</v>
      </c>
      <c r="BK37" s="15">
        <f t="shared" si="80"/>
        <v>-9.6700486678536146E-2</v>
      </c>
      <c r="BL37" s="15">
        <f t="shared" si="80"/>
        <v>0.27532159090517594</v>
      </c>
      <c r="BM37" s="15">
        <f t="shared" si="80"/>
        <v>-0.63457730484137242</v>
      </c>
      <c r="BN37" s="15">
        <f t="shared" ref="BN37:CS37" si="81">BN23/$EG9</f>
        <v>3.1090773739918034</v>
      </c>
      <c r="BO37" s="15">
        <f t="shared" si="81"/>
        <v>-0.34923203888527549</v>
      </c>
      <c r="BP37" s="15">
        <f t="shared" si="81"/>
        <v>-0.62106310804423437</v>
      </c>
      <c r="BQ37" s="15">
        <f t="shared" si="81"/>
        <v>-0.69649118319105141</v>
      </c>
      <c r="BR37" s="15">
        <f t="shared" si="81"/>
        <v>-0.57063346326711384</v>
      </c>
      <c r="BS37" s="15">
        <f t="shared" si="81"/>
        <v>-0.56631193918324818</v>
      </c>
      <c r="BT37" s="15">
        <f t="shared" si="81"/>
        <v>0.88014060775570857</v>
      </c>
      <c r="BU37" s="15">
        <f t="shared" si="81"/>
        <v>-0.3249080251472668</v>
      </c>
      <c r="BV37" s="15">
        <f t="shared" si="81"/>
        <v>1.0585821796404118</v>
      </c>
      <c r="BW37" s="15">
        <f t="shared" si="81"/>
        <v>-0.62650648934091291</v>
      </c>
      <c r="BX37" s="15">
        <f t="shared" si="81"/>
        <v>-0.69649118319105141</v>
      </c>
      <c r="BY37" s="15">
        <f t="shared" si="81"/>
        <v>-0.38206165764728917</v>
      </c>
      <c r="BZ37" s="15">
        <f t="shared" si="81"/>
        <v>1.0993733584136727</v>
      </c>
      <c r="CA37" s="15">
        <f t="shared" si="81"/>
        <v>-0.60269373767657131</v>
      </c>
      <c r="CB37" s="15">
        <f t="shared" si="81"/>
        <v>-0.10211795103413308</v>
      </c>
      <c r="CC37" s="15">
        <f t="shared" si="81"/>
        <v>2.7575182265824516</v>
      </c>
      <c r="CD37" s="15">
        <f t="shared" si="81"/>
        <v>2.4519369524456214</v>
      </c>
      <c r="CE37" s="15">
        <f t="shared" si="81"/>
        <v>-0.69649118319105141</v>
      </c>
      <c r="CF37" s="15">
        <f t="shared" si="81"/>
        <v>-0.69649118319105141</v>
      </c>
      <c r="CG37" s="15">
        <f t="shared" si="81"/>
        <v>-0.57335853017805716</v>
      </c>
      <c r="CH37" s="15">
        <f t="shared" si="81"/>
        <v>2.0211445390603453</v>
      </c>
      <c r="CI37" s="15">
        <f t="shared" si="81"/>
        <v>-0.69649118319105141</v>
      </c>
      <c r="CJ37" s="15">
        <f t="shared" si="81"/>
        <v>-0.32797977925376198</v>
      </c>
      <c r="CK37" s="15">
        <f t="shared" si="81"/>
        <v>-0.35527692028615387</v>
      </c>
      <c r="CL37" s="15">
        <f t="shared" si="81"/>
        <v>-0.3927396138395105</v>
      </c>
      <c r="CM37" s="15">
        <f t="shared" si="81"/>
        <v>1.9829986658724459</v>
      </c>
      <c r="CN37" s="15">
        <f t="shared" si="81"/>
        <v>-0.69649118319105141</v>
      </c>
      <c r="CO37" s="15">
        <f t="shared" si="81"/>
        <v>-0.69649118319105141</v>
      </c>
      <c r="CP37" s="15">
        <f t="shared" si="81"/>
        <v>-0.47298839089526701</v>
      </c>
      <c r="CQ37" s="15">
        <f t="shared" si="81"/>
        <v>-0.69649118319105141</v>
      </c>
      <c r="CR37" s="15">
        <f t="shared" si="81"/>
        <v>-0.69649118319105141</v>
      </c>
      <c r="CS37" s="15">
        <f t="shared" si="81"/>
        <v>-0.69649118319105141</v>
      </c>
      <c r="CT37" s="15">
        <f t="shared" ref="CT37:DY37" si="82">CT23/$EG9</f>
        <v>-0.69649118319105141</v>
      </c>
      <c r="CU37" s="15">
        <f t="shared" si="82"/>
        <v>-0.69649118319105141</v>
      </c>
      <c r="CV37" s="15">
        <f t="shared" si="82"/>
        <v>-0.55664927216445403</v>
      </c>
      <c r="CW37" s="15">
        <f t="shared" si="82"/>
        <v>-0.49378964087131033</v>
      </c>
      <c r="CX37" s="15">
        <f t="shared" si="82"/>
        <v>-0.69649118319105141</v>
      </c>
      <c r="CY37" s="15">
        <f t="shared" si="82"/>
        <v>-0.69649118319105141</v>
      </c>
      <c r="CZ37" s="15">
        <f t="shared" si="82"/>
        <v>-0.24861636071014551</v>
      </c>
      <c r="DA37" s="15">
        <f t="shared" si="82"/>
        <v>-0.47682534870291987</v>
      </c>
      <c r="DB37" s="15">
        <f t="shared" si="82"/>
        <v>-0.59253287695733181</v>
      </c>
      <c r="DC37" s="15">
        <f t="shared" si="82"/>
        <v>-0.69649118319105141</v>
      </c>
      <c r="DD37" s="15">
        <f t="shared" si="82"/>
        <v>0.74601170278476814</v>
      </c>
      <c r="DE37" s="15">
        <f t="shared" si="82"/>
        <v>3.6180362733750084</v>
      </c>
      <c r="DF37" s="15">
        <f t="shared" si="82"/>
        <v>-0.69649118319105141</v>
      </c>
      <c r="DG37" s="15">
        <f t="shared" si="82"/>
        <v>-0.14680233483590616</v>
      </c>
      <c r="DH37" s="15">
        <f t="shared" si="82"/>
        <v>2.3596196757581223</v>
      </c>
      <c r="DI37" s="15">
        <f t="shared" si="82"/>
        <v>3.8733426949995402</v>
      </c>
      <c r="DJ37" s="15">
        <f t="shared" si="82"/>
        <v>-0.69649118319105141</v>
      </c>
      <c r="DK37" s="15">
        <f t="shared" si="82"/>
        <v>-0.52396711767733917</v>
      </c>
      <c r="DL37" s="15">
        <f t="shared" si="82"/>
        <v>-0.69649118319105141</v>
      </c>
      <c r="DM37" s="15">
        <f t="shared" si="82"/>
        <v>-0.69649118319105141</v>
      </c>
      <c r="DN37" s="15">
        <f t="shared" si="82"/>
        <v>-0.30244562722731172</v>
      </c>
      <c r="DO37" s="15">
        <f t="shared" si="82"/>
        <v>-0.11707073674877247</v>
      </c>
      <c r="DP37" s="15">
        <f t="shared" si="82"/>
        <v>1.8756061793154104</v>
      </c>
      <c r="DQ37" s="15">
        <f t="shared" si="82"/>
        <v>-0.17599484994629233</v>
      </c>
      <c r="DR37" s="15">
        <f t="shared" si="82"/>
        <v>4.0621788056685739</v>
      </c>
      <c r="DS37" s="15">
        <f t="shared" si="82"/>
        <v>-0.69649118319105141</v>
      </c>
      <c r="DT37" s="15">
        <f t="shared" si="82"/>
        <v>-0.54348030296463989</v>
      </c>
      <c r="DU37" s="15">
        <f t="shared" si="82"/>
        <v>-0.54506473515633358</v>
      </c>
      <c r="DV37" s="15">
        <f t="shared" si="82"/>
        <v>-6.4612918552352183E-2</v>
      </c>
      <c r="DW37" s="15">
        <f t="shared" si="82"/>
        <v>0.4055166037027565</v>
      </c>
      <c r="DX37" s="15">
        <f t="shared" si="82"/>
        <v>0.77062677313506367</v>
      </c>
      <c r="DY37" s="15">
        <f t="shared" si="82"/>
        <v>-0.59955531304761456</v>
      </c>
      <c r="DZ37" s="15">
        <f t="shared" ref="DZ37:EE37" si="83">DZ23/$EG9</f>
        <v>-0.46135118578338846</v>
      </c>
      <c r="EA37" s="15">
        <f t="shared" si="83"/>
        <v>-1.8582051591917195E-2</v>
      </c>
      <c r="EB37" s="15">
        <f t="shared" si="83"/>
        <v>-0.6076846948699387</v>
      </c>
      <c r="EC37" s="15">
        <f t="shared" si="83"/>
        <v>-0.60763330222623435</v>
      </c>
      <c r="ED37" s="15">
        <f t="shared" si="83"/>
        <v>-0.20197775869119988</v>
      </c>
      <c r="EE37" s="15">
        <f t="shared" si="83"/>
        <v>0.25721327834437652</v>
      </c>
    </row>
    <row r="38" spans="1:135" x14ac:dyDescent="0.25">
      <c r="A38" s="1" t="s">
        <v>22</v>
      </c>
      <c r="B38" s="15">
        <f t="shared" ref="B38:AG38" si="84">B24/$EG10</f>
        <v>-6.0936039833376324E-2</v>
      </c>
      <c r="C38" s="15">
        <f t="shared" si="84"/>
        <v>1.043207677632729</v>
      </c>
      <c r="D38" s="15">
        <f t="shared" si="84"/>
        <v>0.39716674171619681</v>
      </c>
      <c r="E38" s="15">
        <f t="shared" si="84"/>
        <v>-0.43191339111280597</v>
      </c>
      <c r="F38" s="15">
        <f t="shared" si="84"/>
        <v>-0.84026630782888223</v>
      </c>
      <c r="G38" s="15">
        <f t="shared" si="84"/>
        <v>0.41718830558483289</v>
      </c>
      <c r="H38" s="15">
        <f t="shared" si="84"/>
        <v>-0.18801972655311355</v>
      </c>
      <c r="I38" s="15">
        <f t="shared" si="84"/>
        <v>-1.3017473408556275</v>
      </c>
      <c r="J38" s="15">
        <f t="shared" si="84"/>
        <v>-0.64970620073031549</v>
      </c>
      <c r="K38" s="15">
        <f t="shared" si="84"/>
        <v>1.3639262896230824</v>
      </c>
      <c r="L38" s="15">
        <f t="shared" si="84"/>
        <v>0.54861645575279139</v>
      </c>
      <c r="M38" s="15">
        <f t="shared" si="84"/>
        <v>-0.1348600353395856</v>
      </c>
      <c r="N38" s="15">
        <f t="shared" si="84"/>
        <v>0.12129509928016345</v>
      </c>
      <c r="O38" s="15">
        <f t="shared" si="84"/>
        <v>1.01199247682664</v>
      </c>
      <c r="P38" s="15">
        <f t="shared" si="84"/>
        <v>0.36918658730493054</v>
      </c>
      <c r="Q38" s="15">
        <f t="shared" si="84"/>
        <v>0.90187610696001141</v>
      </c>
      <c r="R38" s="15">
        <f t="shared" si="84"/>
        <v>0.3485191237914374</v>
      </c>
      <c r="S38" s="15">
        <f t="shared" si="84"/>
        <v>0.80096047700496309</v>
      </c>
      <c r="T38" s="15">
        <f t="shared" si="84"/>
        <v>1.1258948047521562</v>
      </c>
      <c r="U38" s="15">
        <f t="shared" si="84"/>
        <v>0.60604836753762659</v>
      </c>
      <c r="V38" s="15">
        <f t="shared" si="84"/>
        <v>1.5130305313106038</v>
      </c>
      <c r="W38" s="15">
        <f t="shared" si="84"/>
        <v>1.0048304365101115</v>
      </c>
      <c r="X38" s="15">
        <f t="shared" si="84"/>
        <v>-0.46576796262243136</v>
      </c>
      <c r="Y38" s="15">
        <f t="shared" si="84"/>
        <v>-1.6453794871274516</v>
      </c>
      <c r="Z38" s="15">
        <f t="shared" si="84"/>
        <v>-1.5527718554713141</v>
      </c>
      <c r="AA38" s="15">
        <f t="shared" si="84"/>
        <v>-0.3628003604819377</v>
      </c>
      <c r="AB38" s="15">
        <f t="shared" si="84"/>
        <v>0.13462988427039868</v>
      </c>
      <c r="AC38" s="15">
        <f t="shared" si="84"/>
        <v>-0.89433416704694402</v>
      </c>
      <c r="AD38" s="15">
        <f t="shared" si="84"/>
        <v>-0.15699602505329352</v>
      </c>
      <c r="AE38" s="15">
        <f t="shared" si="84"/>
        <v>-0.42280293325127211</v>
      </c>
      <c r="AF38" s="15">
        <f t="shared" si="84"/>
        <v>-0.81073082756115777</v>
      </c>
      <c r="AG38" s="15">
        <f t="shared" si="84"/>
        <v>1.7315668803931685</v>
      </c>
      <c r="AH38" s="15">
        <f t="shared" ref="AH38:BM38" si="85">AH24/$EG10</f>
        <v>-0.52547920562135075</v>
      </c>
      <c r="AI38" s="15">
        <f t="shared" si="85"/>
        <v>-0.40418915675044115</v>
      </c>
      <c r="AJ38" s="15">
        <f t="shared" si="85"/>
        <v>-0.65624276874512977</v>
      </c>
      <c r="AK38" s="15">
        <f t="shared" si="85"/>
        <v>-0.47123866884933313</v>
      </c>
      <c r="AL38" s="15">
        <f t="shared" si="85"/>
        <v>-1.365343348723822</v>
      </c>
      <c r="AM38" s="15">
        <f t="shared" si="85"/>
        <v>-1.3285763648152262</v>
      </c>
      <c r="AN38" s="15">
        <f t="shared" si="85"/>
        <v>-0.52138590702220267</v>
      </c>
      <c r="AO38" s="15">
        <f t="shared" si="85"/>
        <v>-0.78474220279005202</v>
      </c>
      <c r="AP38" s="15">
        <f t="shared" si="85"/>
        <v>0.49670840024503066</v>
      </c>
      <c r="AQ38" s="15">
        <f t="shared" si="85"/>
        <v>-0.21935599874821793</v>
      </c>
      <c r="AR38" s="15">
        <f t="shared" si="85"/>
        <v>0.78856882806967821</v>
      </c>
      <c r="AS38" s="15">
        <f t="shared" si="85"/>
        <v>0.73028555770984549</v>
      </c>
      <c r="AT38" s="15">
        <f t="shared" si="85"/>
        <v>-1.6430528160511317</v>
      </c>
      <c r="AU38" s="15">
        <f t="shared" si="85"/>
        <v>-1.8157938059277301</v>
      </c>
      <c r="AV38" s="15">
        <f t="shared" si="85"/>
        <v>-1.7707102362192815</v>
      </c>
      <c r="AW38" s="15">
        <f t="shared" si="85"/>
        <v>0.94260026398205099</v>
      </c>
      <c r="AX38" s="15">
        <f t="shared" si="85"/>
        <v>1.5894240234520398</v>
      </c>
      <c r="AY38" s="15">
        <f t="shared" si="85"/>
        <v>-1.1010783244617863</v>
      </c>
      <c r="AZ38" s="15">
        <f t="shared" si="85"/>
        <v>-0.72489707952148419</v>
      </c>
      <c r="BA38" s="15">
        <f t="shared" si="85"/>
        <v>1.4779822489105703</v>
      </c>
      <c r="BB38" s="15">
        <f t="shared" si="85"/>
        <v>1.1668346046616731</v>
      </c>
      <c r="BC38" s="15">
        <f t="shared" si="85"/>
        <v>0.42283458431276766</v>
      </c>
      <c r="BD38" s="15">
        <f t="shared" si="85"/>
        <v>0.4120233415210024</v>
      </c>
      <c r="BE38" s="15">
        <f t="shared" si="85"/>
        <v>0.3208935476260561</v>
      </c>
      <c r="BF38" s="15">
        <f t="shared" si="85"/>
        <v>0.44242723131376044</v>
      </c>
      <c r="BG38" s="15">
        <f t="shared" si="85"/>
        <v>0.18509466229345911</v>
      </c>
      <c r="BH38" s="15">
        <f t="shared" si="85"/>
        <v>-1.0482744504286376</v>
      </c>
      <c r="BI38" s="15">
        <f t="shared" si="85"/>
        <v>-1.4466730851111078</v>
      </c>
      <c r="BJ38" s="15">
        <f t="shared" si="85"/>
        <v>-0.30933911412536752</v>
      </c>
      <c r="BK38" s="15">
        <f t="shared" si="85"/>
        <v>-0.4493994683850478</v>
      </c>
      <c r="BL38" s="15">
        <f t="shared" si="85"/>
        <v>0.14517955593988735</v>
      </c>
      <c r="BM38" s="15">
        <f t="shared" si="85"/>
        <v>-0.18412601442329854</v>
      </c>
      <c r="BN38" s="15">
        <f t="shared" ref="BN38:CS38" si="86">BN24/$EG10</f>
        <v>-0.87142346580808605</v>
      </c>
      <c r="BO38" s="15">
        <f t="shared" si="86"/>
        <v>-2.3384493974138216</v>
      </c>
      <c r="BP38" s="15">
        <f t="shared" si="86"/>
        <v>-2.1503901822219453</v>
      </c>
      <c r="BQ38" s="15">
        <f t="shared" si="86"/>
        <v>-0.14908375333461613</v>
      </c>
      <c r="BR38" s="15">
        <f t="shared" si="86"/>
        <v>0.16769359295520217</v>
      </c>
      <c r="BS38" s="15">
        <f t="shared" si="86"/>
        <v>-1.416494787499865</v>
      </c>
      <c r="BT38" s="15">
        <f t="shared" si="86"/>
        <v>-2.3681718765083306</v>
      </c>
      <c r="BU38" s="15">
        <f t="shared" si="86"/>
        <v>-2.6123850828053592</v>
      </c>
      <c r="BV38" s="15">
        <f t="shared" si="86"/>
        <v>-0.55553717477205722</v>
      </c>
      <c r="BW38" s="15">
        <f t="shared" si="86"/>
        <v>0.23825708759013475</v>
      </c>
      <c r="BX38" s="15">
        <f t="shared" si="86"/>
        <v>1.0421143089397766</v>
      </c>
      <c r="BY38" s="15">
        <f t="shared" si="86"/>
        <v>0.17894696833757018</v>
      </c>
      <c r="BZ38" s="15">
        <f t="shared" si="86"/>
        <v>-0.25550716499988152</v>
      </c>
      <c r="CA38" s="15">
        <f t="shared" si="86"/>
        <v>0.89564979136718348</v>
      </c>
      <c r="CB38" s="15">
        <f t="shared" si="86"/>
        <v>0.29172225454245265</v>
      </c>
      <c r="CC38" s="15">
        <f t="shared" si="86"/>
        <v>0.59553960492443792</v>
      </c>
      <c r="CD38" s="15">
        <f t="shared" si="86"/>
        <v>1.2048931084434285</v>
      </c>
      <c r="CE38" s="15">
        <f t="shared" si="86"/>
        <v>-0.38630855302050543</v>
      </c>
      <c r="CF38" s="15">
        <f t="shared" si="86"/>
        <v>1.3613290104746365</v>
      </c>
      <c r="CG38" s="15">
        <f t="shared" si="86"/>
        <v>-2.0433442603541092</v>
      </c>
      <c r="CH38" s="15">
        <f t="shared" si="86"/>
        <v>0.866343196761304</v>
      </c>
      <c r="CI38" s="15">
        <f t="shared" si="86"/>
        <v>1.5758486988071498</v>
      </c>
      <c r="CJ38" s="15">
        <f t="shared" si="86"/>
        <v>0.89545175679608535</v>
      </c>
      <c r="CK38" s="15">
        <f t="shared" si="86"/>
        <v>0.752249148013866</v>
      </c>
      <c r="CL38" s="15">
        <f t="shared" si="86"/>
        <v>-6.3206169149083197E-2</v>
      </c>
      <c r="CM38" s="15">
        <f t="shared" si="86"/>
        <v>0.32867514319777158</v>
      </c>
      <c r="CN38" s="15">
        <f t="shared" si="86"/>
        <v>0.63269572927120632</v>
      </c>
      <c r="CO38" s="15">
        <f t="shared" si="86"/>
        <v>0.52192179277278461</v>
      </c>
      <c r="CP38" s="15">
        <f t="shared" si="86"/>
        <v>0.45454179297595354</v>
      </c>
      <c r="CQ38" s="15">
        <f t="shared" si="86"/>
        <v>0.7851945334698982</v>
      </c>
      <c r="CR38" s="15">
        <f t="shared" si="86"/>
        <v>0.96042578654763355</v>
      </c>
      <c r="CS38" s="15">
        <f t="shared" si="86"/>
        <v>2.2683118420882984</v>
      </c>
      <c r="CT38" s="15">
        <f t="shared" ref="CT38:DY38" si="87">CT24/$EG10</f>
        <v>1.0512668106692062</v>
      </c>
      <c r="CU38" s="15">
        <f t="shared" si="87"/>
        <v>1.0797063125465471</v>
      </c>
      <c r="CV38" s="15">
        <f t="shared" si="87"/>
        <v>-0.98449475086230842</v>
      </c>
      <c r="CW38" s="15">
        <f t="shared" si="87"/>
        <v>7.0290542138512185E-2</v>
      </c>
      <c r="CX38" s="15">
        <f t="shared" si="87"/>
        <v>0.82915213456312609</v>
      </c>
      <c r="CY38" s="15">
        <f t="shared" si="87"/>
        <v>0.92604799302829566</v>
      </c>
      <c r="CZ38" s="15">
        <f t="shared" si="87"/>
        <v>-1.0568587918942196</v>
      </c>
      <c r="DA38" s="15">
        <f t="shared" si="87"/>
        <v>0.77506111734250671</v>
      </c>
      <c r="DB38" s="15">
        <f t="shared" si="87"/>
        <v>0.36633236022107019</v>
      </c>
      <c r="DC38" s="15">
        <f t="shared" si="87"/>
        <v>0.66537718380818445</v>
      </c>
      <c r="DD38" s="15">
        <f t="shared" si="87"/>
        <v>-0.98805587578326026</v>
      </c>
      <c r="DE38" s="15">
        <f t="shared" si="87"/>
        <v>0.70941107105726342</v>
      </c>
      <c r="DF38" s="15">
        <f t="shared" si="87"/>
        <v>1.454085692728728</v>
      </c>
      <c r="DG38" s="15">
        <f t="shared" si="87"/>
        <v>1.2269562453723788</v>
      </c>
      <c r="DH38" s="15">
        <f t="shared" si="87"/>
        <v>-9.1030846903737209E-2</v>
      </c>
      <c r="DI38" s="15">
        <f t="shared" si="87"/>
        <v>-2.3522160948913555</v>
      </c>
      <c r="DJ38" s="15">
        <f t="shared" si="87"/>
        <v>0.16357794692426947</v>
      </c>
      <c r="DK38" s="15">
        <f t="shared" si="87"/>
        <v>-0.27041510164752863</v>
      </c>
      <c r="DL38" s="15">
        <f t="shared" si="87"/>
        <v>0.23130285023255492</v>
      </c>
      <c r="DM38" s="15">
        <f t="shared" si="87"/>
        <v>0.9887707082237448</v>
      </c>
      <c r="DN38" s="15">
        <f t="shared" si="87"/>
        <v>0.27701642504559076</v>
      </c>
      <c r="DO38" s="15">
        <f t="shared" si="87"/>
        <v>-0.49636024040153187</v>
      </c>
      <c r="DP38" s="15">
        <f t="shared" si="87"/>
        <v>7.750981542535483E-2</v>
      </c>
      <c r="DQ38" s="15">
        <f t="shared" si="87"/>
        <v>0.80659972741025854</v>
      </c>
      <c r="DR38" s="15">
        <f t="shared" si="87"/>
        <v>-0.37696982125321088</v>
      </c>
      <c r="DS38" s="15">
        <f t="shared" si="87"/>
        <v>1.1376747327037879</v>
      </c>
      <c r="DT38" s="15">
        <f t="shared" si="87"/>
        <v>-1.2518545986508196</v>
      </c>
      <c r="DU38" s="15">
        <f t="shared" si="87"/>
        <v>-0.2769205065278173</v>
      </c>
      <c r="DV38" s="15">
        <f t="shared" si="87"/>
        <v>1.4013952614438288</v>
      </c>
      <c r="DW38" s="15">
        <f t="shared" si="87"/>
        <v>0.12602410197720307</v>
      </c>
      <c r="DX38" s="15">
        <f t="shared" si="87"/>
        <v>-2.4062185319071765</v>
      </c>
      <c r="DY38" s="15">
        <f t="shared" si="87"/>
        <v>-0.79219058836435718</v>
      </c>
      <c r="DZ38" s="15">
        <f t="shared" ref="DZ38:EE38" si="88">DZ24/$EG10</f>
        <v>0.51922655440550503</v>
      </c>
      <c r="EA38" s="15">
        <f t="shared" si="88"/>
        <v>-0.6042570981801898</v>
      </c>
      <c r="EB38" s="15">
        <f t="shared" si="88"/>
        <v>0.55085483877155716</v>
      </c>
      <c r="EC38" s="15">
        <f t="shared" si="88"/>
        <v>0.20979422498434069</v>
      </c>
      <c r="ED38" s="15">
        <f t="shared" si="88"/>
        <v>-0.15303274799535868</v>
      </c>
      <c r="EE38" s="15">
        <f t="shared" si="88"/>
        <v>-0.22192475484958729</v>
      </c>
    </row>
    <row r="39" spans="1:135" x14ac:dyDescent="0.25">
      <c r="A39" s="1" t="s">
        <v>24</v>
      </c>
      <c r="B39" s="15">
        <f t="shared" ref="B39:AG39" si="89">B25/$EG11</f>
        <v>-1.0601565561855375</v>
      </c>
      <c r="C39" s="15">
        <f t="shared" si="89"/>
        <v>1.3848975777729686</v>
      </c>
      <c r="D39" s="15">
        <f t="shared" si="89"/>
        <v>0.77338953686208667</v>
      </c>
      <c r="E39" s="15">
        <f t="shared" si="89"/>
        <v>0.64596490656072669</v>
      </c>
      <c r="F39" s="15">
        <f t="shared" si="89"/>
        <v>-7.3442184179027745E-2</v>
      </c>
      <c r="G39" s="15">
        <f t="shared" si="89"/>
        <v>0.58301040456473019</v>
      </c>
      <c r="H39" s="15">
        <f t="shared" si="89"/>
        <v>0.31194077446194357</v>
      </c>
      <c r="I39" s="15">
        <f t="shared" si="89"/>
        <v>3.6373918743985776</v>
      </c>
      <c r="J39" s="15">
        <f t="shared" si="89"/>
        <v>-1.0790515129209606</v>
      </c>
      <c r="K39" s="15">
        <f t="shared" si="89"/>
        <v>-0.10658613732997524</v>
      </c>
      <c r="L39" s="15">
        <f t="shared" si="89"/>
        <v>3.6485719332716635</v>
      </c>
      <c r="M39" s="15">
        <f t="shared" si="89"/>
        <v>0.10141387093719373</v>
      </c>
      <c r="N39" s="15">
        <f t="shared" si="89"/>
        <v>8.7909492135035683E-2</v>
      </c>
      <c r="O39" s="15">
        <f t="shared" si="89"/>
        <v>1.6182613519598954</v>
      </c>
      <c r="P39" s="15">
        <f t="shared" si="89"/>
        <v>-0.22256077041223793</v>
      </c>
      <c r="Q39" s="15">
        <f t="shared" si="89"/>
        <v>-1.170825373834212</v>
      </c>
      <c r="R39" s="15">
        <f t="shared" si="89"/>
        <v>-1.2395505622548986</v>
      </c>
      <c r="S39" s="15">
        <f t="shared" si="89"/>
        <v>-0.25402316189187801</v>
      </c>
      <c r="T39" s="15">
        <f t="shared" si="89"/>
        <v>-0.48537853571186818</v>
      </c>
      <c r="U39" s="15">
        <f t="shared" si="89"/>
        <v>-0.51831135840350229</v>
      </c>
      <c r="V39" s="15">
        <f t="shared" si="89"/>
        <v>0.33662401316268059</v>
      </c>
      <c r="W39" s="15">
        <f t="shared" si="89"/>
        <v>-0.57340011301215466</v>
      </c>
      <c r="X39" s="15">
        <f t="shared" si="89"/>
        <v>-0.76646318006765757</v>
      </c>
      <c r="Y39" s="15">
        <f t="shared" si="89"/>
        <v>-0.70261996948023808</v>
      </c>
      <c r="Z39" s="15">
        <f t="shared" si="89"/>
        <v>-0.85428114083290052</v>
      </c>
      <c r="AA39" s="15">
        <f t="shared" si="89"/>
        <v>0.17402971200818668</v>
      </c>
      <c r="AB39" s="15">
        <f t="shared" si="89"/>
        <v>-9.9564609875377932E-3</v>
      </c>
      <c r="AC39" s="15">
        <f t="shared" si="89"/>
        <v>-0.92073812479597561</v>
      </c>
      <c r="AD39" s="15">
        <f t="shared" si="89"/>
        <v>3.5212937396807074</v>
      </c>
      <c r="AE39" s="15">
        <f t="shared" si="89"/>
        <v>-1.4597430841166708</v>
      </c>
      <c r="AF39" s="15">
        <f t="shared" si="89"/>
        <v>4.2307242503572005E-2</v>
      </c>
      <c r="AG39" s="15">
        <f t="shared" si="89"/>
        <v>0.35290094285526979</v>
      </c>
      <c r="AH39" s="15">
        <f t="shared" ref="AH39:BM39" si="90">AH25/$EG11</f>
        <v>-5.719029845927142E-2</v>
      </c>
      <c r="AI39" s="15">
        <f t="shared" si="90"/>
        <v>-1.3670193560257977</v>
      </c>
      <c r="AJ39" s="15">
        <f t="shared" si="90"/>
        <v>-9.2198434039027943E-2</v>
      </c>
      <c r="AK39" s="15">
        <f t="shared" si="90"/>
        <v>-0.78256304989273606</v>
      </c>
      <c r="AL39" s="15">
        <f t="shared" si="90"/>
        <v>-1.4234734174839025</v>
      </c>
      <c r="AM39" s="15">
        <f t="shared" si="90"/>
        <v>1.2331500236336468</v>
      </c>
      <c r="AN39" s="15">
        <f t="shared" si="90"/>
        <v>1.3172024827911664</v>
      </c>
      <c r="AO39" s="15">
        <f t="shared" si="90"/>
        <v>-4.8144337199680934E-2</v>
      </c>
      <c r="AP39" s="15">
        <f t="shared" si="90"/>
        <v>-0.2807894611180719</v>
      </c>
      <c r="AQ39" s="15">
        <f t="shared" si="90"/>
        <v>-0.73371826464449286</v>
      </c>
      <c r="AR39" s="15">
        <f t="shared" si="90"/>
        <v>-1.2099695405606128</v>
      </c>
      <c r="AS39" s="15">
        <f t="shared" si="90"/>
        <v>1.4722011274984814</v>
      </c>
      <c r="AT39" s="15">
        <f t="shared" si="90"/>
        <v>-1.0569357582130052</v>
      </c>
      <c r="AU39" s="15">
        <f t="shared" si="90"/>
        <v>-0.78615381918481997</v>
      </c>
      <c r="AV39" s="15">
        <f t="shared" si="90"/>
        <v>-0.71326647642032115</v>
      </c>
      <c r="AW39" s="15">
        <f t="shared" si="90"/>
        <v>1.2458060675288865E-2</v>
      </c>
      <c r="AX39" s="15">
        <f t="shared" si="90"/>
        <v>-1.1800544204562728</v>
      </c>
      <c r="AY39" s="15">
        <f t="shared" si="90"/>
        <v>-0.38064235821914988</v>
      </c>
      <c r="AZ39" s="15">
        <f t="shared" si="90"/>
        <v>-0.60159106642161764</v>
      </c>
      <c r="BA39" s="15">
        <f t="shared" si="90"/>
        <v>0.27986343782442169</v>
      </c>
      <c r="BB39" s="15">
        <f t="shared" si="90"/>
        <v>-0.56028689631460515</v>
      </c>
      <c r="BC39" s="15">
        <f t="shared" si="90"/>
        <v>-0.70456192515307936</v>
      </c>
      <c r="BD39" s="15">
        <f t="shared" si="90"/>
        <v>1.1394065452557036</v>
      </c>
      <c r="BE39" s="15">
        <f t="shared" si="90"/>
        <v>0.14715467216312048</v>
      </c>
      <c r="BF39" s="15">
        <f t="shared" si="90"/>
        <v>-0.30819992790157991</v>
      </c>
      <c r="BG39" s="15">
        <f t="shared" si="90"/>
        <v>0.62949514745239643</v>
      </c>
      <c r="BH39" s="15">
        <f t="shared" si="90"/>
        <v>-0.39523860069599115</v>
      </c>
      <c r="BI39" s="15">
        <f t="shared" si="90"/>
        <v>-1.1069420538448236</v>
      </c>
      <c r="BJ39" s="15">
        <f t="shared" si="90"/>
        <v>-0.84792465365507463</v>
      </c>
      <c r="BK39" s="15">
        <f t="shared" si="90"/>
        <v>-0.24783253602345698</v>
      </c>
      <c r="BL39" s="15">
        <f t="shared" si="90"/>
        <v>1.8082839935381907</v>
      </c>
      <c r="BM39" s="15">
        <f t="shared" si="90"/>
        <v>-0.63105224703957674</v>
      </c>
      <c r="BN39" s="15">
        <f t="shared" ref="BN39:CS39" si="91">BN25/$EG11</f>
        <v>-8.2535709674701155E-2</v>
      </c>
      <c r="BO39" s="15">
        <f t="shared" si="91"/>
        <v>-1.2743664888426873</v>
      </c>
      <c r="BP39" s="15">
        <f t="shared" si="91"/>
        <v>-0.89642908138469668</v>
      </c>
      <c r="BQ39" s="15">
        <f t="shared" si="91"/>
        <v>0.43278979995131023</v>
      </c>
      <c r="BR39" s="15">
        <f t="shared" si="91"/>
        <v>-0.70088486392189309</v>
      </c>
      <c r="BS39" s="15">
        <f t="shared" si="91"/>
        <v>-0.38362654307956207</v>
      </c>
      <c r="BT39" s="15">
        <f t="shared" si="91"/>
        <v>0.24624313126829311</v>
      </c>
      <c r="BU39" s="15">
        <f t="shared" si="91"/>
        <v>-1.1866930785115093</v>
      </c>
      <c r="BV39" s="15">
        <f t="shared" si="91"/>
        <v>0.16973594405558343</v>
      </c>
      <c r="BW39" s="15">
        <f t="shared" si="91"/>
        <v>0.96828591264259745</v>
      </c>
      <c r="BX39" s="15">
        <f t="shared" si="91"/>
        <v>-0.261269619241287</v>
      </c>
      <c r="BY39" s="15">
        <f t="shared" si="91"/>
        <v>1.2250335643615089</v>
      </c>
      <c r="BZ39" s="15">
        <f t="shared" si="91"/>
        <v>0.46002939658166431</v>
      </c>
      <c r="CA39" s="15">
        <f t="shared" si="91"/>
        <v>1.7644108007490196</v>
      </c>
      <c r="CB39" s="15">
        <f t="shared" si="91"/>
        <v>1.3568495802103586</v>
      </c>
      <c r="CC39" s="15">
        <f t="shared" si="91"/>
        <v>0.25722885256683331</v>
      </c>
      <c r="CD39" s="15">
        <f t="shared" si="91"/>
        <v>1.6174075948490154</v>
      </c>
      <c r="CE39" s="15">
        <f t="shared" si="91"/>
        <v>-0.4867504303112134</v>
      </c>
      <c r="CF39" s="15">
        <f t="shared" si="91"/>
        <v>-0.37951936523446012</v>
      </c>
      <c r="CG39" s="15">
        <f t="shared" si="91"/>
        <v>-1.3216769336885295</v>
      </c>
      <c r="CH39" s="15">
        <f t="shared" si="91"/>
        <v>-0.76242146329847971</v>
      </c>
      <c r="CI39" s="15">
        <f t="shared" si="91"/>
        <v>-0.72659404820541418</v>
      </c>
      <c r="CJ39" s="15">
        <f t="shared" si="91"/>
        <v>-0.25550230876603913</v>
      </c>
      <c r="CK39" s="15">
        <f t="shared" si="91"/>
        <v>0.30887439855286508</v>
      </c>
      <c r="CL39" s="15">
        <f t="shared" si="91"/>
        <v>-1.7975189445078695E-2</v>
      </c>
      <c r="CM39" s="15">
        <f t="shared" si="91"/>
        <v>0.98527938929686909</v>
      </c>
      <c r="CN39" s="15">
        <f t="shared" si="91"/>
        <v>0.63537667736276893</v>
      </c>
      <c r="CO39" s="15">
        <f t="shared" si="91"/>
        <v>1.4879014992615551</v>
      </c>
      <c r="CP39" s="15">
        <f t="shared" si="91"/>
        <v>1.5939492467836829</v>
      </c>
      <c r="CQ39" s="15">
        <f t="shared" si="91"/>
        <v>-2.7064117708387615E-2</v>
      </c>
      <c r="CR39" s="15">
        <f t="shared" si="91"/>
        <v>-0.17570187554264999</v>
      </c>
      <c r="CS39" s="15">
        <f t="shared" si="91"/>
        <v>0.66767784000467445</v>
      </c>
      <c r="CT39" s="15">
        <f t="shared" ref="CT39:DY39" si="92">CT25/$EG11</f>
        <v>-0.59849383335961936</v>
      </c>
      <c r="CU39" s="15">
        <f t="shared" si="92"/>
        <v>-0.35940970866203298</v>
      </c>
      <c r="CV39" s="15">
        <f t="shared" si="92"/>
        <v>0.46777299279215545</v>
      </c>
      <c r="CW39" s="15">
        <f t="shared" si="92"/>
        <v>-0.66783210882987976</v>
      </c>
      <c r="CX39" s="15">
        <f t="shared" si="92"/>
        <v>-0.37657811906541838</v>
      </c>
      <c r="CY39" s="15">
        <f t="shared" si="92"/>
        <v>-0.74570496999542957</v>
      </c>
      <c r="CZ39" s="15">
        <f t="shared" si="92"/>
        <v>-0.65625835038678093</v>
      </c>
      <c r="DA39" s="15">
        <f t="shared" si="92"/>
        <v>-0.5236356937522233</v>
      </c>
      <c r="DB39" s="15">
        <f t="shared" si="92"/>
        <v>0.55098453397297842</v>
      </c>
      <c r="DC39" s="15">
        <f t="shared" si="92"/>
        <v>0.82177883495700277</v>
      </c>
      <c r="DD39" s="15">
        <f t="shared" si="92"/>
        <v>1.4121124928496132</v>
      </c>
      <c r="DE39" s="15">
        <f t="shared" si="92"/>
        <v>0.49799292156236002</v>
      </c>
      <c r="DF39" s="15">
        <f t="shared" si="92"/>
        <v>-1.7067566990146505</v>
      </c>
      <c r="DG39" s="15">
        <f t="shared" si="92"/>
        <v>0.23515940474178298</v>
      </c>
      <c r="DH39" s="15">
        <f t="shared" si="92"/>
        <v>-0.17819235109349635</v>
      </c>
      <c r="DI39" s="15">
        <f t="shared" si="92"/>
        <v>-0.33715442355353015</v>
      </c>
      <c r="DJ39" s="15">
        <f t="shared" si="92"/>
        <v>0.95623499956463986</v>
      </c>
      <c r="DK39" s="15">
        <f t="shared" si="92"/>
        <v>-1.1372376678116676</v>
      </c>
      <c r="DL39" s="15">
        <f t="shared" si="92"/>
        <v>0.32194827505240842</v>
      </c>
      <c r="DM39" s="15">
        <f t="shared" si="92"/>
        <v>-1.6324461964826675</v>
      </c>
      <c r="DN39" s="15">
        <f t="shared" si="92"/>
        <v>1.3284046050012459</v>
      </c>
      <c r="DO39" s="15">
        <f t="shared" si="92"/>
        <v>0.1388544613551613</v>
      </c>
      <c r="DP39" s="15">
        <f t="shared" si="92"/>
        <v>-0.67757509948032646</v>
      </c>
      <c r="DQ39" s="15">
        <f t="shared" si="92"/>
        <v>0.30535759454414818</v>
      </c>
      <c r="DR39" s="15">
        <f t="shared" si="92"/>
        <v>1.9678260019470333</v>
      </c>
      <c r="DS39" s="15">
        <f t="shared" si="92"/>
        <v>0.87482211246252051</v>
      </c>
      <c r="DT39" s="15">
        <f t="shared" si="92"/>
        <v>-0.66996412706617903</v>
      </c>
      <c r="DU39" s="15">
        <f t="shared" si="92"/>
        <v>1.0820123969933111</v>
      </c>
      <c r="DV39" s="15">
        <f t="shared" si="92"/>
        <v>-0.27956692404854466</v>
      </c>
      <c r="DW39" s="15">
        <f t="shared" si="92"/>
        <v>-0.62178780678333223</v>
      </c>
      <c r="DX39" s="15">
        <f t="shared" si="92"/>
        <v>-0.91097105176466842</v>
      </c>
      <c r="DY39" s="15">
        <f t="shared" si="92"/>
        <v>-0.81413931790604144</v>
      </c>
      <c r="DZ39" s="15">
        <f t="shared" ref="DZ39:EE39" si="93">DZ25/$EG11</f>
        <v>0.21336751112646088</v>
      </c>
      <c r="EA39" s="15">
        <f t="shared" si="93"/>
        <v>-1.2748918358817585</v>
      </c>
      <c r="EB39" s="15">
        <f t="shared" si="93"/>
        <v>5.2197393885250146E-2</v>
      </c>
      <c r="EC39" s="15">
        <f t="shared" si="93"/>
        <v>0.48548913320492043</v>
      </c>
      <c r="ED39" s="15">
        <f t="shared" si="93"/>
        <v>0.24787277539545063</v>
      </c>
      <c r="EE39" s="15">
        <f t="shared" si="93"/>
        <v>-1.2759404066956894</v>
      </c>
    </row>
    <row r="40" spans="1:135" x14ac:dyDescent="0.25">
      <c r="A40" s="10" t="s">
        <v>857</v>
      </c>
      <c r="B40" s="15">
        <f t="shared" ref="B40:AG40" si="94">B26/$EG12</f>
        <v>-0.44079706203304969</v>
      </c>
      <c r="C40" s="15">
        <f t="shared" si="94"/>
        <v>0.43916113747027746</v>
      </c>
      <c r="D40" s="15">
        <f t="shared" si="94"/>
        <v>-0.10808383383975632</v>
      </c>
      <c r="E40" s="15">
        <f t="shared" si="94"/>
        <v>1.4290937108634847</v>
      </c>
      <c r="F40" s="15">
        <f t="shared" si="94"/>
        <v>1.8782552964285393</v>
      </c>
      <c r="G40" s="15">
        <f t="shared" si="94"/>
        <v>0.37893602875455468</v>
      </c>
      <c r="H40" s="15">
        <f t="shared" si="94"/>
        <v>0.57749673920194733</v>
      </c>
      <c r="I40" s="15">
        <f t="shared" si="94"/>
        <v>0.7712208137724067</v>
      </c>
      <c r="J40" s="15">
        <f t="shared" si="94"/>
        <v>-1.0495769730643536</v>
      </c>
      <c r="K40" s="15">
        <f t="shared" si="94"/>
        <v>-0.3845326808442166</v>
      </c>
      <c r="L40" s="15">
        <f t="shared" si="94"/>
        <v>0.55363919003166018</v>
      </c>
      <c r="M40" s="15">
        <f t="shared" si="94"/>
        <v>0.41981418746694887</v>
      </c>
      <c r="N40" s="15">
        <f t="shared" si="94"/>
        <v>-1.3772870370486266E-2</v>
      </c>
      <c r="O40" s="15">
        <f t="shared" si="94"/>
        <v>-0.25895024817688173</v>
      </c>
      <c r="P40" s="15">
        <f t="shared" si="94"/>
        <v>-0.40974130330146352</v>
      </c>
      <c r="Q40" s="15">
        <f t="shared" si="94"/>
        <v>0.44884141540697342</v>
      </c>
      <c r="R40" s="15">
        <f t="shared" si="94"/>
        <v>-1.24120139077349</v>
      </c>
      <c r="S40" s="15">
        <f t="shared" si="94"/>
        <v>-0.64355425082738316</v>
      </c>
      <c r="T40" s="15">
        <f t="shared" si="94"/>
        <v>0.35178566560321806</v>
      </c>
      <c r="U40" s="15">
        <f t="shared" si="94"/>
        <v>-0.26821292130440694</v>
      </c>
      <c r="V40" s="15">
        <f t="shared" si="94"/>
        <v>0.46812148257635872</v>
      </c>
      <c r="W40" s="15">
        <f t="shared" si="94"/>
        <v>-1.1023718243101985</v>
      </c>
      <c r="X40" s="15">
        <f t="shared" si="94"/>
        <v>-2.8714764823812265E-2</v>
      </c>
      <c r="Y40" s="15">
        <f t="shared" si="94"/>
        <v>-1.789977231259797</v>
      </c>
      <c r="Z40" s="15">
        <f t="shared" si="94"/>
        <v>-2.6984544050682215</v>
      </c>
      <c r="AA40" s="15">
        <f t="shared" si="94"/>
        <v>1.0034574895978243</v>
      </c>
      <c r="AB40" s="15">
        <f t="shared" si="94"/>
        <v>0.40743637408876654</v>
      </c>
      <c r="AC40" s="15">
        <f t="shared" si="94"/>
        <v>0.381735844840214</v>
      </c>
      <c r="AD40" s="15">
        <f t="shared" si="94"/>
        <v>1.776406403249061</v>
      </c>
      <c r="AE40" s="15">
        <f t="shared" si="94"/>
        <v>-0.58392088633318617</v>
      </c>
      <c r="AF40" s="15">
        <f t="shared" si="94"/>
        <v>-0.16181732185504533</v>
      </c>
      <c r="AG40" s="15">
        <f t="shared" si="94"/>
        <v>-0.38201006524154468</v>
      </c>
      <c r="AH40" s="15">
        <f t="shared" ref="AH40:BM40" si="95">AH26/$EG12</f>
        <v>0.24532291426313052</v>
      </c>
      <c r="AI40" s="15">
        <f t="shared" si="95"/>
        <v>-0.17560542970167056</v>
      </c>
      <c r="AJ40" s="15">
        <f t="shared" si="95"/>
        <v>0.2218271391243446</v>
      </c>
      <c r="AK40" s="15">
        <f t="shared" si="95"/>
        <v>3.7561907540703758E-2</v>
      </c>
      <c r="AL40" s="15">
        <f t="shared" si="95"/>
        <v>-0.65413327951211842</v>
      </c>
      <c r="AM40" s="15">
        <f t="shared" si="95"/>
        <v>0.84375635635532764</v>
      </c>
      <c r="AN40" s="15">
        <f t="shared" si="95"/>
        <v>1.52860218657708</v>
      </c>
      <c r="AO40" s="15">
        <f t="shared" si="95"/>
        <v>6.5903843139489257E-2</v>
      </c>
      <c r="AP40" s="15">
        <f t="shared" si="95"/>
        <v>-0.33386195248061817</v>
      </c>
      <c r="AQ40" s="15">
        <f t="shared" si="95"/>
        <v>-0.59465167959419785</v>
      </c>
      <c r="AR40" s="15">
        <f t="shared" si="95"/>
        <v>-1.3754666504459789</v>
      </c>
      <c r="AS40" s="15">
        <f t="shared" si="95"/>
        <v>0.2682524831212762</v>
      </c>
      <c r="AT40" s="15">
        <f t="shared" si="95"/>
        <v>0.1774939285439224</v>
      </c>
      <c r="AU40" s="15">
        <f t="shared" si="95"/>
        <v>-1.6652379332523262</v>
      </c>
      <c r="AV40" s="15">
        <f t="shared" si="95"/>
        <v>-1.2235620936610878E-2</v>
      </c>
      <c r="AW40" s="15">
        <f t="shared" si="95"/>
        <v>-2.9847803637257891E-2</v>
      </c>
      <c r="AX40" s="15">
        <f t="shared" si="95"/>
        <v>-0.8203950394023688</v>
      </c>
      <c r="AY40" s="15">
        <f t="shared" si="95"/>
        <v>0.52052585085569592</v>
      </c>
      <c r="AZ40" s="15">
        <f t="shared" si="95"/>
        <v>0.95678703834873813</v>
      </c>
      <c r="BA40" s="15">
        <f t="shared" si="95"/>
        <v>-1.0417645030083564</v>
      </c>
      <c r="BB40" s="15">
        <f t="shared" si="95"/>
        <v>-8.1997448664090228E-2</v>
      </c>
      <c r="BC40" s="15">
        <f t="shared" si="95"/>
        <v>-1.231489971513178</v>
      </c>
      <c r="BD40" s="15">
        <f t="shared" si="95"/>
        <v>0.48986438984987335</v>
      </c>
      <c r="BE40" s="15">
        <f t="shared" si="95"/>
        <v>0.29721840173474579</v>
      </c>
      <c r="BF40" s="15">
        <f t="shared" si="95"/>
        <v>-4.7532661221206723E-2</v>
      </c>
      <c r="BG40" s="15">
        <f t="shared" si="95"/>
        <v>1.2113613112567394</v>
      </c>
      <c r="BH40" s="15">
        <f t="shared" si="95"/>
        <v>-1.7773316739414029</v>
      </c>
      <c r="BI40" s="15">
        <f t="shared" si="95"/>
        <v>-1.0715073644993662</v>
      </c>
      <c r="BJ40" s="15">
        <f t="shared" si="95"/>
        <v>-2.7921298756713352E-2</v>
      </c>
      <c r="BK40" s="15">
        <f t="shared" si="95"/>
        <v>6.9128810296222074E-2</v>
      </c>
      <c r="BL40" s="15">
        <f t="shared" si="95"/>
        <v>0.66982399553692729</v>
      </c>
      <c r="BM40" s="15">
        <f t="shared" si="95"/>
        <v>-0.36261016536291729</v>
      </c>
      <c r="BN40" s="15">
        <f t="shared" ref="BN40:CS40" si="96">BN26/$EG12</f>
        <v>-0.56820190680990013</v>
      </c>
      <c r="BO40" s="15">
        <f t="shared" si="96"/>
        <v>-1.671386350952748</v>
      </c>
      <c r="BP40" s="15">
        <f t="shared" si="96"/>
        <v>-1.9205344371939388</v>
      </c>
      <c r="BQ40" s="15">
        <f t="shared" si="96"/>
        <v>1.0779661119011181</v>
      </c>
      <c r="BR40" s="15">
        <f t="shared" si="96"/>
        <v>0.40277821670604491</v>
      </c>
      <c r="BS40" s="15">
        <f t="shared" si="96"/>
        <v>-0.55937332588537281</v>
      </c>
      <c r="BT40" s="15">
        <f t="shared" si="96"/>
        <v>0.82822593549669021</v>
      </c>
      <c r="BU40" s="15">
        <f t="shared" si="96"/>
        <v>-3.7792668312394166</v>
      </c>
      <c r="BV40" s="15">
        <f t="shared" si="96"/>
        <v>0.58880736083548058</v>
      </c>
      <c r="BW40" s="15">
        <f t="shared" si="96"/>
        <v>0.76505026576675927</v>
      </c>
      <c r="BX40" s="15">
        <f t="shared" si="96"/>
        <v>-0.23530551158361654</v>
      </c>
      <c r="BY40" s="15">
        <f t="shared" si="96"/>
        <v>0.62538356659524141</v>
      </c>
      <c r="BZ40" s="15">
        <f t="shared" si="96"/>
        <v>0.51867568179085655</v>
      </c>
      <c r="CA40" s="15">
        <f t="shared" si="96"/>
        <v>0.33480056761448018</v>
      </c>
      <c r="CB40" s="15">
        <f t="shared" si="96"/>
        <v>0.60110341709401993</v>
      </c>
      <c r="CC40" s="15">
        <f t="shared" si="96"/>
        <v>0.76196953716858151</v>
      </c>
      <c r="CD40" s="15">
        <f t="shared" si="96"/>
        <v>1.4136190172383456</v>
      </c>
      <c r="CE40" s="15">
        <f t="shared" si="96"/>
        <v>-0.82391245616222053</v>
      </c>
      <c r="CF40" s="15">
        <f t="shared" si="96"/>
        <v>-0.67388694688142925</v>
      </c>
      <c r="CG40" s="15">
        <f t="shared" si="96"/>
        <v>-3.515176501385596</v>
      </c>
      <c r="CH40" s="15">
        <f t="shared" si="96"/>
        <v>-0.59332966632087591</v>
      </c>
      <c r="CI40" s="15">
        <f t="shared" si="96"/>
        <v>-1.2095357427493447</v>
      </c>
      <c r="CJ40" s="15">
        <f t="shared" si="96"/>
        <v>-0.78531112292776306</v>
      </c>
      <c r="CK40" s="15">
        <f t="shared" si="96"/>
        <v>1.0068444497067497</v>
      </c>
      <c r="CL40" s="15">
        <f t="shared" si="96"/>
        <v>-0.28128495963099892</v>
      </c>
      <c r="CM40" s="15">
        <f t="shared" si="96"/>
        <v>2.4502361444952614</v>
      </c>
      <c r="CN40" s="15">
        <f t="shared" si="96"/>
        <v>0.44871389419156876</v>
      </c>
      <c r="CO40" s="15">
        <f t="shared" si="96"/>
        <v>0.98412585339177794</v>
      </c>
      <c r="CP40" s="15">
        <f t="shared" si="96"/>
        <v>1.475969378691375</v>
      </c>
      <c r="CQ40" s="15">
        <f t="shared" si="96"/>
        <v>-0.51889948873011915</v>
      </c>
      <c r="CR40" s="15">
        <f t="shared" si="96"/>
        <v>0.51882632381820526</v>
      </c>
      <c r="CS40" s="15">
        <f t="shared" si="96"/>
        <v>-0.64561471054095043</v>
      </c>
      <c r="CT40" s="15">
        <f t="shared" ref="CT40:DY40" si="97">CT26/$EG12</f>
        <v>-0.74789220603935735</v>
      </c>
      <c r="CU40" s="15">
        <f t="shared" si="97"/>
        <v>-0.23309459716741901</v>
      </c>
      <c r="CV40" s="15">
        <f t="shared" si="97"/>
        <v>-6.0733150856892029E-2</v>
      </c>
      <c r="CW40" s="15">
        <f t="shared" si="97"/>
        <v>-0.64326971717367754</v>
      </c>
      <c r="CX40" s="15">
        <f t="shared" si="97"/>
        <v>-0.4023702382689105</v>
      </c>
      <c r="CY40" s="15">
        <f t="shared" si="97"/>
        <v>-0.78028143190725896</v>
      </c>
      <c r="CZ40" s="15">
        <f t="shared" si="97"/>
        <v>-5.3443187854244463E-2</v>
      </c>
      <c r="DA40" s="15">
        <f t="shared" si="97"/>
        <v>0.61617283634701248</v>
      </c>
      <c r="DB40" s="15">
        <f t="shared" si="97"/>
        <v>0.99055501358381526</v>
      </c>
      <c r="DC40" s="15">
        <f t="shared" si="97"/>
        <v>1.2037070673581578</v>
      </c>
      <c r="DD40" s="15">
        <f t="shared" si="97"/>
        <v>2.3628183157314755</v>
      </c>
      <c r="DE40" s="15">
        <f t="shared" si="97"/>
        <v>1.3848932898072073</v>
      </c>
      <c r="DF40" s="15">
        <f t="shared" si="97"/>
        <v>-1.7006244952243101</v>
      </c>
      <c r="DG40" s="15">
        <f t="shared" si="97"/>
        <v>-0.30417002653769537</v>
      </c>
      <c r="DH40" s="15">
        <f t="shared" si="97"/>
        <v>9.9969425913295096E-3</v>
      </c>
      <c r="DI40" s="15">
        <f t="shared" si="97"/>
        <v>-6.4602783239539593E-2</v>
      </c>
      <c r="DJ40" s="15">
        <f t="shared" si="97"/>
        <v>0.7548342654772513</v>
      </c>
      <c r="DK40" s="15">
        <f t="shared" si="97"/>
        <v>-6.7367125511588827E-2</v>
      </c>
      <c r="DL40" s="15">
        <f t="shared" si="97"/>
        <v>0.12459637923628955</v>
      </c>
      <c r="DM40" s="15">
        <f t="shared" si="97"/>
        <v>-0.59620016161050005</v>
      </c>
      <c r="DN40" s="15">
        <f t="shared" si="97"/>
        <v>1.6362034479900736</v>
      </c>
      <c r="DO40" s="15">
        <f t="shared" si="97"/>
        <v>1.4444724035176575</v>
      </c>
      <c r="DP40" s="15">
        <f t="shared" si="97"/>
        <v>0.15907466557897218</v>
      </c>
      <c r="DQ40" s="15">
        <f t="shared" si="97"/>
        <v>-0.41690306622465328</v>
      </c>
      <c r="DR40" s="15">
        <f t="shared" si="97"/>
        <v>1.274613077049495</v>
      </c>
      <c r="DS40" s="15">
        <f t="shared" si="97"/>
        <v>0.53528216723802235</v>
      </c>
      <c r="DT40" s="15">
        <f t="shared" si="97"/>
        <v>0.30996181664891792</v>
      </c>
      <c r="DU40" s="15">
        <f t="shared" si="97"/>
        <v>2.007957435554673</v>
      </c>
      <c r="DV40" s="15">
        <f t="shared" si="97"/>
        <v>-0.34175405702777362</v>
      </c>
      <c r="DW40" s="15">
        <f t="shared" si="97"/>
        <v>-0.28323321588360201</v>
      </c>
      <c r="DX40" s="15">
        <f t="shared" si="97"/>
        <v>-1.031547448552212</v>
      </c>
      <c r="DY40" s="15">
        <f t="shared" si="97"/>
        <v>-0.72982560921318351</v>
      </c>
      <c r="DZ40" s="15">
        <f t="shared" ref="DZ40:EE40" si="98">DZ26/$EG12</f>
        <v>-0.61349612109542506</v>
      </c>
      <c r="EA40" s="15">
        <f t="shared" si="98"/>
        <v>-0.15005715752027818</v>
      </c>
      <c r="EB40" s="15">
        <f t="shared" si="98"/>
        <v>0.40678326121917702</v>
      </c>
      <c r="EC40" s="15">
        <f t="shared" si="98"/>
        <v>0.39039625965884772</v>
      </c>
      <c r="ED40" s="15">
        <f t="shared" si="98"/>
        <v>0.81327864319345655</v>
      </c>
      <c r="EE40" s="15">
        <f t="shared" si="98"/>
        <v>-0.24635908092034947</v>
      </c>
    </row>
    <row r="41" spans="1:135" x14ac:dyDescent="0.25">
      <c r="A41" s="10" t="s">
        <v>898</v>
      </c>
      <c r="B41" s="15">
        <f t="shared" ref="B41:AG41" si="99">B27/$EG13</f>
        <v>-0.89114800219781609</v>
      </c>
      <c r="C41" s="15">
        <f t="shared" si="99"/>
        <v>-0.51480687499527944</v>
      </c>
      <c r="D41" s="15">
        <f t="shared" si="99"/>
        <v>-0.36244930738467701</v>
      </c>
      <c r="E41" s="15">
        <f t="shared" si="99"/>
        <v>-0.89262645087528769</v>
      </c>
      <c r="F41" s="15">
        <f t="shared" si="99"/>
        <v>-0.92467621118861154</v>
      </c>
      <c r="G41" s="15">
        <f t="shared" si="99"/>
        <v>0.37438583132506059</v>
      </c>
      <c r="H41" s="15">
        <f t="shared" si="99"/>
        <v>1.2933882353231487</v>
      </c>
      <c r="I41" s="15">
        <f t="shared" si="99"/>
        <v>0.57082331019563559</v>
      </c>
      <c r="J41" s="15">
        <f t="shared" si="99"/>
        <v>-0.3571126616400141</v>
      </c>
      <c r="K41" s="15">
        <f t="shared" si="99"/>
        <v>2.4921094267981703</v>
      </c>
      <c r="L41" s="15">
        <f t="shared" si="99"/>
        <v>-0.18074051083026824</v>
      </c>
      <c r="M41" s="15">
        <f t="shared" si="99"/>
        <v>1.5794160106640815</v>
      </c>
      <c r="N41" s="15">
        <f t="shared" si="99"/>
        <v>1.0245319387762686</v>
      </c>
      <c r="O41" s="15">
        <f t="shared" si="99"/>
        <v>2.4313517339683126</v>
      </c>
      <c r="P41" s="15">
        <f t="shared" si="99"/>
        <v>2.929250316416701</v>
      </c>
      <c r="Q41" s="15">
        <f t="shared" si="99"/>
        <v>5.2014065458438692</v>
      </c>
      <c r="R41" s="15">
        <f t="shared" si="99"/>
        <v>1.253248131504197</v>
      </c>
      <c r="S41" s="15">
        <f t="shared" si="99"/>
        <v>2.2596737367738164</v>
      </c>
      <c r="T41" s="15">
        <f t="shared" si="99"/>
        <v>2.7952583786238825</v>
      </c>
      <c r="U41" s="15">
        <f t="shared" si="99"/>
        <v>8.0776996296203635E-2</v>
      </c>
      <c r="V41" s="15">
        <f t="shared" si="99"/>
        <v>1.265072518984701</v>
      </c>
      <c r="W41" s="15">
        <f t="shared" si="99"/>
        <v>1.3876197314167855</v>
      </c>
      <c r="X41" s="15">
        <f t="shared" si="99"/>
        <v>-0.70875184412301551</v>
      </c>
      <c r="Y41" s="15">
        <f t="shared" si="99"/>
        <v>-0.53205849634319313</v>
      </c>
      <c r="Z41" s="15">
        <f t="shared" si="99"/>
        <v>0.1232063656722075</v>
      </c>
      <c r="AA41" s="15">
        <f t="shared" si="99"/>
        <v>0.34827605001294287</v>
      </c>
      <c r="AB41" s="15">
        <f t="shared" si="99"/>
        <v>-0.62161911366757006</v>
      </c>
      <c r="AC41" s="15">
        <f t="shared" si="99"/>
        <v>-0.14131736718386886</v>
      </c>
      <c r="AD41" s="15">
        <f t="shared" si="99"/>
        <v>-0.73511667597591701</v>
      </c>
      <c r="AE41" s="15">
        <f t="shared" si="99"/>
        <v>-0.72614575146996629</v>
      </c>
      <c r="AF41" s="15">
        <f t="shared" si="99"/>
        <v>-0.81549077694487548</v>
      </c>
      <c r="AG41" s="15">
        <f t="shared" si="99"/>
        <v>-0.4517065865647803</v>
      </c>
      <c r="AH41" s="15">
        <f t="shared" ref="AH41:BM41" si="100">AH27/$EG13</f>
        <v>0.15424582661710884</v>
      </c>
      <c r="AI41" s="15">
        <f t="shared" si="100"/>
        <v>0.40158912796275031</v>
      </c>
      <c r="AJ41" s="15">
        <f t="shared" si="100"/>
        <v>-0.32575750589213998</v>
      </c>
      <c r="AK41" s="15">
        <f t="shared" si="100"/>
        <v>-0.23731325447917595</v>
      </c>
      <c r="AL41" s="15">
        <f t="shared" si="100"/>
        <v>-0.89327190558683389</v>
      </c>
      <c r="AM41" s="15">
        <f t="shared" si="100"/>
        <v>-0.3164126750293581</v>
      </c>
      <c r="AN41" s="15">
        <f t="shared" si="100"/>
        <v>6.3971150176860989E-2</v>
      </c>
      <c r="AO41" s="15">
        <f t="shared" si="100"/>
        <v>0.36629149022791907</v>
      </c>
      <c r="AP41" s="15">
        <f t="shared" si="100"/>
        <v>1.1764746676154019</v>
      </c>
      <c r="AQ41" s="15">
        <f t="shared" si="100"/>
        <v>0.20495607025000201</v>
      </c>
      <c r="AR41" s="15">
        <f t="shared" si="100"/>
        <v>1.4709986099972747</v>
      </c>
      <c r="AS41" s="15">
        <f t="shared" si="100"/>
        <v>-0.54487880998772509</v>
      </c>
      <c r="AT41" s="15">
        <f t="shared" si="100"/>
        <v>-0.32778950497927023</v>
      </c>
      <c r="AU41" s="15">
        <f t="shared" si="100"/>
        <v>-0.49038152211166525</v>
      </c>
      <c r="AV41" s="15">
        <f t="shared" si="100"/>
        <v>0.44546121458018501</v>
      </c>
      <c r="AW41" s="15">
        <f t="shared" si="100"/>
        <v>-0.38467336075389663</v>
      </c>
      <c r="AX41" s="15">
        <f t="shared" si="100"/>
        <v>-7.8031012783332715E-2</v>
      </c>
      <c r="AY41" s="15">
        <f t="shared" si="100"/>
        <v>-0.58451825799537493</v>
      </c>
      <c r="AZ41" s="15">
        <f t="shared" si="100"/>
        <v>0.35834687486422101</v>
      </c>
      <c r="BA41" s="15">
        <f t="shared" si="100"/>
        <v>1.6604438174882157</v>
      </c>
      <c r="BB41" s="15">
        <f t="shared" si="100"/>
        <v>-0.14499295120265937</v>
      </c>
      <c r="BC41" s="15">
        <f t="shared" si="100"/>
        <v>0.14930609684212742</v>
      </c>
      <c r="BD41" s="15">
        <f t="shared" si="100"/>
        <v>-0.92467621118861154</v>
      </c>
      <c r="BE41" s="15">
        <f t="shared" si="100"/>
        <v>-0.16703346738600788</v>
      </c>
      <c r="BF41" s="15">
        <f t="shared" si="100"/>
        <v>-0.5312580524801036</v>
      </c>
      <c r="BG41" s="15">
        <f t="shared" si="100"/>
        <v>-0.417190065635625</v>
      </c>
      <c r="BH41" s="15">
        <f t="shared" si="100"/>
        <v>0.12942071013317835</v>
      </c>
      <c r="BI41" s="15">
        <f t="shared" si="100"/>
        <v>-0.64919925637558784</v>
      </c>
      <c r="BJ41" s="15">
        <f t="shared" si="100"/>
        <v>1.1461123263998327</v>
      </c>
      <c r="BK41" s="15">
        <f t="shared" si="100"/>
        <v>-0.42214598502579087</v>
      </c>
      <c r="BL41" s="15">
        <f t="shared" si="100"/>
        <v>1.3452877102894769</v>
      </c>
      <c r="BM41" s="15">
        <f t="shared" si="100"/>
        <v>-0.49239214567220668</v>
      </c>
      <c r="BN41" s="15">
        <f t="shared" ref="BN41:CS41" si="101">BN27/$EG13</f>
        <v>2.0789527267960635</v>
      </c>
      <c r="BO41" s="15">
        <f t="shared" si="101"/>
        <v>-0.86002098420146145</v>
      </c>
      <c r="BP41" s="15">
        <f t="shared" si="101"/>
        <v>-0.82988092372511568</v>
      </c>
      <c r="BQ41" s="15">
        <f t="shared" si="101"/>
        <v>-0.67390089364927031</v>
      </c>
      <c r="BR41" s="15">
        <f t="shared" si="101"/>
        <v>-0.88952655602531039</v>
      </c>
      <c r="BS41" s="15">
        <f t="shared" si="101"/>
        <v>-0.72471505294719518</v>
      </c>
      <c r="BT41" s="15">
        <f t="shared" si="101"/>
        <v>-0.57404854245562498</v>
      </c>
      <c r="BU41" s="15">
        <f t="shared" si="101"/>
        <v>-0.92467621118861154</v>
      </c>
      <c r="BV41" s="15">
        <f t="shared" si="101"/>
        <v>1.7936170828402632E-2</v>
      </c>
      <c r="BW41" s="15">
        <f t="shared" si="101"/>
        <v>1.1080440472980091</v>
      </c>
      <c r="BX41" s="15">
        <f t="shared" si="101"/>
        <v>-0.83644045131365807</v>
      </c>
      <c r="BY41" s="15">
        <f t="shared" si="101"/>
        <v>-0.86613344081423982</v>
      </c>
      <c r="BZ41" s="15">
        <f t="shared" si="101"/>
        <v>-0.92467621118861154</v>
      </c>
      <c r="CA41" s="15">
        <f t="shared" si="101"/>
        <v>-0.92467621118861154</v>
      </c>
      <c r="CB41" s="15">
        <f t="shared" si="101"/>
        <v>0.23730335691948484</v>
      </c>
      <c r="CC41" s="15">
        <f t="shared" si="101"/>
        <v>1.1361430393877547</v>
      </c>
      <c r="CD41" s="15">
        <f t="shared" si="101"/>
        <v>0.63100095581805937</v>
      </c>
      <c r="CE41" s="15">
        <f t="shared" si="101"/>
        <v>-0.46708771256880738</v>
      </c>
      <c r="CF41" s="15">
        <f t="shared" si="101"/>
        <v>-0.78244543407674627</v>
      </c>
      <c r="CG41" s="15">
        <f t="shared" si="101"/>
        <v>-0.78712182690881261</v>
      </c>
      <c r="CH41" s="15">
        <f t="shared" si="101"/>
        <v>-0.92467621118861154</v>
      </c>
      <c r="CI41" s="15">
        <f t="shared" si="101"/>
        <v>-0.78767116550417904</v>
      </c>
      <c r="CJ41" s="15">
        <f t="shared" si="101"/>
        <v>1.5875016746996074E-3</v>
      </c>
      <c r="CK41" s="15">
        <f t="shared" si="101"/>
        <v>0.26650654712325977</v>
      </c>
      <c r="CL41" s="15">
        <f t="shared" si="101"/>
        <v>0.22055587692131823</v>
      </c>
      <c r="CM41" s="15">
        <f t="shared" si="101"/>
        <v>-0.40409861726779384</v>
      </c>
      <c r="CN41" s="15">
        <f t="shared" si="101"/>
        <v>0.22314443386565402</v>
      </c>
      <c r="CO41" s="15">
        <f t="shared" si="101"/>
        <v>-0.45783631213014886</v>
      </c>
      <c r="CP41" s="15">
        <f t="shared" si="101"/>
        <v>-0.17563552473922533</v>
      </c>
      <c r="CQ41" s="15">
        <f t="shared" si="101"/>
        <v>-0.52761529175132116</v>
      </c>
      <c r="CR41" s="15">
        <f t="shared" si="101"/>
        <v>0.1939997705303633</v>
      </c>
      <c r="CS41" s="15">
        <f t="shared" si="101"/>
        <v>0.87145276469525712</v>
      </c>
      <c r="CT41" s="15">
        <f t="shared" ref="CT41:DY41" si="102">CT27/$EG13</f>
        <v>1.1112919454512633</v>
      </c>
      <c r="CU41" s="15">
        <f t="shared" si="102"/>
        <v>-0.73903733976338482</v>
      </c>
      <c r="CV41" s="15">
        <f t="shared" si="102"/>
        <v>-0.78798310777577385</v>
      </c>
      <c r="CW41" s="15">
        <f t="shared" si="102"/>
        <v>-0.92467621118861154</v>
      </c>
      <c r="CX41" s="15">
        <f t="shared" si="102"/>
        <v>-0.21194636133995723</v>
      </c>
      <c r="CY41" s="15">
        <f t="shared" si="102"/>
        <v>-0.71159507181356885</v>
      </c>
      <c r="CZ41" s="15">
        <f t="shared" si="102"/>
        <v>-0.50773329141002754</v>
      </c>
      <c r="DA41" s="15">
        <f t="shared" si="102"/>
        <v>-0.37253999703546947</v>
      </c>
      <c r="DB41" s="15">
        <f t="shared" si="102"/>
        <v>-8.2702751691256446E-2</v>
      </c>
      <c r="DC41" s="15">
        <f t="shared" si="102"/>
        <v>1.4957462625696953</v>
      </c>
      <c r="DD41" s="15">
        <f t="shared" si="102"/>
        <v>-0.5665753402138527</v>
      </c>
      <c r="DE41" s="15">
        <f t="shared" si="102"/>
        <v>0.13852823424677771</v>
      </c>
      <c r="DF41" s="15">
        <f t="shared" si="102"/>
        <v>-0.92467621118861154</v>
      </c>
      <c r="DG41" s="15">
        <f t="shared" si="102"/>
        <v>-0.41295092122169791</v>
      </c>
      <c r="DH41" s="15">
        <f t="shared" si="102"/>
        <v>-0.74362792705435843</v>
      </c>
      <c r="DI41" s="15">
        <f t="shared" si="102"/>
        <v>-0.74918946554445198</v>
      </c>
      <c r="DJ41" s="15">
        <f t="shared" si="102"/>
        <v>1.2156307770081196</v>
      </c>
      <c r="DK41" s="15">
        <f t="shared" si="102"/>
        <v>-0.87649353781869321</v>
      </c>
      <c r="DL41" s="15">
        <f t="shared" si="102"/>
        <v>-0.10941804960634224</v>
      </c>
      <c r="DM41" s="15">
        <f t="shared" si="102"/>
        <v>-8.8525639894484628E-2</v>
      </c>
      <c r="DN41" s="15">
        <f t="shared" si="102"/>
        <v>-0.4844786478090321</v>
      </c>
      <c r="DO41" s="15">
        <f t="shared" si="102"/>
        <v>-0.50663848846029447</v>
      </c>
      <c r="DP41" s="15">
        <f t="shared" si="102"/>
        <v>-0.90290840443773479</v>
      </c>
      <c r="DQ41" s="15">
        <f t="shared" si="102"/>
        <v>-0.48858218441680779</v>
      </c>
      <c r="DR41" s="15">
        <f t="shared" si="102"/>
        <v>-9.7739420294419913E-2</v>
      </c>
      <c r="DS41" s="15">
        <f t="shared" si="102"/>
        <v>1.0734368027538821</v>
      </c>
      <c r="DT41" s="15">
        <f t="shared" si="102"/>
        <v>-0.5614455943042741</v>
      </c>
      <c r="DU41" s="15">
        <f t="shared" si="102"/>
        <v>-0.84009518692978047</v>
      </c>
      <c r="DV41" s="15">
        <f t="shared" si="102"/>
        <v>0.48709594681064328</v>
      </c>
      <c r="DW41" s="15">
        <f t="shared" si="102"/>
        <v>1.3323016466654605</v>
      </c>
      <c r="DX41" s="15">
        <f t="shared" si="102"/>
        <v>-0.92467621118861154</v>
      </c>
      <c r="DY41" s="15">
        <f t="shared" si="102"/>
        <v>-0.81638686952389594</v>
      </c>
      <c r="DZ41" s="15">
        <f t="shared" ref="DZ41:EE41" si="103">DZ27/$EG13</f>
        <v>-0.66199578669104731</v>
      </c>
      <c r="EA41" s="15">
        <f t="shared" si="103"/>
        <v>-0.83001268072674106</v>
      </c>
      <c r="EB41" s="15">
        <f t="shared" si="103"/>
        <v>-0.87507230222478583</v>
      </c>
      <c r="EC41" s="15">
        <f t="shared" si="103"/>
        <v>-0.899859903723781</v>
      </c>
      <c r="ED41" s="15">
        <f t="shared" si="103"/>
        <v>-0.64845991940614867</v>
      </c>
      <c r="EE41" s="15">
        <f t="shared" si="103"/>
        <v>-0.84477078392297056</v>
      </c>
    </row>
    <row r="43" spans="1:135" x14ac:dyDescent="0.25">
      <c r="A43" s="35" t="s">
        <v>887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</row>
    <row r="44" spans="1:135" ht="38.25" x14ac:dyDescent="0.25">
      <c r="A44" s="6" t="s">
        <v>25</v>
      </c>
      <c r="B44" s="16" t="s">
        <v>543</v>
      </c>
      <c r="C44" s="16" t="s">
        <v>544</v>
      </c>
      <c r="D44" s="16" t="s">
        <v>545</v>
      </c>
      <c r="E44" s="16" t="s">
        <v>546</v>
      </c>
      <c r="F44" s="16" t="s">
        <v>547</v>
      </c>
      <c r="G44" s="16" t="s">
        <v>548</v>
      </c>
      <c r="H44" s="16" t="s">
        <v>549</v>
      </c>
      <c r="I44" s="16" t="s">
        <v>550</v>
      </c>
      <c r="J44" s="16" t="s">
        <v>551</v>
      </c>
      <c r="K44" s="16" t="s">
        <v>552</v>
      </c>
      <c r="L44" s="16" t="s">
        <v>553</v>
      </c>
      <c r="M44" s="16" t="s">
        <v>554</v>
      </c>
      <c r="N44" s="16" t="s">
        <v>555</v>
      </c>
      <c r="O44" s="16" t="s">
        <v>556</v>
      </c>
      <c r="P44" s="16" t="s">
        <v>557</v>
      </c>
      <c r="Q44" s="16" t="s">
        <v>558</v>
      </c>
      <c r="R44" s="16" t="s">
        <v>559</v>
      </c>
      <c r="S44" s="16" t="s">
        <v>560</v>
      </c>
      <c r="T44" s="16" t="s">
        <v>561</v>
      </c>
      <c r="U44" s="16" t="s">
        <v>562</v>
      </c>
      <c r="V44" s="16" t="s">
        <v>563</v>
      </c>
      <c r="W44" s="16" t="s">
        <v>564</v>
      </c>
      <c r="X44" s="16" t="s">
        <v>565</v>
      </c>
      <c r="Y44" s="16" t="s">
        <v>566</v>
      </c>
      <c r="Z44" s="16" t="s">
        <v>567</v>
      </c>
      <c r="AA44" s="16" t="s">
        <v>568</v>
      </c>
      <c r="AB44" s="16" t="s">
        <v>569</v>
      </c>
      <c r="AC44" s="16" t="s">
        <v>570</v>
      </c>
      <c r="AD44" s="16" t="s">
        <v>571</v>
      </c>
      <c r="AE44" s="16" t="s">
        <v>572</v>
      </c>
      <c r="AF44" s="16" t="s">
        <v>573</v>
      </c>
      <c r="AG44" s="16" t="s">
        <v>574</v>
      </c>
      <c r="AH44" s="16" t="s">
        <v>575</v>
      </c>
      <c r="AI44" s="16" t="s">
        <v>576</v>
      </c>
      <c r="AJ44" s="16" t="s">
        <v>577</v>
      </c>
      <c r="AK44" s="16" t="s">
        <v>578</v>
      </c>
      <c r="AL44" s="16" t="s">
        <v>579</v>
      </c>
      <c r="AM44" s="16" t="s">
        <v>580</v>
      </c>
      <c r="AN44" s="16" t="s">
        <v>581</v>
      </c>
      <c r="AO44" s="16" t="s">
        <v>582</v>
      </c>
      <c r="AP44" s="16" t="s">
        <v>583</v>
      </c>
      <c r="AQ44" s="16" t="s">
        <v>584</v>
      </c>
      <c r="AR44" s="16" t="s">
        <v>585</v>
      </c>
      <c r="AS44" s="16" t="s">
        <v>586</v>
      </c>
      <c r="AT44" s="16" t="s">
        <v>587</v>
      </c>
      <c r="AU44" s="16" t="s">
        <v>588</v>
      </c>
      <c r="AV44" s="16" t="s">
        <v>589</v>
      </c>
      <c r="AW44" s="16" t="s">
        <v>590</v>
      </c>
      <c r="AX44" s="16" t="s">
        <v>591</v>
      </c>
      <c r="AY44" s="16" t="s">
        <v>592</v>
      </c>
      <c r="AZ44" s="16" t="s">
        <v>593</v>
      </c>
      <c r="BA44" s="16" t="s">
        <v>594</v>
      </c>
      <c r="BB44" s="16" t="s">
        <v>595</v>
      </c>
      <c r="BC44" s="16" t="s">
        <v>596</v>
      </c>
      <c r="BD44" s="16" t="s">
        <v>597</v>
      </c>
      <c r="BE44" s="16" t="s">
        <v>598</v>
      </c>
      <c r="BF44" s="16" t="s">
        <v>599</v>
      </c>
      <c r="BG44" s="16" t="s">
        <v>600</v>
      </c>
      <c r="BH44" s="16" t="s">
        <v>601</v>
      </c>
      <c r="BI44" s="16" t="s">
        <v>602</v>
      </c>
      <c r="BJ44" s="16" t="s">
        <v>603</v>
      </c>
      <c r="BK44" s="16" t="s">
        <v>604</v>
      </c>
      <c r="BL44" s="16" t="s">
        <v>605</v>
      </c>
      <c r="BM44" s="16" t="s">
        <v>606</v>
      </c>
      <c r="BN44" s="16" t="s">
        <v>607</v>
      </c>
      <c r="BO44" s="16" t="s">
        <v>608</v>
      </c>
      <c r="BP44" s="16" t="s">
        <v>609</v>
      </c>
      <c r="BQ44" s="16" t="s">
        <v>610</v>
      </c>
      <c r="BR44" s="16" t="s">
        <v>611</v>
      </c>
      <c r="BS44" s="16" t="s">
        <v>612</v>
      </c>
      <c r="BT44" s="16" t="s">
        <v>613</v>
      </c>
      <c r="BU44" s="16" t="s">
        <v>614</v>
      </c>
      <c r="BV44" s="16" t="s">
        <v>615</v>
      </c>
      <c r="BW44" s="16" t="s">
        <v>616</v>
      </c>
      <c r="BX44" s="16" t="s">
        <v>617</v>
      </c>
      <c r="BY44" s="16" t="s">
        <v>618</v>
      </c>
      <c r="BZ44" s="16" t="s">
        <v>619</v>
      </c>
      <c r="CA44" s="16" t="s">
        <v>620</v>
      </c>
      <c r="CB44" s="16" t="s">
        <v>621</v>
      </c>
      <c r="CC44" s="16" t="s">
        <v>622</v>
      </c>
      <c r="CD44" s="16" t="s">
        <v>623</v>
      </c>
      <c r="CE44" s="16" t="s">
        <v>624</v>
      </c>
      <c r="CF44" s="16" t="s">
        <v>625</v>
      </c>
      <c r="CG44" s="16" t="s">
        <v>626</v>
      </c>
      <c r="CH44" s="16" t="s">
        <v>627</v>
      </c>
      <c r="CI44" s="16" t="s">
        <v>628</v>
      </c>
      <c r="CJ44" s="16" t="s">
        <v>629</v>
      </c>
      <c r="CK44" s="16" t="s">
        <v>630</v>
      </c>
      <c r="CL44" s="16" t="s">
        <v>631</v>
      </c>
      <c r="CM44" s="16" t="s">
        <v>632</v>
      </c>
      <c r="CN44" s="16" t="s">
        <v>633</v>
      </c>
      <c r="CO44" s="16" t="s">
        <v>634</v>
      </c>
      <c r="CP44" s="16" t="s">
        <v>635</v>
      </c>
      <c r="CQ44" s="16" t="s">
        <v>636</v>
      </c>
      <c r="CR44" s="16" t="s">
        <v>637</v>
      </c>
      <c r="CS44" s="16" t="s">
        <v>638</v>
      </c>
      <c r="CT44" s="16" t="s">
        <v>639</v>
      </c>
      <c r="CU44" s="16" t="s">
        <v>640</v>
      </c>
      <c r="CV44" s="16" t="s">
        <v>641</v>
      </c>
      <c r="CW44" s="16" t="s">
        <v>642</v>
      </c>
      <c r="CX44" s="16" t="s">
        <v>643</v>
      </c>
      <c r="CY44" s="16" t="s">
        <v>644</v>
      </c>
      <c r="CZ44" s="16" t="s">
        <v>645</v>
      </c>
      <c r="DA44" s="16" t="s">
        <v>646</v>
      </c>
      <c r="DB44" s="16" t="s">
        <v>647</v>
      </c>
      <c r="DC44" s="16" t="s">
        <v>648</v>
      </c>
      <c r="DD44" s="16" t="s">
        <v>649</v>
      </c>
      <c r="DE44" s="16" t="s">
        <v>650</v>
      </c>
      <c r="DF44" s="16" t="s">
        <v>651</v>
      </c>
      <c r="DG44" s="16" t="s">
        <v>652</v>
      </c>
      <c r="DH44" s="16" t="s">
        <v>653</v>
      </c>
      <c r="DI44" s="16" t="s">
        <v>654</v>
      </c>
      <c r="DJ44" s="16" t="s">
        <v>655</v>
      </c>
      <c r="DK44" s="16" t="s">
        <v>656</v>
      </c>
      <c r="DL44" s="16" t="s">
        <v>657</v>
      </c>
      <c r="DM44" s="16" t="s">
        <v>658</v>
      </c>
      <c r="DN44" s="16" t="s">
        <v>659</v>
      </c>
      <c r="DO44" s="16" t="s">
        <v>660</v>
      </c>
      <c r="DP44" s="16" t="s">
        <v>661</v>
      </c>
      <c r="DQ44" s="16" t="s">
        <v>662</v>
      </c>
      <c r="DR44" s="16" t="s">
        <v>663</v>
      </c>
      <c r="DS44" s="16" t="s">
        <v>664</v>
      </c>
      <c r="DT44" s="16" t="s">
        <v>665</v>
      </c>
      <c r="DU44" s="16" t="s">
        <v>666</v>
      </c>
      <c r="DV44" s="16" t="s">
        <v>667</v>
      </c>
      <c r="DW44" s="16" t="s">
        <v>668</v>
      </c>
      <c r="DX44" s="16" t="s">
        <v>669</v>
      </c>
      <c r="DY44" s="16" t="s">
        <v>670</v>
      </c>
      <c r="DZ44" s="16" t="s">
        <v>671</v>
      </c>
      <c r="EA44" s="16" t="s">
        <v>672</v>
      </c>
      <c r="EB44" s="16" t="s">
        <v>673</v>
      </c>
      <c r="EC44" s="16" t="s">
        <v>674</v>
      </c>
      <c r="ED44" s="16" t="s">
        <v>675</v>
      </c>
      <c r="EE44" s="16" t="s">
        <v>676</v>
      </c>
    </row>
    <row r="45" spans="1:135" x14ac:dyDescent="0.25">
      <c r="A45" s="1" t="s">
        <v>31</v>
      </c>
      <c r="B45" s="23" t="s">
        <v>677</v>
      </c>
      <c r="C45" s="23" t="s">
        <v>677</v>
      </c>
      <c r="D45" s="23" t="s">
        <v>677</v>
      </c>
      <c r="E45" s="23" t="s">
        <v>677</v>
      </c>
      <c r="F45" s="23" t="s">
        <v>677</v>
      </c>
      <c r="G45" s="23" t="s">
        <v>677</v>
      </c>
      <c r="H45" s="23" t="s">
        <v>677</v>
      </c>
      <c r="I45" s="23" t="s">
        <v>677</v>
      </c>
      <c r="J45" s="23" t="s">
        <v>677</v>
      </c>
      <c r="K45" s="23" t="s">
        <v>677</v>
      </c>
      <c r="L45" s="23" t="s">
        <v>677</v>
      </c>
      <c r="M45" s="23" t="s">
        <v>677</v>
      </c>
      <c r="N45" s="23" t="s">
        <v>677</v>
      </c>
      <c r="O45" s="23" t="s">
        <v>677</v>
      </c>
      <c r="P45" s="23" t="s">
        <v>677</v>
      </c>
      <c r="Q45" s="23" t="s">
        <v>677</v>
      </c>
      <c r="R45" s="23" t="s">
        <v>677</v>
      </c>
      <c r="S45" s="23" t="s">
        <v>677</v>
      </c>
      <c r="T45" s="23" t="s">
        <v>677</v>
      </c>
      <c r="U45" s="23" t="s">
        <v>677</v>
      </c>
      <c r="V45" s="23" t="s">
        <v>677</v>
      </c>
      <c r="W45" s="23" t="s">
        <v>677</v>
      </c>
      <c r="X45" s="23" t="s">
        <v>677</v>
      </c>
      <c r="Y45" s="23" t="s">
        <v>677</v>
      </c>
      <c r="Z45" s="23" t="s">
        <v>677</v>
      </c>
      <c r="AA45" s="23" t="s">
        <v>677</v>
      </c>
      <c r="AB45" s="23" t="s">
        <v>677</v>
      </c>
      <c r="AC45" s="23" t="s">
        <v>677</v>
      </c>
      <c r="AD45" s="23" t="s">
        <v>677</v>
      </c>
      <c r="AE45" s="23" t="s">
        <v>677</v>
      </c>
      <c r="AF45" s="23" t="s">
        <v>677</v>
      </c>
      <c r="AG45" s="23" t="s">
        <v>677</v>
      </c>
      <c r="AH45" s="23" t="s">
        <v>677</v>
      </c>
      <c r="AI45" s="23" t="s">
        <v>677</v>
      </c>
      <c r="AJ45" s="23" t="s">
        <v>677</v>
      </c>
      <c r="AK45" s="23" t="s">
        <v>677</v>
      </c>
      <c r="AL45" s="23" t="s">
        <v>677</v>
      </c>
      <c r="AM45" s="23" t="s">
        <v>677</v>
      </c>
      <c r="AN45" s="23" t="s">
        <v>677</v>
      </c>
      <c r="AO45" s="23" t="s">
        <v>677</v>
      </c>
      <c r="AP45" s="23" t="s">
        <v>677</v>
      </c>
      <c r="AQ45" s="23" t="s">
        <v>677</v>
      </c>
      <c r="AR45" s="23" t="s">
        <v>677</v>
      </c>
      <c r="AS45" s="23" t="s">
        <v>677</v>
      </c>
      <c r="AT45" s="23" t="s">
        <v>677</v>
      </c>
      <c r="AU45" s="23" t="s">
        <v>677</v>
      </c>
      <c r="AV45" s="23" t="s">
        <v>677</v>
      </c>
      <c r="AW45" s="23" t="s">
        <v>677</v>
      </c>
      <c r="AX45" s="23" t="s">
        <v>677</v>
      </c>
      <c r="AY45" s="23" t="s">
        <v>677</v>
      </c>
      <c r="AZ45" s="23" t="s">
        <v>677</v>
      </c>
      <c r="BA45" s="23" t="s">
        <v>677</v>
      </c>
      <c r="BB45" s="23" t="s">
        <v>677</v>
      </c>
      <c r="BC45" s="23" t="s">
        <v>677</v>
      </c>
      <c r="BD45" s="23" t="s">
        <v>677</v>
      </c>
      <c r="BE45" s="23" t="s">
        <v>677</v>
      </c>
      <c r="BF45" s="23" t="s">
        <v>677</v>
      </c>
      <c r="BG45" s="23" t="s">
        <v>677</v>
      </c>
      <c r="BH45" s="23" t="s">
        <v>677</v>
      </c>
      <c r="BI45" s="23" t="s">
        <v>677</v>
      </c>
      <c r="BJ45" s="23" t="s">
        <v>677</v>
      </c>
      <c r="BK45" s="23" t="s">
        <v>677</v>
      </c>
      <c r="BL45" s="23" t="s">
        <v>677</v>
      </c>
      <c r="BM45" s="23" t="s">
        <v>677</v>
      </c>
      <c r="BN45" s="23" t="s">
        <v>677</v>
      </c>
      <c r="BO45" s="23" t="s">
        <v>677</v>
      </c>
      <c r="BP45" s="23" t="s">
        <v>677</v>
      </c>
      <c r="BQ45" s="23" t="s">
        <v>677</v>
      </c>
      <c r="BR45" s="23" t="s">
        <v>677</v>
      </c>
      <c r="BS45" s="23" t="s">
        <v>677</v>
      </c>
      <c r="BT45" s="23" t="s">
        <v>677</v>
      </c>
      <c r="BU45" s="23" t="s">
        <v>677</v>
      </c>
      <c r="BV45" s="23" t="s">
        <v>677</v>
      </c>
      <c r="BW45" s="23" t="s">
        <v>677</v>
      </c>
      <c r="BX45" s="23" t="s">
        <v>677</v>
      </c>
      <c r="BY45" s="23" t="s">
        <v>677</v>
      </c>
      <c r="BZ45" s="23" t="s">
        <v>677</v>
      </c>
      <c r="CA45" s="23" t="s">
        <v>677</v>
      </c>
      <c r="CB45" s="23" t="s">
        <v>677</v>
      </c>
      <c r="CC45" s="23" t="s">
        <v>677</v>
      </c>
      <c r="CD45" s="23" t="s">
        <v>677</v>
      </c>
      <c r="CE45" s="23" t="s">
        <v>677</v>
      </c>
      <c r="CF45" s="23" t="s">
        <v>677</v>
      </c>
      <c r="CG45" s="23" t="s">
        <v>677</v>
      </c>
      <c r="CH45" s="23" t="s">
        <v>677</v>
      </c>
      <c r="CI45" s="23" t="s">
        <v>677</v>
      </c>
      <c r="CJ45" s="23" t="s">
        <v>677</v>
      </c>
      <c r="CK45" s="23" t="s">
        <v>677</v>
      </c>
      <c r="CL45" s="23" t="s">
        <v>677</v>
      </c>
      <c r="CM45" s="23" t="s">
        <v>677</v>
      </c>
      <c r="CN45" s="23" t="s">
        <v>677</v>
      </c>
      <c r="CO45" s="23" t="s">
        <v>677</v>
      </c>
      <c r="CP45" s="23" t="s">
        <v>677</v>
      </c>
      <c r="CQ45" s="23" t="s">
        <v>677</v>
      </c>
      <c r="CR45" s="23" t="s">
        <v>677</v>
      </c>
      <c r="CS45" s="23" t="s">
        <v>677</v>
      </c>
      <c r="CT45" s="23" t="s">
        <v>677</v>
      </c>
      <c r="CU45" s="23" t="s">
        <v>677</v>
      </c>
      <c r="CV45" s="23" t="s">
        <v>677</v>
      </c>
      <c r="CW45" s="23" t="s">
        <v>677</v>
      </c>
      <c r="CX45" s="23" t="s">
        <v>677</v>
      </c>
      <c r="CY45" s="23" t="s">
        <v>677</v>
      </c>
      <c r="CZ45" s="23" t="s">
        <v>677</v>
      </c>
      <c r="DA45" s="23" t="s">
        <v>677</v>
      </c>
      <c r="DB45" s="23" t="s">
        <v>677</v>
      </c>
      <c r="DC45" s="23" t="s">
        <v>677</v>
      </c>
      <c r="DD45" s="23" t="s">
        <v>677</v>
      </c>
      <c r="DE45" s="23" t="s">
        <v>677</v>
      </c>
      <c r="DF45" s="23" t="s">
        <v>677</v>
      </c>
      <c r="DG45" s="23" t="s">
        <v>677</v>
      </c>
      <c r="DH45" s="23" t="s">
        <v>677</v>
      </c>
      <c r="DI45" s="23" t="s">
        <v>677</v>
      </c>
      <c r="DJ45" s="23" t="s">
        <v>677</v>
      </c>
      <c r="DK45" s="23" t="s">
        <v>677</v>
      </c>
      <c r="DL45" s="23" t="s">
        <v>677</v>
      </c>
      <c r="DM45" s="23" t="s">
        <v>677</v>
      </c>
      <c r="DN45" s="23" t="s">
        <v>677</v>
      </c>
      <c r="DO45" s="23" t="s">
        <v>677</v>
      </c>
      <c r="DP45" s="23" t="s">
        <v>677</v>
      </c>
      <c r="DQ45" s="23" t="s">
        <v>677</v>
      </c>
      <c r="DR45" s="23" t="s">
        <v>677</v>
      </c>
      <c r="DS45" s="23" t="s">
        <v>677</v>
      </c>
      <c r="DT45" s="23" t="s">
        <v>677</v>
      </c>
      <c r="DU45" s="23" t="s">
        <v>677</v>
      </c>
      <c r="DV45" s="23" t="s">
        <v>677</v>
      </c>
      <c r="DW45" s="23" t="s">
        <v>677</v>
      </c>
      <c r="DX45" s="23" t="s">
        <v>677</v>
      </c>
      <c r="DY45" s="23" t="s">
        <v>677</v>
      </c>
      <c r="DZ45" s="23" t="s">
        <v>677</v>
      </c>
      <c r="EA45" s="23" t="s">
        <v>677</v>
      </c>
      <c r="EB45" s="23" t="s">
        <v>677</v>
      </c>
      <c r="EC45" s="23" t="s">
        <v>677</v>
      </c>
      <c r="ED45" s="23" t="s">
        <v>677</v>
      </c>
      <c r="EE45" s="23" t="s">
        <v>677</v>
      </c>
    </row>
    <row r="46" spans="1:135" x14ac:dyDescent="0.25">
      <c r="A46" s="10" t="s">
        <v>15</v>
      </c>
      <c r="B46" s="32">
        <f>IF(B4=0,"",ROUND(B32,0))</f>
        <v>0</v>
      </c>
      <c r="C46" s="32">
        <f t="shared" ref="C46:BN46" si="104">IF(C4=0,"",ROUND(C32,0))</f>
        <v>-1</v>
      </c>
      <c r="D46" s="32">
        <f t="shared" si="104"/>
        <v>1</v>
      </c>
      <c r="E46" s="32">
        <f t="shared" si="104"/>
        <v>-1</v>
      </c>
      <c r="F46" s="32">
        <f t="shared" si="104"/>
        <v>0</v>
      </c>
      <c r="G46" s="32">
        <f t="shared" si="104"/>
        <v>0</v>
      </c>
      <c r="H46" s="32">
        <f t="shared" si="104"/>
        <v>-1</v>
      </c>
      <c r="I46" s="32">
        <f t="shared" si="104"/>
        <v>-1</v>
      </c>
      <c r="J46" s="32">
        <f t="shared" si="104"/>
        <v>-1</v>
      </c>
      <c r="K46" s="32">
        <f t="shared" si="104"/>
        <v>1</v>
      </c>
      <c r="L46" s="32">
        <f t="shared" si="104"/>
        <v>0</v>
      </c>
      <c r="M46" s="32">
        <f t="shared" si="104"/>
        <v>-1</v>
      </c>
      <c r="N46" s="32">
        <f t="shared" si="104"/>
        <v>0</v>
      </c>
      <c r="O46" s="32">
        <f t="shared" si="104"/>
        <v>1</v>
      </c>
      <c r="P46" s="32">
        <f t="shared" si="104"/>
        <v>-1</v>
      </c>
      <c r="Q46" s="32">
        <f t="shared" si="104"/>
        <v>2</v>
      </c>
      <c r="R46" s="32">
        <f t="shared" si="104"/>
        <v>1</v>
      </c>
      <c r="S46" s="32">
        <f t="shared" si="104"/>
        <v>1</v>
      </c>
      <c r="T46" s="32">
        <f t="shared" si="104"/>
        <v>-1</v>
      </c>
      <c r="U46" s="32">
        <f t="shared" si="104"/>
        <v>3</v>
      </c>
      <c r="V46" s="32">
        <f t="shared" si="104"/>
        <v>0</v>
      </c>
      <c r="W46" s="32">
        <f t="shared" si="104"/>
        <v>1</v>
      </c>
      <c r="X46" s="32">
        <f t="shared" si="104"/>
        <v>0</v>
      </c>
      <c r="Y46" s="32">
        <f t="shared" si="104"/>
        <v>-1</v>
      </c>
      <c r="Z46" s="32">
        <f t="shared" si="104"/>
        <v>-1</v>
      </c>
      <c r="AA46" s="32" t="str">
        <f t="shared" si="104"/>
        <v/>
      </c>
      <c r="AB46" s="32">
        <f t="shared" si="104"/>
        <v>-1</v>
      </c>
      <c r="AC46" s="32">
        <f t="shared" si="104"/>
        <v>1</v>
      </c>
      <c r="AD46" s="32">
        <f t="shared" si="104"/>
        <v>1</v>
      </c>
      <c r="AE46" s="32">
        <f t="shared" si="104"/>
        <v>0</v>
      </c>
      <c r="AF46" s="32">
        <f t="shared" si="104"/>
        <v>1</v>
      </c>
      <c r="AG46" s="32">
        <f t="shared" si="104"/>
        <v>2</v>
      </c>
      <c r="AH46" s="32">
        <f t="shared" si="104"/>
        <v>0</v>
      </c>
      <c r="AI46" s="32">
        <f t="shared" si="104"/>
        <v>-1</v>
      </c>
      <c r="AJ46" s="32">
        <f t="shared" si="104"/>
        <v>0</v>
      </c>
      <c r="AK46" s="32">
        <f t="shared" si="104"/>
        <v>0</v>
      </c>
      <c r="AL46" s="32">
        <f t="shared" si="104"/>
        <v>-1</v>
      </c>
      <c r="AM46" s="32">
        <f t="shared" si="104"/>
        <v>0</v>
      </c>
      <c r="AN46" s="32">
        <f t="shared" si="104"/>
        <v>1</v>
      </c>
      <c r="AO46" s="32">
        <f t="shared" si="104"/>
        <v>-1</v>
      </c>
      <c r="AP46" s="32" t="str">
        <f t="shared" si="104"/>
        <v/>
      </c>
      <c r="AQ46" s="32">
        <f t="shared" si="104"/>
        <v>0</v>
      </c>
      <c r="AR46" s="32" t="str">
        <f t="shared" si="104"/>
        <v/>
      </c>
      <c r="AS46" s="32">
        <f t="shared" si="104"/>
        <v>-1</v>
      </c>
      <c r="AT46" s="32">
        <f t="shared" si="104"/>
        <v>-1</v>
      </c>
      <c r="AU46" s="32">
        <f t="shared" si="104"/>
        <v>0</v>
      </c>
      <c r="AV46" s="32">
        <f t="shared" si="104"/>
        <v>-1</v>
      </c>
      <c r="AW46" s="32">
        <f t="shared" si="104"/>
        <v>-1</v>
      </c>
      <c r="AX46" s="32">
        <f t="shared" si="104"/>
        <v>-1</v>
      </c>
      <c r="AY46" s="32">
        <f t="shared" si="104"/>
        <v>2</v>
      </c>
      <c r="AZ46" s="32">
        <f t="shared" si="104"/>
        <v>1</v>
      </c>
      <c r="BA46" s="32">
        <f t="shared" si="104"/>
        <v>0</v>
      </c>
      <c r="BB46" s="32">
        <f t="shared" si="104"/>
        <v>0</v>
      </c>
      <c r="BC46" s="32">
        <f t="shared" si="104"/>
        <v>0</v>
      </c>
      <c r="BD46" s="32">
        <f t="shared" si="104"/>
        <v>1</v>
      </c>
      <c r="BE46" s="32">
        <f t="shared" si="104"/>
        <v>-1</v>
      </c>
      <c r="BF46" s="32">
        <f t="shared" si="104"/>
        <v>0</v>
      </c>
      <c r="BG46" s="32">
        <f t="shared" si="104"/>
        <v>0</v>
      </c>
      <c r="BH46" s="32">
        <f t="shared" si="104"/>
        <v>-1</v>
      </c>
      <c r="BI46" s="32">
        <f t="shared" si="104"/>
        <v>0</v>
      </c>
      <c r="BJ46" s="32">
        <f t="shared" si="104"/>
        <v>0</v>
      </c>
      <c r="BK46" s="32">
        <f t="shared" si="104"/>
        <v>-1</v>
      </c>
      <c r="BL46" s="32">
        <f t="shared" si="104"/>
        <v>-1</v>
      </c>
      <c r="BM46" s="32">
        <f t="shared" si="104"/>
        <v>0</v>
      </c>
      <c r="BN46" s="32">
        <f t="shared" si="104"/>
        <v>0</v>
      </c>
      <c r="BO46" s="32">
        <f t="shared" ref="BO46:DZ46" si="105">IF(BO4=0,"",ROUND(BO32,0))</f>
        <v>0</v>
      </c>
      <c r="BP46" s="32">
        <f t="shared" si="105"/>
        <v>-1</v>
      </c>
      <c r="BQ46" s="32">
        <f t="shared" si="105"/>
        <v>-1</v>
      </c>
      <c r="BR46" s="32">
        <f t="shared" si="105"/>
        <v>0</v>
      </c>
      <c r="BS46" s="32">
        <f t="shared" si="105"/>
        <v>-1</v>
      </c>
      <c r="BT46" s="32">
        <f t="shared" si="105"/>
        <v>-1</v>
      </c>
      <c r="BU46" s="32">
        <f t="shared" si="105"/>
        <v>-1</v>
      </c>
      <c r="BV46" s="32">
        <f t="shared" si="105"/>
        <v>0</v>
      </c>
      <c r="BW46" s="32">
        <f t="shared" si="105"/>
        <v>1</v>
      </c>
      <c r="BX46" s="32">
        <f t="shared" si="105"/>
        <v>1</v>
      </c>
      <c r="BY46" s="32">
        <f t="shared" si="105"/>
        <v>0</v>
      </c>
      <c r="BZ46" s="32">
        <f t="shared" si="105"/>
        <v>0</v>
      </c>
      <c r="CA46" s="32">
        <f t="shared" si="105"/>
        <v>1</v>
      </c>
      <c r="CB46" s="32">
        <f t="shared" si="105"/>
        <v>0</v>
      </c>
      <c r="CC46" s="32">
        <f t="shared" si="105"/>
        <v>3</v>
      </c>
      <c r="CD46" s="32">
        <f t="shared" si="105"/>
        <v>1</v>
      </c>
      <c r="CE46" s="32">
        <f t="shared" si="105"/>
        <v>1</v>
      </c>
      <c r="CF46" s="32">
        <f t="shared" si="105"/>
        <v>0</v>
      </c>
      <c r="CG46" s="32">
        <f t="shared" si="105"/>
        <v>-1</v>
      </c>
      <c r="CH46" s="32">
        <f t="shared" si="105"/>
        <v>2</v>
      </c>
      <c r="CI46" s="32">
        <f t="shared" si="105"/>
        <v>-1</v>
      </c>
      <c r="CJ46" s="32">
        <f t="shared" si="105"/>
        <v>-1</v>
      </c>
      <c r="CK46" s="32">
        <f t="shared" si="105"/>
        <v>0</v>
      </c>
      <c r="CL46" s="32">
        <f t="shared" si="105"/>
        <v>0</v>
      </c>
      <c r="CM46" s="32">
        <f t="shared" si="105"/>
        <v>0</v>
      </c>
      <c r="CN46" s="32">
        <f t="shared" si="105"/>
        <v>1</v>
      </c>
      <c r="CO46" s="32">
        <f t="shared" si="105"/>
        <v>2</v>
      </c>
      <c r="CP46" s="32">
        <f t="shared" si="105"/>
        <v>1</v>
      </c>
      <c r="CQ46" s="32">
        <f t="shared" si="105"/>
        <v>1</v>
      </c>
      <c r="CR46" s="32">
        <f t="shared" si="105"/>
        <v>0</v>
      </c>
      <c r="CS46" s="32">
        <f t="shared" si="105"/>
        <v>-1</v>
      </c>
      <c r="CT46" s="32">
        <f t="shared" si="105"/>
        <v>0</v>
      </c>
      <c r="CU46" s="32">
        <f t="shared" si="105"/>
        <v>0</v>
      </c>
      <c r="CV46" s="32">
        <f t="shared" si="105"/>
        <v>0</v>
      </c>
      <c r="CW46" s="32">
        <f t="shared" si="105"/>
        <v>-1</v>
      </c>
      <c r="CX46" s="32">
        <f t="shared" si="105"/>
        <v>1</v>
      </c>
      <c r="CY46" s="32">
        <f t="shared" si="105"/>
        <v>0</v>
      </c>
      <c r="CZ46" s="32">
        <f t="shared" si="105"/>
        <v>0</v>
      </c>
      <c r="DA46" s="32">
        <f t="shared" si="105"/>
        <v>2</v>
      </c>
      <c r="DB46" s="32">
        <f t="shared" si="105"/>
        <v>0</v>
      </c>
      <c r="DC46" s="32">
        <f t="shared" si="105"/>
        <v>1</v>
      </c>
      <c r="DD46" s="32">
        <f t="shared" si="105"/>
        <v>-1</v>
      </c>
      <c r="DE46" s="32">
        <f t="shared" si="105"/>
        <v>-1</v>
      </c>
      <c r="DF46" s="32">
        <f t="shared" si="105"/>
        <v>1</v>
      </c>
      <c r="DG46" s="32">
        <f t="shared" si="105"/>
        <v>0</v>
      </c>
      <c r="DH46" s="32">
        <f t="shared" si="105"/>
        <v>0</v>
      </c>
      <c r="DI46" s="32">
        <f t="shared" si="105"/>
        <v>0</v>
      </c>
      <c r="DJ46" s="32">
        <f t="shared" si="105"/>
        <v>1</v>
      </c>
      <c r="DK46" s="32">
        <f t="shared" si="105"/>
        <v>0</v>
      </c>
      <c r="DL46" s="32">
        <f t="shared" si="105"/>
        <v>1</v>
      </c>
      <c r="DM46" s="32">
        <f t="shared" si="105"/>
        <v>1</v>
      </c>
      <c r="DN46" s="32">
        <f t="shared" si="105"/>
        <v>1</v>
      </c>
      <c r="DO46" s="32">
        <f t="shared" si="105"/>
        <v>0</v>
      </c>
      <c r="DP46" s="32">
        <f t="shared" si="105"/>
        <v>1</v>
      </c>
      <c r="DQ46" s="32">
        <f t="shared" si="105"/>
        <v>1</v>
      </c>
      <c r="DR46" s="32">
        <f t="shared" si="105"/>
        <v>4</v>
      </c>
      <c r="DS46" s="32">
        <f t="shared" si="105"/>
        <v>-1</v>
      </c>
      <c r="DT46" s="32">
        <f t="shared" si="105"/>
        <v>-2</v>
      </c>
      <c r="DU46" s="32">
        <f t="shared" si="105"/>
        <v>0</v>
      </c>
      <c r="DV46" s="32">
        <f t="shared" si="105"/>
        <v>-1</v>
      </c>
      <c r="DW46" s="32">
        <f t="shared" si="105"/>
        <v>0</v>
      </c>
      <c r="DX46" s="32">
        <f t="shared" si="105"/>
        <v>-1</v>
      </c>
      <c r="DY46" s="32">
        <f t="shared" si="105"/>
        <v>-1</v>
      </c>
      <c r="DZ46" s="32">
        <f t="shared" si="105"/>
        <v>-1</v>
      </c>
      <c r="EA46" s="32">
        <f t="shared" ref="EA46:EE46" si="106">IF(EA4=0,"",ROUND(EA32,0))</f>
        <v>-1</v>
      </c>
      <c r="EB46" s="32">
        <f t="shared" si="106"/>
        <v>-1</v>
      </c>
      <c r="EC46" s="32">
        <f t="shared" si="106"/>
        <v>0</v>
      </c>
      <c r="ED46" s="32">
        <f t="shared" si="106"/>
        <v>0</v>
      </c>
      <c r="EE46" s="32">
        <f t="shared" si="106"/>
        <v>-1</v>
      </c>
    </row>
    <row r="47" spans="1:135" x14ac:dyDescent="0.25">
      <c r="A47" s="10" t="s">
        <v>16</v>
      </c>
      <c r="B47" s="32">
        <f t="shared" ref="B47:BM47" si="107">IF(B5=0,"",ROUND(B33,0))</f>
        <v>-1</v>
      </c>
      <c r="C47" s="32" t="str">
        <f t="shared" si="107"/>
        <v/>
      </c>
      <c r="D47" s="32">
        <f t="shared" si="107"/>
        <v>0</v>
      </c>
      <c r="E47" s="32">
        <f t="shared" si="107"/>
        <v>-1</v>
      </c>
      <c r="F47" s="32">
        <f t="shared" si="107"/>
        <v>0</v>
      </c>
      <c r="G47" s="32">
        <f t="shared" si="107"/>
        <v>-1</v>
      </c>
      <c r="H47" s="32">
        <f t="shared" si="107"/>
        <v>0</v>
      </c>
      <c r="I47" s="32">
        <f t="shared" si="107"/>
        <v>1</v>
      </c>
      <c r="J47" s="32">
        <f t="shared" si="107"/>
        <v>-1</v>
      </c>
      <c r="K47" s="32">
        <f t="shared" si="107"/>
        <v>-1</v>
      </c>
      <c r="L47" s="32">
        <f t="shared" si="107"/>
        <v>-1</v>
      </c>
      <c r="M47" s="32">
        <f t="shared" si="107"/>
        <v>2</v>
      </c>
      <c r="N47" s="32" t="str">
        <f t="shared" si="107"/>
        <v/>
      </c>
      <c r="O47" s="32" t="str">
        <f t="shared" si="107"/>
        <v/>
      </c>
      <c r="P47" s="32" t="str">
        <f t="shared" si="107"/>
        <v/>
      </c>
      <c r="Q47" s="32">
        <f t="shared" si="107"/>
        <v>3</v>
      </c>
      <c r="R47" s="32" t="str">
        <f t="shared" si="107"/>
        <v/>
      </c>
      <c r="S47" s="32">
        <f t="shared" si="107"/>
        <v>-1</v>
      </c>
      <c r="T47" s="32">
        <f t="shared" si="107"/>
        <v>2</v>
      </c>
      <c r="U47" s="32">
        <f t="shared" si="107"/>
        <v>1</v>
      </c>
      <c r="V47" s="32">
        <f t="shared" si="107"/>
        <v>1</v>
      </c>
      <c r="W47" s="32">
        <f t="shared" si="107"/>
        <v>0</v>
      </c>
      <c r="X47" s="32">
        <f t="shared" si="107"/>
        <v>1</v>
      </c>
      <c r="Y47" s="32">
        <f t="shared" si="107"/>
        <v>0</v>
      </c>
      <c r="Z47" s="32">
        <f t="shared" si="107"/>
        <v>-1</v>
      </c>
      <c r="AA47" s="32">
        <f t="shared" si="107"/>
        <v>-1</v>
      </c>
      <c r="AB47" s="32">
        <f t="shared" si="107"/>
        <v>2</v>
      </c>
      <c r="AC47" s="32">
        <f t="shared" si="107"/>
        <v>1</v>
      </c>
      <c r="AD47" s="32">
        <f t="shared" si="107"/>
        <v>-1</v>
      </c>
      <c r="AE47" s="32" t="str">
        <f t="shared" si="107"/>
        <v/>
      </c>
      <c r="AF47" s="32">
        <f t="shared" si="107"/>
        <v>0</v>
      </c>
      <c r="AG47" s="32">
        <f t="shared" si="107"/>
        <v>-1</v>
      </c>
      <c r="AH47" s="32">
        <f t="shared" si="107"/>
        <v>0</v>
      </c>
      <c r="AI47" s="32">
        <f t="shared" si="107"/>
        <v>-1</v>
      </c>
      <c r="AJ47" s="32">
        <f t="shared" si="107"/>
        <v>0</v>
      </c>
      <c r="AK47" s="32">
        <f t="shared" si="107"/>
        <v>1</v>
      </c>
      <c r="AL47" s="32">
        <f t="shared" si="107"/>
        <v>0</v>
      </c>
      <c r="AM47" s="32">
        <f t="shared" si="107"/>
        <v>1</v>
      </c>
      <c r="AN47" s="32">
        <f t="shared" si="107"/>
        <v>0</v>
      </c>
      <c r="AO47" s="32">
        <f t="shared" si="107"/>
        <v>0</v>
      </c>
      <c r="AP47" s="32" t="str">
        <f t="shared" si="107"/>
        <v/>
      </c>
      <c r="AQ47" s="32">
        <f t="shared" si="107"/>
        <v>0</v>
      </c>
      <c r="AR47" s="32" t="str">
        <f t="shared" si="107"/>
        <v/>
      </c>
      <c r="AS47" s="32" t="str">
        <f t="shared" si="107"/>
        <v/>
      </c>
      <c r="AT47" s="32">
        <f t="shared" si="107"/>
        <v>0</v>
      </c>
      <c r="AU47" s="32">
        <f t="shared" si="107"/>
        <v>0</v>
      </c>
      <c r="AV47" s="32">
        <f t="shared" si="107"/>
        <v>-1</v>
      </c>
      <c r="AW47" s="32">
        <f t="shared" si="107"/>
        <v>0</v>
      </c>
      <c r="AX47" s="32" t="str">
        <f t="shared" si="107"/>
        <v/>
      </c>
      <c r="AY47" s="32">
        <f t="shared" si="107"/>
        <v>1</v>
      </c>
      <c r="AZ47" s="32">
        <f t="shared" si="107"/>
        <v>0</v>
      </c>
      <c r="BA47" s="32">
        <f t="shared" si="107"/>
        <v>0</v>
      </c>
      <c r="BB47" s="32" t="str">
        <f t="shared" si="107"/>
        <v/>
      </c>
      <c r="BC47" s="32" t="str">
        <f t="shared" si="107"/>
        <v/>
      </c>
      <c r="BD47" s="32">
        <f t="shared" si="107"/>
        <v>0</v>
      </c>
      <c r="BE47" s="32" t="str">
        <f t="shared" si="107"/>
        <v/>
      </c>
      <c r="BF47" s="32">
        <f t="shared" si="107"/>
        <v>0</v>
      </c>
      <c r="BG47" s="32">
        <f t="shared" si="107"/>
        <v>-1</v>
      </c>
      <c r="BH47" s="32">
        <f t="shared" si="107"/>
        <v>0</v>
      </c>
      <c r="BI47" s="32">
        <f t="shared" si="107"/>
        <v>0</v>
      </c>
      <c r="BJ47" s="32">
        <f t="shared" si="107"/>
        <v>-1</v>
      </c>
      <c r="BK47" s="32" t="str">
        <f t="shared" si="107"/>
        <v/>
      </c>
      <c r="BL47" s="32">
        <f t="shared" si="107"/>
        <v>0</v>
      </c>
      <c r="BM47" s="32">
        <f t="shared" si="107"/>
        <v>1</v>
      </c>
      <c r="BN47" s="32">
        <f t="shared" ref="BN47:DY47" si="108">IF(BN5=0,"",ROUND(BN33,0))</f>
        <v>1</v>
      </c>
      <c r="BO47" s="32">
        <f t="shared" si="108"/>
        <v>-1</v>
      </c>
      <c r="BP47" s="32">
        <f t="shared" si="108"/>
        <v>-1</v>
      </c>
      <c r="BQ47" s="32">
        <f t="shared" si="108"/>
        <v>-1</v>
      </c>
      <c r="BR47" s="32">
        <f t="shared" si="108"/>
        <v>-1</v>
      </c>
      <c r="BS47" s="32">
        <f t="shared" si="108"/>
        <v>-1</v>
      </c>
      <c r="BT47" s="32">
        <f t="shared" si="108"/>
        <v>0</v>
      </c>
      <c r="BU47" s="32">
        <f t="shared" si="108"/>
        <v>-1</v>
      </c>
      <c r="BV47" s="32">
        <f t="shared" si="108"/>
        <v>0</v>
      </c>
      <c r="BW47" s="32">
        <f t="shared" si="108"/>
        <v>1</v>
      </c>
      <c r="BX47" s="32">
        <f t="shared" si="108"/>
        <v>1</v>
      </c>
      <c r="BY47" s="32">
        <f t="shared" si="108"/>
        <v>0</v>
      </c>
      <c r="BZ47" s="32">
        <f t="shared" si="108"/>
        <v>1</v>
      </c>
      <c r="CA47" s="32">
        <f t="shared" si="108"/>
        <v>0</v>
      </c>
      <c r="CB47" s="32">
        <f t="shared" si="108"/>
        <v>0</v>
      </c>
      <c r="CC47" s="32">
        <f t="shared" si="108"/>
        <v>2</v>
      </c>
      <c r="CD47" s="32">
        <f t="shared" si="108"/>
        <v>1</v>
      </c>
      <c r="CE47" s="32">
        <f t="shared" si="108"/>
        <v>0</v>
      </c>
      <c r="CF47" s="32" t="str">
        <f t="shared" si="108"/>
        <v/>
      </c>
      <c r="CG47" s="32">
        <f t="shared" si="108"/>
        <v>-1</v>
      </c>
      <c r="CH47" s="32" t="str">
        <f t="shared" si="108"/>
        <v/>
      </c>
      <c r="CI47" s="32">
        <f t="shared" si="108"/>
        <v>-1</v>
      </c>
      <c r="CJ47" s="32">
        <f t="shared" si="108"/>
        <v>0</v>
      </c>
      <c r="CK47" s="32">
        <f t="shared" si="108"/>
        <v>-1</v>
      </c>
      <c r="CL47" s="32">
        <f t="shared" si="108"/>
        <v>0</v>
      </c>
      <c r="CM47" s="32">
        <f t="shared" si="108"/>
        <v>0</v>
      </c>
      <c r="CN47" s="32">
        <f t="shared" si="108"/>
        <v>0</v>
      </c>
      <c r="CO47" s="32">
        <f t="shared" si="108"/>
        <v>-1</v>
      </c>
      <c r="CP47" s="32">
        <f t="shared" si="108"/>
        <v>0</v>
      </c>
      <c r="CQ47" s="32">
        <f t="shared" si="108"/>
        <v>0</v>
      </c>
      <c r="CR47" s="32">
        <f t="shared" si="108"/>
        <v>1</v>
      </c>
      <c r="CS47" s="32">
        <f t="shared" si="108"/>
        <v>-1</v>
      </c>
      <c r="CT47" s="32">
        <f t="shared" si="108"/>
        <v>0</v>
      </c>
      <c r="CU47" s="32" t="str">
        <f t="shared" si="108"/>
        <v/>
      </c>
      <c r="CV47" s="32">
        <f t="shared" si="108"/>
        <v>0</v>
      </c>
      <c r="CW47" s="32">
        <f t="shared" si="108"/>
        <v>1</v>
      </c>
      <c r="CX47" s="32" t="str">
        <f t="shared" si="108"/>
        <v/>
      </c>
      <c r="CY47" s="32" t="str">
        <f t="shared" si="108"/>
        <v/>
      </c>
      <c r="CZ47" s="32">
        <f t="shared" si="108"/>
        <v>1</v>
      </c>
      <c r="DA47" s="32">
        <f t="shared" si="108"/>
        <v>0</v>
      </c>
      <c r="DB47" s="32">
        <f t="shared" si="108"/>
        <v>0</v>
      </c>
      <c r="DC47" s="32">
        <f t="shared" si="108"/>
        <v>0</v>
      </c>
      <c r="DD47" s="32">
        <f t="shared" si="108"/>
        <v>-1</v>
      </c>
      <c r="DE47" s="32">
        <f t="shared" si="108"/>
        <v>1</v>
      </c>
      <c r="DF47" s="32" t="str">
        <f t="shared" si="108"/>
        <v/>
      </c>
      <c r="DG47" s="32">
        <f t="shared" si="108"/>
        <v>2</v>
      </c>
      <c r="DH47" s="32">
        <f t="shared" si="108"/>
        <v>2</v>
      </c>
      <c r="DI47" s="32">
        <f t="shared" si="108"/>
        <v>2</v>
      </c>
      <c r="DJ47" s="32">
        <f t="shared" si="108"/>
        <v>1</v>
      </c>
      <c r="DK47" s="32">
        <f t="shared" si="108"/>
        <v>2</v>
      </c>
      <c r="DL47" s="32">
        <f t="shared" si="108"/>
        <v>0</v>
      </c>
      <c r="DM47" s="32">
        <f t="shared" si="108"/>
        <v>2</v>
      </c>
      <c r="DN47" s="32">
        <f t="shared" si="108"/>
        <v>2</v>
      </c>
      <c r="DO47" s="32">
        <f t="shared" si="108"/>
        <v>2</v>
      </c>
      <c r="DP47" s="32">
        <f t="shared" si="108"/>
        <v>2</v>
      </c>
      <c r="DQ47" s="32">
        <f t="shared" si="108"/>
        <v>1</v>
      </c>
      <c r="DR47" s="32">
        <f t="shared" si="108"/>
        <v>2</v>
      </c>
      <c r="DS47" s="32">
        <f t="shared" si="108"/>
        <v>1</v>
      </c>
      <c r="DT47" s="32" t="str">
        <f t="shared" si="108"/>
        <v/>
      </c>
      <c r="DU47" s="32" t="str">
        <f t="shared" si="108"/>
        <v/>
      </c>
      <c r="DV47" s="32">
        <f t="shared" si="108"/>
        <v>0</v>
      </c>
      <c r="DW47" s="32" t="str">
        <f t="shared" si="108"/>
        <v/>
      </c>
      <c r="DX47" s="32">
        <f t="shared" si="108"/>
        <v>0</v>
      </c>
      <c r="DY47" s="32">
        <f t="shared" si="108"/>
        <v>-1</v>
      </c>
      <c r="DZ47" s="32" t="str">
        <f t="shared" ref="DZ47:EE47" si="109">IF(DZ5=0,"",ROUND(DZ33,0))</f>
        <v/>
      </c>
      <c r="EA47" s="32">
        <f t="shared" si="109"/>
        <v>0</v>
      </c>
      <c r="EB47" s="32">
        <f t="shared" si="109"/>
        <v>-1</v>
      </c>
      <c r="EC47" s="32">
        <f t="shared" si="109"/>
        <v>-1</v>
      </c>
      <c r="ED47" s="32" t="str">
        <f t="shared" si="109"/>
        <v/>
      </c>
      <c r="EE47" s="32">
        <f t="shared" si="109"/>
        <v>0</v>
      </c>
    </row>
    <row r="48" spans="1:135" x14ac:dyDescent="0.25">
      <c r="A48" s="1" t="s">
        <v>18</v>
      </c>
      <c r="B48" s="32">
        <f t="shared" ref="B48:BM48" si="110">IF(B6=0,"",ROUND(B34,0))</f>
        <v>0</v>
      </c>
      <c r="C48" s="32">
        <f t="shared" si="110"/>
        <v>-1</v>
      </c>
      <c r="D48" s="32">
        <f t="shared" si="110"/>
        <v>0</v>
      </c>
      <c r="E48" s="32">
        <f t="shared" si="110"/>
        <v>0</v>
      </c>
      <c r="F48" s="32">
        <f t="shared" si="110"/>
        <v>0</v>
      </c>
      <c r="G48" s="32">
        <f t="shared" si="110"/>
        <v>0</v>
      </c>
      <c r="H48" s="32">
        <f t="shared" si="110"/>
        <v>-1</v>
      </c>
      <c r="I48" s="32">
        <f t="shared" si="110"/>
        <v>-1</v>
      </c>
      <c r="J48" s="32">
        <f t="shared" si="110"/>
        <v>1</v>
      </c>
      <c r="K48" s="32">
        <f t="shared" si="110"/>
        <v>0</v>
      </c>
      <c r="L48" s="32">
        <f t="shared" si="110"/>
        <v>0</v>
      </c>
      <c r="M48" s="32">
        <f t="shared" si="110"/>
        <v>0</v>
      </c>
      <c r="N48" s="32">
        <f t="shared" si="110"/>
        <v>0</v>
      </c>
      <c r="O48" s="32">
        <f t="shared" si="110"/>
        <v>0</v>
      </c>
      <c r="P48" s="32">
        <f t="shared" si="110"/>
        <v>1</v>
      </c>
      <c r="Q48" s="32">
        <f t="shared" si="110"/>
        <v>0</v>
      </c>
      <c r="R48" s="32">
        <f t="shared" si="110"/>
        <v>1</v>
      </c>
      <c r="S48" s="32">
        <f t="shared" si="110"/>
        <v>1</v>
      </c>
      <c r="T48" s="32">
        <f t="shared" si="110"/>
        <v>-1</v>
      </c>
      <c r="U48" s="32">
        <f t="shared" si="110"/>
        <v>0</v>
      </c>
      <c r="V48" s="32">
        <f t="shared" si="110"/>
        <v>-1</v>
      </c>
      <c r="W48" s="32">
        <f t="shared" si="110"/>
        <v>1</v>
      </c>
      <c r="X48" s="32">
        <f t="shared" si="110"/>
        <v>0</v>
      </c>
      <c r="Y48" s="32">
        <f t="shared" si="110"/>
        <v>2</v>
      </c>
      <c r="Z48" s="32">
        <f t="shared" si="110"/>
        <v>3</v>
      </c>
      <c r="AA48" s="32">
        <f t="shared" si="110"/>
        <v>0</v>
      </c>
      <c r="AB48" s="32">
        <f t="shared" si="110"/>
        <v>-1</v>
      </c>
      <c r="AC48" s="32">
        <f t="shared" si="110"/>
        <v>0</v>
      </c>
      <c r="AD48" s="32">
        <f t="shared" si="110"/>
        <v>0</v>
      </c>
      <c r="AE48" s="32">
        <f t="shared" si="110"/>
        <v>1</v>
      </c>
      <c r="AF48" s="32">
        <f t="shared" si="110"/>
        <v>1</v>
      </c>
      <c r="AG48" s="32">
        <f t="shared" si="110"/>
        <v>-1</v>
      </c>
      <c r="AH48" s="32">
        <f t="shared" si="110"/>
        <v>0</v>
      </c>
      <c r="AI48" s="32">
        <f t="shared" si="110"/>
        <v>0</v>
      </c>
      <c r="AJ48" s="32">
        <f t="shared" si="110"/>
        <v>0</v>
      </c>
      <c r="AK48" s="32">
        <f t="shared" si="110"/>
        <v>-1</v>
      </c>
      <c r="AL48" s="32">
        <f t="shared" si="110"/>
        <v>1</v>
      </c>
      <c r="AM48" s="32">
        <f t="shared" si="110"/>
        <v>0</v>
      </c>
      <c r="AN48" s="32">
        <f t="shared" si="110"/>
        <v>-1</v>
      </c>
      <c r="AO48" s="32">
        <f t="shared" si="110"/>
        <v>-1</v>
      </c>
      <c r="AP48" s="32">
        <f t="shared" si="110"/>
        <v>1</v>
      </c>
      <c r="AQ48" s="32">
        <f t="shared" si="110"/>
        <v>1</v>
      </c>
      <c r="AR48" s="32">
        <f t="shared" si="110"/>
        <v>1</v>
      </c>
      <c r="AS48" s="32">
        <f t="shared" si="110"/>
        <v>0</v>
      </c>
      <c r="AT48" s="32">
        <f t="shared" si="110"/>
        <v>0</v>
      </c>
      <c r="AU48" s="32">
        <f t="shared" si="110"/>
        <v>2</v>
      </c>
      <c r="AV48" s="32">
        <f t="shared" si="110"/>
        <v>-1</v>
      </c>
      <c r="AW48" s="32">
        <f t="shared" si="110"/>
        <v>0</v>
      </c>
      <c r="AX48" s="32">
        <f t="shared" si="110"/>
        <v>0</v>
      </c>
      <c r="AY48" s="32">
        <f t="shared" si="110"/>
        <v>0</v>
      </c>
      <c r="AZ48" s="32">
        <f t="shared" si="110"/>
        <v>0</v>
      </c>
      <c r="BA48" s="32">
        <f t="shared" si="110"/>
        <v>-2</v>
      </c>
      <c r="BB48" s="32">
        <f t="shared" si="110"/>
        <v>-1</v>
      </c>
      <c r="BC48" s="32">
        <f t="shared" si="110"/>
        <v>1</v>
      </c>
      <c r="BD48" s="32">
        <f t="shared" si="110"/>
        <v>-1</v>
      </c>
      <c r="BE48" s="32">
        <f t="shared" si="110"/>
        <v>-1</v>
      </c>
      <c r="BF48" s="32">
        <f t="shared" si="110"/>
        <v>0</v>
      </c>
      <c r="BG48" s="32">
        <f t="shared" si="110"/>
        <v>0</v>
      </c>
      <c r="BH48" s="32">
        <f t="shared" si="110"/>
        <v>2</v>
      </c>
      <c r="BI48" s="32">
        <f t="shared" si="110"/>
        <v>1</v>
      </c>
      <c r="BJ48" s="32">
        <f t="shared" si="110"/>
        <v>0</v>
      </c>
      <c r="BK48" s="32">
        <f t="shared" si="110"/>
        <v>0</v>
      </c>
      <c r="BL48" s="32">
        <f t="shared" si="110"/>
        <v>-2</v>
      </c>
      <c r="BM48" s="32">
        <f t="shared" si="110"/>
        <v>0</v>
      </c>
      <c r="BN48" s="32">
        <f t="shared" ref="BN48:DY48" si="111">IF(BN6=0,"",ROUND(BN34,0))</f>
        <v>-2</v>
      </c>
      <c r="BO48" s="32">
        <f t="shared" si="111"/>
        <v>2</v>
      </c>
      <c r="BP48" s="32">
        <f t="shared" si="111"/>
        <v>2</v>
      </c>
      <c r="BQ48" s="32">
        <f t="shared" si="111"/>
        <v>0</v>
      </c>
      <c r="BR48" s="32">
        <f t="shared" si="111"/>
        <v>0</v>
      </c>
      <c r="BS48" s="32">
        <f t="shared" si="111"/>
        <v>-1</v>
      </c>
      <c r="BT48" s="32">
        <f t="shared" si="111"/>
        <v>-1</v>
      </c>
      <c r="BU48" s="32">
        <f t="shared" si="111"/>
        <v>3</v>
      </c>
      <c r="BV48" s="32">
        <f t="shared" si="111"/>
        <v>1</v>
      </c>
      <c r="BW48" s="32">
        <f t="shared" si="111"/>
        <v>-1</v>
      </c>
      <c r="BX48" s="32">
        <f t="shared" si="111"/>
        <v>-1</v>
      </c>
      <c r="BY48" s="32">
        <f t="shared" si="111"/>
        <v>-1</v>
      </c>
      <c r="BZ48" s="32">
        <f t="shared" si="111"/>
        <v>0</v>
      </c>
      <c r="CA48" s="32">
        <f t="shared" si="111"/>
        <v>0</v>
      </c>
      <c r="CB48" s="32">
        <f t="shared" si="111"/>
        <v>-1</v>
      </c>
      <c r="CC48" s="32">
        <f t="shared" si="111"/>
        <v>-1</v>
      </c>
      <c r="CD48" s="32">
        <f t="shared" si="111"/>
        <v>-1</v>
      </c>
      <c r="CE48" s="32">
        <f t="shared" si="111"/>
        <v>1</v>
      </c>
      <c r="CF48" s="32">
        <f t="shared" si="111"/>
        <v>0</v>
      </c>
      <c r="CG48" s="32">
        <f t="shared" si="111"/>
        <v>3</v>
      </c>
      <c r="CH48" s="32">
        <f t="shared" si="111"/>
        <v>-2</v>
      </c>
      <c r="CI48" s="32">
        <f t="shared" si="111"/>
        <v>0</v>
      </c>
      <c r="CJ48" s="32">
        <f t="shared" si="111"/>
        <v>1</v>
      </c>
      <c r="CK48" s="32">
        <f t="shared" si="111"/>
        <v>0</v>
      </c>
      <c r="CL48" s="32">
        <f t="shared" si="111"/>
        <v>0</v>
      </c>
      <c r="CM48" s="32">
        <f t="shared" si="111"/>
        <v>-1</v>
      </c>
      <c r="CN48" s="32">
        <f t="shared" si="111"/>
        <v>0</v>
      </c>
      <c r="CO48" s="32">
        <f t="shared" si="111"/>
        <v>-1</v>
      </c>
      <c r="CP48" s="32">
        <f t="shared" si="111"/>
        <v>-1</v>
      </c>
      <c r="CQ48" s="32">
        <f t="shared" si="111"/>
        <v>1</v>
      </c>
      <c r="CR48" s="32">
        <f t="shared" si="111"/>
        <v>0</v>
      </c>
      <c r="CS48" s="32">
        <f t="shared" si="111"/>
        <v>-1</v>
      </c>
      <c r="CT48" s="32">
        <f t="shared" si="111"/>
        <v>-1</v>
      </c>
      <c r="CU48" s="32">
        <f t="shared" si="111"/>
        <v>0</v>
      </c>
      <c r="CV48" s="32">
        <f t="shared" si="111"/>
        <v>1</v>
      </c>
      <c r="CW48" s="32">
        <f t="shared" si="111"/>
        <v>1</v>
      </c>
      <c r="CX48" s="32">
        <f t="shared" si="111"/>
        <v>0</v>
      </c>
      <c r="CY48" s="32">
        <f t="shared" si="111"/>
        <v>0</v>
      </c>
      <c r="CZ48" s="32">
        <f t="shared" si="111"/>
        <v>1</v>
      </c>
      <c r="DA48" s="32">
        <f t="shared" si="111"/>
        <v>0</v>
      </c>
      <c r="DB48" s="32">
        <f t="shared" si="111"/>
        <v>0</v>
      </c>
      <c r="DC48" s="32">
        <f t="shared" si="111"/>
        <v>-1</v>
      </c>
      <c r="DD48" s="32">
        <f t="shared" si="111"/>
        <v>-1</v>
      </c>
      <c r="DE48" s="32">
        <f t="shared" si="111"/>
        <v>-1</v>
      </c>
      <c r="DF48" s="32">
        <f t="shared" si="111"/>
        <v>-1</v>
      </c>
      <c r="DG48" s="32">
        <f t="shared" si="111"/>
        <v>0</v>
      </c>
      <c r="DH48" s="32">
        <f t="shared" si="111"/>
        <v>1</v>
      </c>
      <c r="DI48" s="32">
        <f t="shared" si="111"/>
        <v>1</v>
      </c>
      <c r="DJ48" s="32">
        <f t="shared" si="111"/>
        <v>-1</v>
      </c>
      <c r="DK48" s="32">
        <f t="shared" si="111"/>
        <v>1</v>
      </c>
      <c r="DL48" s="32">
        <f t="shared" si="111"/>
        <v>-2</v>
      </c>
      <c r="DM48" s="32">
        <f t="shared" si="111"/>
        <v>0</v>
      </c>
      <c r="DN48" s="32">
        <f t="shared" si="111"/>
        <v>-2</v>
      </c>
      <c r="DO48" s="32">
        <f t="shared" si="111"/>
        <v>-1</v>
      </c>
      <c r="DP48" s="32">
        <f t="shared" si="111"/>
        <v>0</v>
      </c>
      <c r="DQ48" s="32">
        <f t="shared" si="111"/>
        <v>1</v>
      </c>
      <c r="DR48" s="32">
        <f t="shared" si="111"/>
        <v>-1</v>
      </c>
      <c r="DS48" s="32">
        <f t="shared" si="111"/>
        <v>-1</v>
      </c>
      <c r="DT48" s="32">
        <f t="shared" si="111"/>
        <v>1</v>
      </c>
      <c r="DU48" s="32">
        <f t="shared" si="111"/>
        <v>0</v>
      </c>
      <c r="DV48" s="32">
        <f t="shared" si="111"/>
        <v>-1</v>
      </c>
      <c r="DW48" s="32">
        <f t="shared" si="111"/>
        <v>1</v>
      </c>
      <c r="DX48" s="32">
        <f t="shared" si="111"/>
        <v>2</v>
      </c>
      <c r="DY48" s="32">
        <f t="shared" si="111"/>
        <v>1</v>
      </c>
      <c r="DZ48" s="32">
        <f t="shared" ref="DZ48:EE48" si="112">IF(DZ6=0,"",ROUND(DZ34,0))</f>
        <v>1</v>
      </c>
      <c r="EA48" s="32">
        <f t="shared" si="112"/>
        <v>1</v>
      </c>
      <c r="EB48" s="32">
        <f t="shared" si="112"/>
        <v>0</v>
      </c>
      <c r="EC48" s="32">
        <f t="shared" si="112"/>
        <v>-1</v>
      </c>
      <c r="ED48" s="32">
        <f t="shared" si="112"/>
        <v>-1</v>
      </c>
      <c r="EE48" s="32">
        <f t="shared" si="112"/>
        <v>0</v>
      </c>
    </row>
    <row r="49" spans="1:135" x14ac:dyDescent="0.25">
      <c r="A49" s="1" t="s">
        <v>19</v>
      </c>
      <c r="B49" s="32">
        <f t="shared" ref="B49:BM49" si="113">IF(B7=0,"",ROUND(B35,0))</f>
        <v>1</v>
      </c>
      <c r="C49" s="32">
        <f t="shared" si="113"/>
        <v>0</v>
      </c>
      <c r="D49" s="32">
        <f t="shared" si="113"/>
        <v>-1</v>
      </c>
      <c r="E49" s="32">
        <f t="shared" si="113"/>
        <v>0</v>
      </c>
      <c r="F49" s="32">
        <f t="shared" si="113"/>
        <v>0</v>
      </c>
      <c r="G49" s="32">
        <f t="shared" si="113"/>
        <v>-1</v>
      </c>
      <c r="H49" s="32">
        <f t="shared" si="113"/>
        <v>1</v>
      </c>
      <c r="I49" s="32">
        <f t="shared" si="113"/>
        <v>1</v>
      </c>
      <c r="J49" s="32">
        <f t="shared" si="113"/>
        <v>-1</v>
      </c>
      <c r="K49" s="32">
        <f t="shared" si="113"/>
        <v>-1</v>
      </c>
      <c r="L49" s="32">
        <f t="shared" si="113"/>
        <v>-1</v>
      </c>
      <c r="M49" s="32">
        <f t="shared" si="113"/>
        <v>-1</v>
      </c>
      <c r="N49" s="32">
        <f t="shared" si="113"/>
        <v>0</v>
      </c>
      <c r="O49" s="32">
        <f t="shared" si="113"/>
        <v>-1</v>
      </c>
      <c r="P49" s="32">
        <f t="shared" si="113"/>
        <v>-1</v>
      </c>
      <c r="Q49" s="32">
        <f t="shared" si="113"/>
        <v>0</v>
      </c>
      <c r="R49" s="32">
        <f t="shared" si="113"/>
        <v>-1</v>
      </c>
      <c r="S49" s="32">
        <f t="shared" si="113"/>
        <v>-1</v>
      </c>
      <c r="T49" s="32">
        <f t="shared" si="113"/>
        <v>1</v>
      </c>
      <c r="U49" s="32">
        <f t="shared" si="113"/>
        <v>-1</v>
      </c>
      <c r="V49" s="32">
        <f t="shared" si="113"/>
        <v>0</v>
      </c>
      <c r="W49" s="32">
        <f t="shared" si="113"/>
        <v>-1</v>
      </c>
      <c r="X49" s="32">
        <f t="shared" si="113"/>
        <v>1</v>
      </c>
      <c r="Y49" s="32">
        <f t="shared" si="113"/>
        <v>-1</v>
      </c>
      <c r="Z49" s="32">
        <f t="shared" si="113"/>
        <v>-1</v>
      </c>
      <c r="AA49" s="32">
        <f t="shared" si="113"/>
        <v>0</v>
      </c>
      <c r="AB49" s="32">
        <f t="shared" si="113"/>
        <v>1</v>
      </c>
      <c r="AC49" s="32">
        <f t="shared" si="113"/>
        <v>1</v>
      </c>
      <c r="AD49" s="32">
        <f t="shared" si="113"/>
        <v>-1</v>
      </c>
      <c r="AE49" s="32">
        <f t="shared" si="113"/>
        <v>-1</v>
      </c>
      <c r="AF49" s="32">
        <f t="shared" si="113"/>
        <v>-1</v>
      </c>
      <c r="AG49" s="32">
        <f t="shared" si="113"/>
        <v>0</v>
      </c>
      <c r="AH49" s="32">
        <f t="shared" si="113"/>
        <v>0</v>
      </c>
      <c r="AI49" s="32">
        <f t="shared" si="113"/>
        <v>0</v>
      </c>
      <c r="AJ49" s="32">
        <f t="shared" si="113"/>
        <v>1</v>
      </c>
      <c r="AK49" s="32">
        <f t="shared" si="113"/>
        <v>2</v>
      </c>
      <c r="AL49" s="32">
        <f t="shared" si="113"/>
        <v>1</v>
      </c>
      <c r="AM49" s="32">
        <f t="shared" si="113"/>
        <v>1</v>
      </c>
      <c r="AN49" s="32">
        <f t="shared" si="113"/>
        <v>1</v>
      </c>
      <c r="AO49" s="32">
        <f t="shared" si="113"/>
        <v>2</v>
      </c>
      <c r="AP49" s="32">
        <f t="shared" si="113"/>
        <v>-1</v>
      </c>
      <c r="AQ49" s="32">
        <f t="shared" si="113"/>
        <v>0</v>
      </c>
      <c r="AR49" s="32">
        <f t="shared" si="113"/>
        <v>-1</v>
      </c>
      <c r="AS49" s="32">
        <f t="shared" si="113"/>
        <v>0</v>
      </c>
      <c r="AT49" s="32">
        <f t="shared" si="113"/>
        <v>1</v>
      </c>
      <c r="AU49" s="32">
        <f t="shared" si="113"/>
        <v>0</v>
      </c>
      <c r="AV49" s="32">
        <f t="shared" si="113"/>
        <v>2</v>
      </c>
      <c r="AW49" s="32">
        <f t="shared" si="113"/>
        <v>0</v>
      </c>
      <c r="AX49" s="32">
        <f t="shared" si="113"/>
        <v>-1</v>
      </c>
      <c r="AY49" s="32">
        <f t="shared" si="113"/>
        <v>1</v>
      </c>
      <c r="AZ49" s="32">
        <f t="shared" si="113"/>
        <v>0</v>
      </c>
      <c r="BA49" s="32">
        <f t="shared" si="113"/>
        <v>2</v>
      </c>
      <c r="BB49" s="32">
        <f t="shared" si="113"/>
        <v>0</v>
      </c>
      <c r="BC49" s="32">
        <f t="shared" si="113"/>
        <v>-1</v>
      </c>
      <c r="BD49" s="32">
        <f t="shared" si="113"/>
        <v>1</v>
      </c>
      <c r="BE49" s="32">
        <f t="shared" si="113"/>
        <v>1</v>
      </c>
      <c r="BF49" s="32">
        <f t="shared" si="113"/>
        <v>0</v>
      </c>
      <c r="BG49" s="32">
        <f t="shared" si="113"/>
        <v>0</v>
      </c>
      <c r="BH49" s="32">
        <f t="shared" si="113"/>
        <v>-1</v>
      </c>
      <c r="BI49" s="32">
        <f t="shared" si="113"/>
        <v>0</v>
      </c>
      <c r="BJ49" s="32">
        <f t="shared" si="113"/>
        <v>0</v>
      </c>
      <c r="BK49" s="32">
        <f t="shared" si="113"/>
        <v>1</v>
      </c>
      <c r="BL49" s="32">
        <f t="shared" si="113"/>
        <v>1</v>
      </c>
      <c r="BM49" s="32">
        <f t="shared" si="113"/>
        <v>1</v>
      </c>
      <c r="BN49" s="32">
        <f t="shared" ref="BN49:DY49" si="114">IF(BN7=0,"",ROUND(BN35,0))</f>
        <v>3</v>
      </c>
      <c r="BO49" s="32">
        <f t="shared" si="114"/>
        <v>-1</v>
      </c>
      <c r="BP49" s="32">
        <f t="shared" si="114"/>
        <v>-1</v>
      </c>
      <c r="BQ49" s="32">
        <f t="shared" si="114"/>
        <v>-1</v>
      </c>
      <c r="BR49" s="32">
        <f t="shared" si="114"/>
        <v>0</v>
      </c>
      <c r="BS49" s="32">
        <f t="shared" si="114"/>
        <v>3</v>
      </c>
      <c r="BT49" s="32">
        <f t="shared" si="114"/>
        <v>2</v>
      </c>
      <c r="BU49" s="32">
        <f t="shared" si="114"/>
        <v>-1</v>
      </c>
      <c r="BV49" s="32">
        <f t="shared" si="114"/>
        <v>0</v>
      </c>
      <c r="BW49" s="32">
        <f t="shared" si="114"/>
        <v>1</v>
      </c>
      <c r="BX49" s="32">
        <f t="shared" si="114"/>
        <v>1</v>
      </c>
      <c r="BY49" s="32">
        <f t="shared" si="114"/>
        <v>0</v>
      </c>
      <c r="BZ49" s="32">
        <f t="shared" si="114"/>
        <v>1</v>
      </c>
      <c r="CA49" s="32">
        <f t="shared" si="114"/>
        <v>-1</v>
      </c>
      <c r="CB49" s="32">
        <f t="shared" si="114"/>
        <v>1</v>
      </c>
      <c r="CC49" s="32">
        <f t="shared" si="114"/>
        <v>1</v>
      </c>
      <c r="CD49" s="32">
        <f t="shared" si="114"/>
        <v>-1</v>
      </c>
      <c r="CE49" s="32">
        <f t="shared" si="114"/>
        <v>-1</v>
      </c>
      <c r="CF49" s="32">
        <f t="shared" si="114"/>
        <v>-1</v>
      </c>
      <c r="CG49" s="32">
        <f t="shared" si="114"/>
        <v>-2</v>
      </c>
      <c r="CH49" s="32">
        <f t="shared" si="114"/>
        <v>2</v>
      </c>
      <c r="CI49" s="32">
        <f t="shared" si="114"/>
        <v>-1</v>
      </c>
      <c r="CJ49" s="32">
        <f t="shared" si="114"/>
        <v>-1</v>
      </c>
      <c r="CK49" s="32">
        <f t="shared" si="114"/>
        <v>-1</v>
      </c>
      <c r="CL49" s="32">
        <f t="shared" si="114"/>
        <v>0</v>
      </c>
      <c r="CM49" s="32">
        <f t="shared" si="114"/>
        <v>0</v>
      </c>
      <c r="CN49" s="32">
        <f t="shared" si="114"/>
        <v>-1</v>
      </c>
      <c r="CO49" s="32">
        <f t="shared" si="114"/>
        <v>1</v>
      </c>
      <c r="CP49" s="32">
        <f t="shared" si="114"/>
        <v>0</v>
      </c>
      <c r="CQ49" s="32">
        <f t="shared" si="114"/>
        <v>-1</v>
      </c>
      <c r="CR49" s="32">
        <f t="shared" si="114"/>
        <v>0</v>
      </c>
      <c r="CS49" s="32">
        <f t="shared" si="114"/>
        <v>-1</v>
      </c>
      <c r="CT49" s="32">
        <f t="shared" si="114"/>
        <v>1</v>
      </c>
      <c r="CU49" s="32">
        <f t="shared" si="114"/>
        <v>0</v>
      </c>
      <c r="CV49" s="32">
        <f t="shared" si="114"/>
        <v>-1</v>
      </c>
      <c r="CW49" s="32">
        <f t="shared" si="114"/>
        <v>-1</v>
      </c>
      <c r="CX49" s="32">
        <f t="shared" si="114"/>
        <v>0</v>
      </c>
      <c r="CY49" s="32">
        <f t="shared" si="114"/>
        <v>-1</v>
      </c>
      <c r="CZ49" s="32">
        <f t="shared" si="114"/>
        <v>0</v>
      </c>
      <c r="DA49" s="32">
        <f t="shared" si="114"/>
        <v>0</v>
      </c>
      <c r="DB49" s="32">
        <f t="shared" si="114"/>
        <v>0</v>
      </c>
      <c r="DC49" s="32">
        <f t="shared" si="114"/>
        <v>0</v>
      </c>
      <c r="DD49" s="32">
        <f t="shared" si="114"/>
        <v>-1</v>
      </c>
      <c r="DE49" s="32">
        <f t="shared" si="114"/>
        <v>0</v>
      </c>
      <c r="DF49" s="32">
        <f t="shared" si="114"/>
        <v>1</v>
      </c>
      <c r="DG49" s="32">
        <f t="shared" si="114"/>
        <v>-1</v>
      </c>
      <c r="DH49" s="32">
        <f t="shared" si="114"/>
        <v>-1</v>
      </c>
      <c r="DI49" s="32">
        <f t="shared" si="114"/>
        <v>0</v>
      </c>
      <c r="DJ49" s="32">
        <f t="shared" si="114"/>
        <v>1</v>
      </c>
      <c r="DK49" s="32">
        <f t="shared" si="114"/>
        <v>0</v>
      </c>
      <c r="DL49" s="32">
        <f t="shared" si="114"/>
        <v>2</v>
      </c>
      <c r="DM49" s="32">
        <f t="shared" si="114"/>
        <v>0</v>
      </c>
      <c r="DN49" s="32">
        <f t="shared" si="114"/>
        <v>1</v>
      </c>
      <c r="DO49" s="32">
        <f t="shared" si="114"/>
        <v>2</v>
      </c>
      <c r="DP49" s="32">
        <f t="shared" si="114"/>
        <v>0</v>
      </c>
      <c r="DQ49" s="32">
        <f t="shared" si="114"/>
        <v>-1</v>
      </c>
      <c r="DR49" s="32">
        <f t="shared" si="114"/>
        <v>1</v>
      </c>
      <c r="DS49" s="32">
        <f t="shared" si="114"/>
        <v>0</v>
      </c>
      <c r="DT49" s="32">
        <f t="shared" si="114"/>
        <v>-1</v>
      </c>
      <c r="DU49" s="32">
        <f t="shared" si="114"/>
        <v>0</v>
      </c>
      <c r="DV49" s="32">
        <f t="shared" si="114"/>
        <v>1</v>
      </c>
      <c r="DW49" s="32">
        <f t="shared" si="114"/>
        <v>-1</v>
      </c>
      <c r="DX49" s="32">
        <f t="shared" si="114"/>
        <v>0</v>
      </c>
      <c r="DY49" s="32">
        <f t="shared" si="114"/>
        <v>-1</v>
      </c>
      <c r="DZ49" s="32">
        <f t="shared" ref="DZ49:EE49" si="115">IF(DZ7=0,"",ROUND(DZ35,0))</f>
        <v>-1</v>
      </c>
      <c r="EA49" s="32">
        <f t="shared" si="115"/>
        <v>0</v>
      </c>
      <c r="EB49" s="32">
        <f t="shared" si="115"/>
        <v>0</v>
      </c>
      <c r="EC49" s="32">
        <f t="shared" si="115"/>
        <v>1</v>
      </c>
      <c r="ED49" s="32">
        <f t="shared" si="115"/>
        <v>1</v>
      </c>
      <c r="EE49" s="32">
        <f t="shared" si="115"/>
        <v>0</v>
      </c>
    </row>
    <row r="50" spans="1:135" x14ac:dyDescent="0.25">
      <c r="A50" s="1" t="s">
        <v>20</v>
      </c>
      <c r="B50" s="32" t="str">
        <f t="shared" ref="B50:BM50" si="116">IF(B8=0,"",ROUND(B36,0))</f>
        <v/>
      </c>
      <c r="C50" s="32">
        <f t="shared" si="116"/>
        <v>0</v>
      </c>
      <c r="D50" s="32">
        <f t="shared" si="116"/>
        <v>-1</v>
      </c>
      <c r="E50" s="32">
        <f t="shared" si="116"/>
        <v>0</v>
      </c>
      <c r="F50" s="32">
        <f t="shared" si="116"/>
        <v>-1</v>
      </c>
      <c r="G50" s="32">
        <f t="shared" si="116"/>
        <v>1</v>
      </c>
      <c r="H50" s="32">
        <f t="shared" si="116"/>
        <v>0</v>
      </c>
      <c r="I50" s="32">
        <f t="shared" si="116"/>
        <v>-1</v>
      </c>
      <c r="J50" s="32" t="str">
        <f t="shared" si="116"/>
        <v/>
      </c>
      <c r="K50" s="32">
        <f t="shared" si="116"/>
        <v>0</v>
      </c>
      <c r="L50" s="32">
        <f t="shared" si="116"/>
        <v>0</v>
      </c>
      <c r="M50" s="32">
        <f t="shared" si="116"/>
        <v>1</v>
      </c>
      <c r="N50" s="32">
        <f t="shared" si="116"/>
        <v>0</v>
      </c>
      <c r="O50" s="32" t="str">
        <f t="shared" si="116"/>
        <v/>
      </c>
      <c r="P50" s="32">
        <f t="shared" si="116"/>
        <v>1</v>
      </c>
      <c r="Q50" s="32">
        <f t="shared" si="116"/>
        <v>3</v>
      </c>
      <c r="R50" s="32">
        <f t="shared" si="116"/>
        <v>0</v>
      </c>
      <c r="S50" s="32">
        <f t="shared" si="116"/>
        <v>0</v>
      </c>
      <c r="T50" s="32">
        <f t="shared" si="116"/>
        <v>2</v>
      </c>
      <c r="U50" s="32">
        <f t="shared" si="116"/>
        <v>0</v>
      </c>
      <c r="V50" s="32">
        <f t="shared" si="116"/>
        <v>0</v>
      </c>
      <c r="W50" s="32">
        <f t="shared" si="116"/>
        <v>0</v>
      </c>
      <c r="X50" s="32">
        <f t="shared" si="116"/>
        <v>0</v>
      </c>
      <c r="Y50" s="32">
        <f t="shared" si="116"/>
        <v>0</v>
      </c>
      <c r="Z50" s="32">
        <f t="shared" si="116"/>
        <v>0</v>
      </c>
      <c r="AA50" s="32">
        <f t="shared" si="116"/>
        <v>0</v>
      </c>
      <c r="AB50" s="32">
        <f t="shared" si="116"/>
        <v>0</v>
      </c>
      <c r="AC50" s="32">
        <f t="shared" si="116"/>
        <v>0</v>
      </c>
      <c r="AD50" s="32">
        <f t="shared" si="116"/>
        <v>1</v>
      </c>
      <c r="AE50" s="32">
        <f t="shared" si="116"/>
        <v>-1</v>
      </c>
      <c r="AF50" s="32">
        <f t="shared" si="116"/>
        <v>1</v>
      </c>
      <c r="AG50" s="32">
        <f t="shared" si="116"/>
        <v>-1</v>
      </c>
      <c r="AH50" s="32">
        <f t="shared" si="116"/>
        <v>-1</v>
      </c>
      <c r="AI50" s="32">
        <f t="shared" si="116"/>
        <v>0</v>
      </c>
      <c r="AJ50" s="32">
        <f t="shared" si="116"/>
        <v>-1</v>
      </c>
      <c r="AK50" s="32">
        <f t="shared" si="116"/>
        <v>0</v>
      </c>
      <c r="AL50" s="32">
        <f t="shared" si="116"/>
        <v>-1</v>
      </c>
      <c r="AM50" s="32">
        <f t="shared" si="116"/>
        <v>0</v>
      </c>
      <c r="AN50" s="32">
        <f t="shared" si="116"/>
        <v>0</v>
      </c>
      <c r="AO50" s="32" t="str">
        <f t="shared" si="116"/>
        <v/>
      </c>
      <c r="AP50" s="32">
        <f t="shared" si="116"/>
        <v>0</v>
      </c>
      <c r="AQ50" s="32">
        <f t="shared" si="116"/>
        <v>-1</v>
      </c>
      <c r="AR50" s="32">
        <f t="shared" si="116"/>
        <v>0</v>
      </c>
      <c r="AS50" s="32" t="str">
        <f t="shared" si="116"/>
        <v/>
      </c>
      <c r="AT50" s="32" t="str">
        <f t="shared" si="116"/>
        <v/>
      </c>
      <c r="AU50" s="32" t="str">
        <f t="shared" si="116"/>
        <v/>
      </c>
      <c r="AV50" s="32" t="str">
        <f t="shared" si="116"/>
        <v/>
      </c>
      <c r="AW50" s="32">
        <f t="shared" si="116"/>
        <v>0</v>
      </c>
      <c r="AX50" s="32">
        <f t="shared" si="116"/>
        <v>0</v>
      </c>
      <c r="AY50" s="32">
        <f t="shared" si="116"/>
        <v>-1</v>
      </c>
      <c r="AZ50" s="32" t="str">
        <f t="shared" si="116"/>
        <v/>
      </c>
      <c r="BA50" s="32" t="str">
        <f t="shared" si="116"/>
        <v/>
      </c>
      <c r="BB50" s="32">
        <f t="shared" si="116"/>
        <v>0</v>
      </c>
      <c r="BC50" s="32" t="str">
        <f t="shared" si="116"/>
        <v/>
      </c>
      <c r="BD50" s="32">
        <f t="shared" si="116"/>
        <v>-1</v>
      </c>
      <c r="BE50" s="32">
        <f t="shared" si="116"/>
        <v>-1</v>
      </c>
      <c r="BF50" s="32">
        <f t="shared" si="116"/>
        <v>0</v>
      </c>
      <c r="BG50" s="32">
        <f t="shared" si="116"/>
        <v>0</v>
      </c>
      <c r="BH50" s="32">
        <f t="shared" si="116"/>
        <v>0</v>
      </c>
      <c r="BI50" s="32" t="str">
        <f t="shared" si="116"/>
        <v/>
      </c>
      <c r="BJ50" s="32" t="str">
        <f t="shared" si="116"/>
        <v/>
      </c>
      <c r="BK50" s="32">
        <f t="shared" si="116"/>
        <v>0</v>
      </c>
      <c r="BL50" s="32">
        <f t="shared" si="116"/>
        <v>-1</v>
      </c>
      <c r="BM50" s="32">
        <f t="shared" si="116"/>
        <v>-1</v>
      </c>
      <c r="BN50" s="32" t="str">
        <f t="shared" ref="BN50:DY50" si="117">IF(BN8=0,"",ROUND(BN36,0))</f>
        <v/>
      </c>
      <c r="BO50" s="32" t="str">
        <f t="shared" si="117"/>
        <v/>
      </c>
      <c r="BP50" s="32">
        <f t="shared" si="117"/>
        <v>-1</v>
      </c>
      <c r="BQ50" s="32">
        <f t="shared" si="117"/>
        <v>0</v>
      </c>
      <c r="BR50" s="32">
        <f t="shared" si="117"/>
        <v>0</v>
      </c>
      <c r="BS50" s="32">
        <f t="shared" si="117"/>
        <v>-1</v>
      </c>
      <c r="BT50" s="32">
        <f t="shared" si="117"/>
        <v>-1</v>
      </c>
      <c r="BU50" s="32">
        <f t="shared" si="117"/>
        <v>-1</v>
      </c>
      <c r="BV50" s="32">
        <f t="shared" si="117"/>
        <v>0</v>
      </c>
      <c r="BW50" s="32">
        <f t="shared" si="117"/>
        <v>0</v>
      </c>
      <c r="BX50" s="32">
        <f t="shared" si="117"/>
        <v>-1</v>
      </c>
      <c r="BY50" s="32">
        <f t="shared" si="117"/>
        <v>0</v>
      </c>
      <c r="BZ50" s="32">
        <f t="shared" si="117"/>
        <v>0</v>
      </c>
      <c r="CA50" s="32">
        <f t="shared" si="117"/>
        <v>0</v>
      </c>
      <c r="CB50" s="32">
        <f t="shared" si="117"/>
        <v>0</v>
      </c>
      <c r="CC50" s="32">
        <f t="shared" si="117"/>
        <v>0</v>
      </c>
      <c r="CD50" s="32">
        <f t="shared" si="117"/>
        <v>3</v>
      </c>
      <c r="CE50" s="32">
        <f t="shared" si="117"/>
        <v>0</v>
      </c>
      <c r="CF50" s="32">
        <f t="shared" si="117"/>
        <v>0</v>
      </c>
      <c r="CG50" s="32">
        <f t="shared" si="117"/>
        <v>0</v>
      </c>
      <c r="CH50" s="32" t="str">
        <f t="shared" si="117"/>
        <v/>
      </c>
      <c r="CI50" s="32" t="str">
        <f t="shared" si="117"/>
        <v/>
      </c>
      <c r="CJ50" s="32">
        <f t="shared" si="117"/>
        <v>0</v>
      </c>
      <c r="CK50" s="32">
        <f t="shared" si="117"/>
        <v>1</v>
      </c>
      <c r="CL50" s="32">
        <f t="shared" si="117"/>
        <v>-1</v>
      </c>
      <c r="CM50" s="32">
        <f t="shared" si="117"/>
        <v>0</v>
      </c>
      <c r="CN50" s="32">
        <f t="shared" si="117"/>
        <v>2</v>
      </c>
      <c r="CO50" s="32">
        <f t="shared" si="117"/>
        <v>1</v>
      </c>
      <c r="CP50" s="32">
        <f t="shared" si="117"/>
        <v>4</v>
      </c>
      <c r="CQ50" s="32">
        <f t="shared" si="117"/>
        <v>0</v>
      </c>
      <c r="CR50" s="32">
        <f t="shared" si="117"/>
        <v>2</v>
      </c>
      <c r="CS50" s="32">
        <f t="shared" si="117"/>
        <v>0</v>
      </c>
      <c r="CT50" s="32" t="str">
        <f t="shared" si="117"/>
        <v/>
      </c>
      <c r="CU50" s="32">
        <f t="shared" si="117"/>
        <v>0</v>
      </c>
      <c r="CV50" s="32">
        <f t="shared" si="117"/>
        <v>1</v>
      </c>
      <c r="CW50" s="32">
        <f t="shared" si="117"/>
        <v>0</v>
      </c>
      <c r="CX50" s="32">
        <f t="shared" si="117"/>
        <v>0</v>
      </c>
      <c r="CY50" s="32">
        <f t="shared" si="117"/>
        <v>0</v>
      </c>
      <c r="CZ50" s="32">
        <f t="shared" si="117"/>
        <v>0</v>
      </c>
      <c r="DA50" s="32">
        <f t="shared" si="117"/>
        <v>2</v>
      </c>
      <c r="DB50" s="32">
        <f t="shared" si="117"/>
        <v>1</v>
      </c>
      <c r="DC50" s="32">
        <f t="shared" si="117"/>
        <v>4</v>
      </c>
      <c r="DD50" s="32">
        <f t="shared" si="117"/>
        <v>0</v>
      </c>
      <c r="DE50" s="32">
        <f t="shared" si="117"/>
        <v>0</v>
      </c>
      <c r="DF50" s="32" t="str">
        <f t="shared" si="117"/>
        <v/>
      </c>
      <c r="DG50" s="32">
        <f t="shared" si="117"/>
        <v>0</v>
      </c>
      <c r="DH50" s="32">
        <f t="shared" si="117"/>
        <v>0</v>
      </c>
      <c r="DI50" s="32">
        <f t="shared" si="117"/>
        <v>0</v>
      </c>
      <c r="DJ50" s="32">
        <f t="shared" si="117"/>
        <v>1</v>
      </c>
      <c r="DK50" s="32">
        <f t="shared" si="117"/>
        <v>1</v>
      </c>
      <c r="DL50" s="32">
        <f t="shared" si="117"/>
        <v>1</v>
      </c>
      <c r="DM50" s="32">
        <f t="shared" si="117"/>
        <v>1</v>
      </c>
      <c r="DN50" s="32">
        <f t="shared" si="117"/>
        <v>2</v>
      </c>
      <c r="DO50" s="32">
        <f t="shared" si="117"/>
        <v>1</v>
      </c>
      <c r="DP50" s="32">
        <f t="shared" si="117"/>
        <v>-1</v>
      </c>
      <c r="DQ50" s="32">
        <f t="shared" si="117"/>
        <v>0</v>
      </c>
      <c r="DR50" s="32">
        <f t="shared" si="117"/>
        <v>0</v>
      </c>
      <c r="DS50" s="32">
        <f t="shared" si="117"/>
        <v>1</v>
      </c>
      <c r="DT50" s="32">
        <f t="shared" si="117"/>
        <v>0</v>
      </c>
      <c r="DU50" s="32">
        <f t="shared" si="117"/>
        <v>5</v>
      </c>
      <c r="DV50" s="32">
        <f t="shared" si="117"/>
        <v>0</v>
      </c>
      <c r="DW50" s="32">
        <f t="shared" si="117"/>
        <v>-1</v>
      </c>
      <c r="DX50" s="32" t="str">
        <f t="shared" si="117"/>
        <v/>
      </c>
      <c r="DY50" s="32">
        <f t="shared" si="117"/>
        <v>-1</v>
      </c>
      <c r="DZ50" s="32" t="str">
        <f t="shared" ref="DZ50:EE50" si="118">IF(DZ8=0,"",ROUND(DZ36,0))</f>
        <v/>
      </c>
      <c r="EA50" s="32" t="str">
        <f t="shared" si="118"/>
        <v/>
      </c>
      <c r="EB50" s="32">
        <f t="shared" si="118"/>
        <v>0</v>
      </c>
      <c r="EC50" s="32">
        <f t="shared" si="118"/>
        <v>-1</v>
      </c>
      <c r="ED50" s="32">
        <f t="shared" si="118"/>
        <v>0</v>
      </c>
      <c r="EE50" s="32">
        <f t="shared" si="118"/>
        <v>0</v>
      </c>
    </row>
    <row r="51" spans="1:135" x14ac:dyDescent="0.25">
      <c r="A51" s="1" t="s">
        <v>21</v>
      </c>
      <c r="B51" s="32">
        <f t="shared" ref="B51:BM51" si="119">IF(B9=0,"",ROUND(B37,0))</f>
        <v>0</v>
      </c>
      <c r="C51" s="32">
        <f t="shared" si="119"/>
        <v>0</v>
      </c>
      <c r="D51" s="32">
        <f t="shared" si="119"/>
        <v>1</v>
      </c>
      <c r="E51" s="32">
        <f t="shared" si="119"/>
        <v>0</v>
      </c>
      <c r="F51" s="32">
        <f t="shared" si="119"/>
        <v>2</v>
      </c>
      <c r="G51" s="32">
        <f t="shared" si="119"/>
        <v>0</v>
      </c>
      <c r="H51" s="32">
        <f t="shared" si="119"/>
        <v>0</v>
      </c>
      <c r="I51" s="32">
        <f t="shared" si="119"/>
        <v>0</v>
      </c>
      <c r="J51" s="32">
        <f t="shared" si="119"/>
        <v>-1</v>
      </c>
      <c r="K51" s="32">
        <f t="shared" si="119"/>
        <v>-1</v>
      </c>
      <c r="L51" s="32">
        <f t="shared" si="119"/>
        <v>-1</v>
      </c>
      <c r="M51" s="32">
        <f t="shared" si="119"/>
        <v>-1</v>
      </c>
      <c r="N51" s="32" t="str">
        <f t="shared" si="119"/>
        <v/>
      </c>
      <c r="O51" s="32" t="str">
        <f t="shared" si="119"/>
        <v/>
      </c>
      <c r="P51" s="32" t="str">
        <f t="shared" si="119"/>
        <v/>
      </c>
      <c r="Q51" s="32">
        <f t="shared" si="119"/>
        <v>0</v>
      </c>
      <c r="R51" s="32">
        <f t="shared" si="119"/>
        <v>0</v>
      </c>
      <c r="S51" s="32" t="str">
        <f t="shared" si="119"/>
        <v/>
      </c>
      <c r="T51" s="32">
        <f t="shared" si="119"/>
        <v>0</v>
      </c>
      <c r="U51" s="32">
        <f t="shared" si="119"/>
        <v>0</v>
      </c>
      <c r="V51" s="32">
        <f t="shared" si="119"/>
        <v>0</v>
      </c>
      <c r="W51" s="32" t="str">
        <f t="shared" si="119"/>
        <v/>
      </c>
      <c r="X51" s="32">
        <f t="shared" si="119"/>
        <v>-1</v>
      </c>
      <c r="Y51" s="32" t="str">
        <f t="shared" si="119"/>
        <v/>
      </c>
      <c r="Z51" s="32" t="str">
        <f t="shared" si="119"/>
        <v/>
      </c>
      <c r="AA51" s="32">
        <f t="shared" si="119"/>
        <v>0</v>
      </c>
      <c r="AB51" s="32">
        <f t="shared" si="119"/>
        <v>0</v>
      </c>
      <c r="AC51" s="32">
        <f t="shared" si="119"/>
        <v>0</v>
      </c>
      <c r="AD51" s="32" t="str">
        <f t="shared" si="119"/>
        <v/>
      </c>
      <c r="AE51" s="32" t="str">
        <f t="shared" si="119"/>
        <v/>
      </c>
      <c r="AF51" s="32">
        <f t="shared" si="119"/>
        <v>0</v>
      </c>
      <c r="AG51" s="32">
        <f t="shared" si="119"/>
        <v>-1</v>
      </c>
      <c r="AH51" s="32">
        <f t="shared" si="119"/>
        <v>0</v>
      </c>
      <c r="AI51" s="32">
        <f t="shared" si="119"/>
        <v>1</v>
      </c>
      <c r="AJ51" s="32">
        <f t="shared" si="119"/>
        <v>0</v>
      </c>
      <c r="AK51" s="32">
        <f t="shared" si="119"/>
        <v>0</v>
      </c>
      <c r="AL51" s="32">
        <f t="shared" si="119"/>
        <v>0</v>
      </c>
      <c r="AM51" s="32">
        <f t="shared" si="119"/>
        <v>1</v>
      </c>
      <c r="AN51" s="32">
        <f t="shared" si="119"/>
        <v>0</v>
      </c>
      <c r="AO51" s="32">
        <f t="shared" si="119"/>
        <v>1</v>
      </c>
      <c r="AP51" s="32">
        <f t="shared" si="119"/>
        <v>0</v>
      </c>
      <c r="AQ51" s="32">
        <f t="shared" si="119"/>
        <v>-1</v>
      </c>
      <c r="AR51" s="32" t="str">
        <f t="shared" si="119"/>
        <v/>
      </c>
      <c r="AS51" s="32">
        <f t="shared" si="119"/>
        <v>0</v>
      </c>
      <c r="AT51" s="32">
        <f t="shared" si="119"/>
        <v>0</v>
      </c>
      <c r="AU51" s="32">
        <f t="shared" si="119"/>
        <v>-1</v>
      </c>
      <c r="AV51" s="32">
        <f t="shared" si="119"/>
        <v>-1</v>
      </c>
      <c r="AW51" s="32">
        <f t="shared" si="119"/>
        <v>0</v>
      </c>
      <c r="AX51" s="32">
        <f t="shared" si="119"/>
        <v>0</v>
      </c>
      <c r="AY51" s="32">
        <f t="shared" si="119"/>
        <v>0</v>
      </c>
      <c r="AZ51" s="32">
        <f t="shared" si="119"/>
        <v>1</v>
      </c>
      <c r="BA51" s="32">
        <f t="shared" si="119"/>
        <v>1</v>
      </c>
      <c r="BB51" s="32" t="str">
        <f t="shared" si="119"/>
        <v/>
      </c>
      <c r="BC51" s="32">
        <f t="shared" si="119"/>
        <v>0</v>
      </c>
      <c r="BD51" s="32">
        <f t="shared" si="119"/>
        <v>0</v>
      </c>
      <c r="BE51" s="32">
        <f t="shared" si="119"/>
        <v>0</v>
      </c>
      <c r="BF51" s="32">
        <f t="shared" si="119"/>
        <v>0</v>
      </c>
      <c r="BG51" s="32">
        <f t="shared" si="119"/>
        <v>0</v>
      </c>
      <c r="BH51" s="32" t="str">
        <f t="shared" si="119"/>
        <v/>
      </c>
      <c r="BI51" s="32">
        <f t="shared" si="119"/>
        <v>3</v>
      </c>
      <c r="BJ51" s="32">
        <f t="shared" si="119"/>
        <v>0</v>
      </c>
      <c r="BK51" s="32">
        <f t="shared" si="119"/>
        <v>0</v>
      </c>
      <c r="BL51" s="32">
        <f t="shared" si="119"/>
        <v>0</v>
      </c>
      <c r="BM51" s="32">
        <f t="shared" si="119"/>
        <v>-1</v>
      </c>
      <c r="BN51" s="32">
        <f t="shared" ref="BN51:DY51" si="120">IF(BN9=0,"",ROUND(BN37,0))</f>
        <v>3</v>
      </c>
      <c r="BO51" s="32">
        <f t="shared" si="120"/>
        <v>0</v>
      </c>
      <c r="BP51" s="32">
        <f t="shared" si="120"/>
        <v>-1</v>
      </c>
      <c r="BQ51" s="32" t="str">
        <f t="shared" si="120"/>
        <v/>
      </c>
      <c r="BR51" s="32">
        <f t="shared" si="120"/>
        <v>-1</v>
      </c>
      <c r="BS51" s="32">
        <f t="shared" si="120"/>
        <v>-1</v>
      </c>
      <c r="BT51" s="32">
        <f t="shared" si="120"/>
        <v>1</v>
      </c>
      <c r="BU51" s="32">
        <f t="shared" si="120"/>
        <v>0</v>
      </c>
      <c r="BV51" s="32">
        <f t="shared" si="120"/>
        <v>1</v>
      </c>
      <c r="BW51" s="32">
        <f t="shared" si="120"/>
        <v>-1</v>
      </c>
      <c r="BX51" s="32" t="str">
        <f t="shared" si="120"/>
        <v/>
      </c>
      <c r="BY51" s="32">
        <f t="shared" si="120"/>
        <v>0</v>
      </c>
      <c r="BZ51" s="32">
        <f t="shared" si="120"/>
        <v>1</v>
      </c>
      <c r="CA51" s="32">
        <f t="shared" si="120"/>
        <v>-1</v>
      </c>
      <c r="CB51" s="32">
        <f t="shared" si="120"/>
        <v>0</v>
      </c>
      <c r="CC51" s="32">
        <f t="shared" si="120"/>
        <v>3</v>
      </c>
      <c r="CD51" s="32">
        <f t="shared" si="120"/>
        <v>2</v>
      </c>
      <c r="CE51" s="32" t="str">
        <f t="shared" si="120"/>
        <v/>
      </c>
      <c r="CF51" s="32" t="str">
        <f t="shared" si="120"/>
        <v/>
      </c>
      <c r="CG51" s="32">
        <f t="shared" si="120"/>
        <v>-1</v>
      </c>
      <c r="CH51" s="32">
        <f t="shared" si="120"/>
        <v>2</v>
      </c>
      <c r="CI51" s="32" t="str">
        <f t="shared" si="120"/>
        <v/>
      </c>
      <c r="CJ51" s="32">
        <f t="shared" si="120"/>
        <v>0</v>
      </c>
      <c r="CK51" s="32">
        <f t="shared" si="120"/>
        <v>0</v>
      </c>
      <c r="CL51" s="32">
        <f t="shared" si="120"/>
        <v>0</v>
      </c>
      <c r="CM51" s="32">
        <f t="shared" si="120"/>
        <v>2</v>
      </c>
      <c r="CN51" s="32" t="str">
        <f t="shared" si="120"/>
        <v/>
      </c>
      <c r="CO51" s="32" t="str">
        <f t="shared" si="120"/>
        <v/>
      </c>
      <c r="CP51" s="32">
        <f t="shared" si="120"/>
        <v>0</v>
      </c>
      <c r="CQ51" s="32" t="str">
        <f t="shared" si="120"/>
        <v/>
      </c>
      <c r="CR51" s="32" t="str">
        <f t="shared" si="120"/>
        <v/>
      </c>
      <c r="CS51" s="32" t="str">
        <f t="shared" si="120"/>
        <v/>
      </c>
      <c r="CT51" s="32" t="str">
        <f t="shared" si="120"/>
        <v/>
      </c>
      <c r="CU51" s="32" t="str">
        <f t="shared" si="120"/>
        <v/>
      </c>
      <c r="CV51" s="32">
        <f t="shared" si="120"/>
        <v>-1</v>
      </c>
      <c r="CW51" s="32">
        <f t="shared" si="120"/>
        <v>0</v>
      </c>
      <c r="CX51" s="32" t="str">
        <f t="shared" si="120"/>
        <v/>
      </c>
      <c r="CY51" s="32" t="str">
        <f t="shared" si="120"/>
        <v/>
      </c>
      <c r="CZ51" s="32">
        <f t="shared" si="120"/>
        <v>0</v>
      </c>
      <c r="DA51" s="32">
        <f t="shared" si="120"/>
        <v>0</v>
      </c>
      <c r="DB51" s="32">
        <f t="shared" si="120"/>
        <v>-1</v>
      </c>
      <c r="DC51" s="32" t="str">
        <f t="shared" si="120"/>
        <v/>
      </c>
      <c r="DD51" s="32">
        <f t="shared" si="120"/>
        <v>1</v>
      </c>
      <c r="DE51" s="32">
        <f t="shared" si="120"/>
        <v>4</v>
      </c>
      <c r="DF51" s="32" t="str">
        <f t="shared" si="120"/>
        <v/>
      </c>
      <c r="DG51" s="32">
        <f t="shared" si="120"/>
        <v>0</v>
      </c>
      <c r="DH51" s="32">
        <f t="shared" si="120"/>
        <v>2</v>
      </c>
      <c r="DI51" s="32">
        <f t="shared" si="120"/>
        <v>4</v>
      </c>
      <c r="DJ51" s="32" t="str">
        <f t="shared" si="120"/>
        <v/>
      </c>
      <c r="DK51" s="32">
        <f t="shared" si="120"/>
        <v>-1</v>
      </c>
      <c r="DL51" s="32" t="str">
        <f t="shared" si="120"/>
        <v/>
      </c>
      <c r="DM51" s="32" t="str">
        <f t="shared" si="120"/>
        <v/>
      </c>
      <c r="DN51" s="32">
        <f t="shared" si="120"/>
        <v>0</v>
      </c>
      <c r="DO51" s="32">
        <f t="shared" si="120"/>
        <v>0</v>
      </c>
      <c r="DP51" s="32">
        <f t="shared" si="120"/>
        <v>2</v>
      </c>
      <c r="DQ51" s="32">
        <f t="shared" si="120"/>
        <v>0</v>
      </c>
      <c r="DR51" s="32">
        <f t="shared" si="120"/>
        <v>4</v>
      </c>
      <c r="DS51" s="32" t="str">
        <f t="shared" si="120"/>
        <v/>
      </c>
      <c r="DT51" s="32">
        <f t="shared" si="120"/>
        <v>-1</v>
      </c>
      <c r="DU51" s="32">
        <f t="shared" si="120"/>
        <v>-1</v>
      </c>
      <c r="DV51" s="32">
        <f t="shared" si="120"/>
        <v>0</v>
      </c>
      <c r="DW51" s="32">
        <f t="shared" si="120"/>
        <v>0</v>
      </c>
      <c r="DX51" s="32">
        <f t="shared" si="120"/>
        <v>1</v>
      </c>
      <c r="DY51" s="32">
        <f t="shared" si="120"/>
        <v>-1</v>
      </c>
      <c r="DZ51" s="32">
        <f t="shared" ref="DZ51:EE51" si="121">IF(DZ9=0,"",ROUND(DZ37,0))</f>
        <v>0</v>
      </c>
      <c r="EA51" s="32">
        <f t="shared" si="121"/>
        <v>0</v>
      </c>
      <c r="EB51" s="32">
        <f t="shared" si="121"/>
        <v>-1</v>
      </c>
      <c r="EC51" s="32">
        <f t="shared" si="121"/>
        <v>-1</v>
      </c>
      <c r="ED51" s="32">
        <f t="shared" si="121"/>
        <v>0</v>
      </c>
      <c r="EE51" s="32">
        <f t="shared" si="121"/>
        <v>0</v>
      </c>
    </row>
    <row r="52" spans="1:135" x14ac:dyDescent="0.25">
      <c r="A52" s="1" t="s">
        <v>22</v>
      </c>
      <c r="B52" s="32">
        <f t="shared" ref="B52:BM52" si="122">IF(B10=0,"",ROUND(B38,0))</f>
        <v>0</v>
      </c>
      <c r="C52" s="32">
        <f t="shared" si="122"/>
        <v>1</v>
      </c>
      <c r="D52" s="32">
        <f t="shared" si="122"/>
        <v>0</v>
      </c>
      <c r="E52" s="32">
        <f t="shared" si="122"/>
        <v>0</v>
      </c>
      <c r="F52" s="32">
        <f t="shared" si="122"/>
        <v>-1</v>
      </c>
      <c r="G52" s="32">
        <f t="shared" si="122"/>
        <v>0</v>
      </c>
      <c r="H52" s="32">
        <f t="shared" si="122"/>
        <v>0</v>
      </c>
      <c r="I52" s="32">
        <f t="shared" si="122"/>
        <v>-1</v>
      </c>
      <c r="J52" s="32">
        <f t="shared" si="122"/>
        <v>-1</v>
      </c>
      <c r="K52" s="32">
        <f t="shared" si="122"/>
        <v>1</v>
      </c>
      <c r="L52" s="32">
        <f t="shared" si="122"/>
        <v>1</v>
      </c>
      <c r="M52" s="32">
        <f t="shared" si="122"/>
        <v>0</v>
      </c>
      <c r="N52" s="32">
        <f t="shared" si="122"/>
        <v>0</v>
      </c>
      <c r="O52" s="32">
        <f t="shared" si="122"/>
        <v>1</v>
      </c>
      <c r="P52" s="32">
        <f t="shared" si="122"/>
        <v>0</v>
      </c>
      <c r="Q52" s="32">
        <f t="shared" si="122"/>
        <v>1</v>
      </c>
      <c r="R52" s="32">
        <f t="shared" si="122"/>
        <v>0</v>
      </c>
      <c r="S52" s="32">
        <f t="shared" si="122"/>
        <v>1</v>
      </c>
      <c r="T52" s="32">
        <f t="shared" si="122"/>
        <v>1</v>
      </c>
      <c r="U52" s="32">
        <f t="shared" si="122"/>
        <v>1</v>
      </c>
      <c r="V52" s="32">
        <f t="shared" si="122"/>
        <v>2</v>
      </c>
      <c r="W52" s="32">
        <f t="shared" si="122"/>
        <v>1</v>
      </c>
      <c r="X52" s="32">
        <f t="shared" si="122"/>
        <v>0</v>
      </c>
      <c r="Y52" s="32">
        <f t="shared" si="122"/>
        <v>-2</v>
      </c>
      <c r="Z52" s="32">
        <f t="shared" si="122"/>
        <v>-2</v>
      </c>
      <c r="AA52" s="32">
        <f t="shared" si="122"/>
        <v>0</v>
      </c>
      <c r="AB52" s="32">
        <f t="shared" si="122"/>
        <v>0</v>
      </c>
      <c r="AC52" s="32">
        <f t="shared" si="122"/>
        <v>-1</v>
      </c>
      <c r="AD52" s="32">
        <f t="shared" si="122"/>
        <v>0</v>
      </c>
      <c r="AE52" s="32">
        <f t="shared" si="122"/>
        <v>0</v>
      </c>
      <c r="AF52" s="32">
        <f t="shared" si="122"/>
        <v>-1</v>
      </c>
      <c r="AG52" s="32">
        <f t="shared" si="122"/>
        <v>2</v>
      </c>
      <c r="AH52" s="32">
        <f t="shared" si="122"/>
        <v>-1</v>
      </c>
      <c r="AI52" s="32">
        <f t="shared" si="122"/>
        <v>0</v>
      </c>
      <c r="AJ52" s="32">
        <f t="shared" si="122"/>
        <v>-1</v>
      </c>
      <c r="AK52" s="32">
        <f t="shared" si="122"/>
        <v>0</v>
      </c>
      <c r="AL52" s="32">
        <f t="shared" si="122"/>
        <v>-1</v>
      </c>
      <c r="AM52" s="32">
        <f t="shared" si="122"/>
        <v>-1</v>
      </c>
      <c r="AN52" s="32">
        <f t="shared" si="122"/>
        <v>-1</v>
      </c>
      <c r="AO52" s="32">
        <f t="shared" si="122"/>
        <v>-1</v>
      </c>
      <c r="AP52" s="32">
        <f t="shared" si="122"/>
        <v>0</v>
      </c>
      <c r="AQ52" s="32">
        <f t="shared" si="122"/>
        <v>0</v>
      </c>
      <c r="AR52" s="32">
        <f t="shared" si="122"/>
        <v>1</v>
      </c>
      <c r="AS52" s="32">
        <f t="shared" si="122"/>
        <v>1</v>
      </c>
      <c r="AT52" s="32">
        <f t="shared" si="122"/>
        <v>-2</v>
      </c>
      <c r="AU52" s="32">
        <f t="shared" si="122"/>
        <v>-2</v>
      </c>
      <c r="AV52" s="32">
        <f t="shared" si="122"/>
        <v>-2</v>
      </c>
      <c r="AW52" s="32">
        <f t="shared" si="122"/>
        <v>1</v>
      </c>
      <c r="AX52" s="32">
        <f t="shared" si="122"/>
        <v>2</v>
      </c>
      <c r="AY52" s="32">
        <f t="shared" si="122"/>
        <v>-1</v>
      </c>
      <c r="AZ52" s="32">
        <f t="shared" si="122"/>
        <v>-1</v>
      </c>
      <c r="BA52" s="32">
        <f t="shared" si="122"/>
        <v>1</v>
      </c>
      <c r="BB52" s="32">
        <f t="shared" si="122"/>
        <v>1</v>
      </c>
      <c r="BC52" s="32">
        <f t="shared" si="122"/>
        <v>0</v>
      </c>
      <c r="BD52" s="32">
        <f t="shared" si="122"/>
        <v>0</v>
      </c>
      <c r="BE52" s="32">
        <f t="shared" si="122"/>
        <v>0</v>
      </c>
      <c r="BF52" s="32">
        <f t="shared" si="122"/>
        <v>0</v>
      </c>
      <c r="BG52" s="32">
        <f t="shared" si="122"/>
        <v>0</v>
      </c>
      <c r="BH52" s="32">
        <f t="shared" si="122"/>
        <v>-1</v>
      </c>
      <c r="BI52" s="32">
        <f t="shared" si="122"/>
        <v>-1</v>
      </c>
      <c r="BJ52" s="32">
        <f t="shared" si="122"/>
        <v>0</v>
      </c>
      <c r="BK52" s="32">
        <f t="shared" si="122"/>
        <v>0</v>
      </c>
      <c r="BL52" s="32">
        <f t="shared" si="122"/>
        <v>0</v>
      </c>
      <c r="BM52" s="32">
        <f t="shared" si="122"/>
        <v>0</v>
      </c>
      <c r="BN52" s="32">
        <f t="shared" ref="BN52:DY52" si="123">IF(BN10=0,"",ROUND(BN38,0))</f>
        <v>-1</v>
      </c>
      <c r="BO52" s="32">
        <f t="shared" si="123"/>
        <v>-2</v>
      </c>
      <c r="BP52" s="32">
        <f t="shared" si="123"/>
        <v>-2</v>
      </c>
      <c r="BQ52" s="32">
        <f t="shared" si="123"/>
        <v>0</v>
      </c>
      <c r="BR52" s="32">
        <f t="shared" si="123"/>
        <v>0</v>
      </c>
      <c r="BS52" s="32">
        <f t="shared" si="123"/>
        <v>-1</v>
      </c>
      <c r="BT52" s="32">
        <f t="shared" si="123"/>
        <v>-2</v>
      </c>
      <c r="BU52" s="32">
        <f t="shared" si="123"/>
        <v>-3</v>
      </c>
      <c r="BV52" s="32">
        <f t="shared" si="123"/>
        <v>-1</v>
      </c>
      <c r="BW52" s="32">
        <f t="shared" si="123"/>
        <v>0</v>
      </c>
      <c r="BX52" s="32">
        <f t="shared" si="123"/>
        <v>1</v>
      </c>
      <c r="BY52" s="32">
        <f t="shared" si="123"/>
        <v>0</v>
      </c>
      <c r="BZ52" s="32">
        <f t="shared" si="123"/>
        <v>0</v>
      </c>
      <c r="CA52" s="32">
        <f t="shared" si="123"/>
        <v>1</v>
      </c>
      <c r="CB52" s="32">
        <f t="shared" si="123"/>
        <v>0</v>
      </c>
      <c r="CC52" s="32">
        <f t="shared" si="123"/>
        <v>1</v>
      </c>
      <c r="CD52" s="32">
        <f t="shared" si="123"/>
        <v>1</v>
      </c>
      <c r="CE52" s="32">
        <f t="shared" si="123"/>
        <v>0</v>
      </c>
      <c r="CF52" s="32">
        <f t="shared" si="123"/>
        <v>1</v>
      </c>
      <c r="CG52" s="32">
        <f t="shared" si="123"/>
        <v>-2</v>
      </c>
      <c r="CH52" s="32">
        <f t="shared" si="123"/>
        <v>1</v>
      </c>
      <c r="CI52" s="32">
        <f t="shared" si="123"/>
        <v>2</v>
      </c>
      <c r="CJ52" s="32">
        <f t="shared" si="123"/>
        <v>1</v>
      </c>
      <c r="CK52" s="32">
        <f t="shared" si="123"/>
        <v>1</v>
      </c>
      <c r="CL52" s="32">
        <f t="shared" si="123"/>
        <v>0</v>
      </c>
      <c r="CM52" s="32">
        <f t="shared" si="123"/>
        <v>0</v>
      </c>
      <c r="CN52" s="32">
        <f t="shared" si="123"/>
        <v>1</v>
      </c>
      <c r="CO52" s="32">
        <f t="shared" si="123"/>
        <v>1</v>
      </c>
      <c r="CP52" s="32">
        <f t="shared" si="123"/>
        <v>0</v>
      </c>
      <c r="CQ52" s="32">
        <f t="shared" si="123"/>
        <v>1</v>
      </c>
      <c r="CR52" s="32">
        <f t="shared" si="123"/>
        <v>1</v>
      </c>
      <c r="CS52" s="32">
        <f t="shared" si="123"/>
        <v>2</v>
      </c>
      <c r="CT52" s="32">
        <f t="shared" si="123"/>
        <v>1</v>
      </c>
      <c r="CU52" s="32">
        <f t="shared" si="123"/>
        <v>1</v>
      </c>
      <c r="CV52" s="32">
        <f t="shared" si="123"/>
        <v>-1</v>
      </c>
      <c r="CW52" s="32">
        <f t="shared" si="123"/>
        <v>0</v>
      </c>
      <c r="CX52" s="32">
        <f t="shared" si="123"/>
        <v>1</v>
      </c>
      <c r="CY52" s="32">
        <f t="shared" si="123"/>
        <v>1</v>
      </c>
      <c r="CZ52" s="32">
        <f t="shared" si="123"/>
        <v>-1</v>
      </c>
      <c r="DA52" s="32">
        <f t="shared" si="123"/>
        <v>1</v>
      </c>
      <c r="DB52" s="32">
        <f t="shared" si="123"/>
        <v>0</v>
      </c>
      <c r="DC52" s="32">
        <f t="shared" si="123"/>
        <v>1</v>
      </c>
      <c r="DD52" s="32">
        <f t="shared" si="123"/>
        <v>-1</v>
      </c>
      <c r="DE52" s="32">
        <f t="shared" si="123"/>
        <v>1</v>
      </c>
      <c r="DF52" s="32">
        <f t="shared" si="123"/>
        <v>1</v>
      </c>
      <c r="DG52" s="32">
        <f t="shared" si="123"/>
        <v>1</v>
      </c>
      <c r="DH52" s="32">
        <f t="shared" si="123"/>
        <v>0</v>
      </c>
      <c r="DI52" s="32">
        <f t="shared" si="123"/>
        <v>-2</v>
      </c>
      <c r="DJ52" s="32">
        <f t="shared" si="123"/>
        <v>0</v>
      </c>
      <c r="DK52" s="32">
        <f t="shared" si="123"/>
        <v>0</v>
      </c>
      <c r="DL52" s="32">
        <f t="shared" si="123"/>
        <v>0</v>
      </c>
      <c r="DM52" s="32">
        <f t="shared" si="123"/>
        <v>1</v>
      </c>
      <c r="DN52" s="32">
        <f t="shared" si="123"/>
        <v>0</v>
      </c>
      <c r="DO52" s="32">
        <f t="shared" si="123"/>
        <v>0</v>
      </c>
      <c r="DP52" s="32">
        <f t="shared" si="123"/>
        <v>0</v>
      </c>
      <c r="DQ52" s="32">
        <f t="shared" si="123"/>
        <v>1</v>
      </c>
      <c r="DR52" s="32">
        <f t="shared" si="123"/>
        <v>0</v>
      </c>
      <c r="DS52" s="32">
        <f t="shared" si="123"/>
        <v>1</v>
      </c>
      <c r="DT52" s="32">
        <f t="shared" si="123"/>
        <v>-1</v>
      </c>
      <c r="DU52" s="32">
        <f t="shared" si="123"/>
        <v>0</v>
      </c>
      <c r="DV52" s="32">
        <f t="shared" si="123"/>
        <v>1</v>
      </c>
      <c r="DW52" s="32">
        <f t="shared" si="123"/>
        <v>0</v>
      </c>
      <c r="DX52" s="32">
        <f t="shared" si="123"/>
        <v>-2</v>
      </c>
      <c r="DY52" s="32">
        <f t="shared" si="123"/>
        <v>-1</v>
      </c>
      <c r="DZ52" s="32">
        <f t="shared" ref="DZ52:EE52" si="124">IF(DZ10=0,"",ROUND(DZ38,0))</f>
        <v>1</v>
      </c>
      <c r="EA52" s="32">
        <f t="shared" si="124"/>
        <v>-1</v>
      </c>
      <c r="EB52" s="32">
        <f t="shared" si="124"/>
        <v>1</v>
      </c>
      <c r="EC52" s="32">
        <f t="shared" si="124"/>
        <v>0</v>
      </c>
      <c r="ED52" s="32">
        <f t="shared" si="124"/>
        <v>0</v>
      </c>
      <c r="EE52" s="32">
        <f t="shared" si="124"/>
        <v>0</v>
      </c>
    </row>
    <row r="53" spans="1:135" x14ac:dyDescent="0.25">
      <c r="A53" s="1" t="s">
        <v>24</v>
      </c>
      <c r="B53" s="32">
        <f t="shared" ref="B53:BM53" si="125">IF(B11=0,"",ROUND(B39,0))</f>
        <v>-1</v>
      </c>
      <c r="C53" s="32">
        <f t="shared" si="125"/>
        <v>1</v>
      </c>
      <c r="D53" s="32">
        <f t="shared" si="125"/>
        <v>1</v>
      </c>
      <c r="E53" s="32">
        <f t="shared" si="125"/>
        <v>1</v>
      </c>
      <c r="F53" s="32">
        <f t="shared" si="125"/>
        <v>0</v>
      </c>
      <c r="G53" s="32">
        <f t="shared" si="125"/>
        <v>1</v>
      </c>
      <c r="H53" s="32">
        <f t="shared" si="125"/>
        <v>0</v>
      </c>
      <c r="I53" s="32">
        <f t="shared" si="125"/>
        <v>4</v>
      </c>
      <c r="J53" s="32">
        <f t="shared" si="125"/>
        <v>-1</v>
      </c>
      <c r="K53" s="32">
        <f t="shared" si="125"/>
        <v>0</v>
      </c>
      <c r="L53" s="32">
        <f t="shared" si="125"/>
        <v>4</v>
      </c>
      <c r="M53" s="32">
        <f t="shared" si="125"/>
        <v>0</v>
      </c>
      <c r="N53" s="32">
        <f t="shared" si="125"/>
        <v>0</v>
      </c>
      <c r="O53" s="32">
        <f t="shared" si="125"/>
        <v>2</v>
      </c>
      <c r="P53" s="32">
        <f t="shared" si="125"/>
        <v>0</v>
      </c>
      <c r="Q53" s="32">
        <f t="shared" si="125"/>
        <v>-1</v>
      </c>
      <c r="R53" s="32">
        <f t="shared" si="125"/>
        <v>-1</v>
      </c>
      <c r="S53" s="32">
        <f t="shared" si="125"/>
        <v>0</v>
      </c>
      <c r="T53" s="32">
        <f t="shared" si="125"/>
        <v>0</v>
      </c>
      <c r="U53" s="32">
        <f t="shared" si="125"/>
        <v>-1</v>
      </c>
      <c r="V53" s="32">
        <f t="shared" si="125"/>
        <v>0</v>
      </c>
      <c r="W53" s="32">
        <f t="shared" si="125"/>
        <v>-1</v>
      </c>
      <c r="X53" s="32">
        <f t="shared" si="125"/>
        <v>-1</v>
      </c>
      <c r="Y53" s="32">
        <f t="shared" si="125"/>
        <v>-1</v>
      </c>
      <c r="Z53" s="32">
        <f t="shared" si="125"/>
        <v>-1</v>
      </c>
      <c r="AA53" s="32">
        <f t="shared" si="125"/>
        <v>0</v>
      </c>
      <c r="AB53" s="32">
        <f t="shared" si="125"/>
        <v>0</v>
      </c>
      <c r="AC53" s="32">
        <f t="shared" si="125"/>
        <v>-1</v>
      </c>
      <c r="AD53" s="32">
        <f t="shared" si="125"/>
        <v>4</v>
      </c>
      <c r="AE53" s="32">
        <f t="shared" si="125"/>
        <v>-1</v>
      </c>
      <c r="AF53" s="32">
        <f t="shared" si="125"/>
        <v>0</v>
      </c>
      <c r="AG53" s="32">
        <f t="shared" si="125"/>
        <v>0</v>
      </c>
      <c r="AH53" s="32">
        <f t="shared" si="125"/>
        <v>0</v>
      </c>
      <c r="AI53" s="32">
        <f t="shared" si="125"/>
        <v>-1</v>
      </c>
      <c r="AJ53" s="32">
        <f t="shared" si="125"/>
        <v>0</v>
      </c>
      <c r="AK53" s="32">
        <f t="shared" si="125"/>
        <v>-1</v>
      </c>
      <c r="AL53" s="32">
        <f t="shared" si="125"/>
        <v>-1</v>
      </c>
      <c r="AM53" s="32">
        <f t="shared" si="125"/>
        <v>1</v>
      </c>
      <c r="AN53" s="32">
        <f t="shared" si="125"/>
        <v>1</v>
      </c>
      <c r="AO53" s="32">
        <f t="shared" si="125"/>
        <v>0</v>
      </c>
      <c r="AP53" s="32">
        <f t="shared" si="125"/>
        <v>0</v>
      </c>
      <c r="AQ53" s="32">
        <f t="shared" si="125"/>
        <v>-1</v>
      </c>
      <c r="AR53" s="32">
        <f t="shared" si="125"/>
        <v>-1</v>
      </c>
      <c r="AS53" s="32">
        <f t="shared" si="125"/>
        <v>1</v>
      </c>
      <c r="AT53" s="32">
        <f t="shared" si="125"/>
        <v>-1</v>
      </c>
      <c r="AU53" s="32">
        <f t="shared" si="125"/>
        <v>-1</v>
      </c>
      <c r="AV53" s="32">
        <f t="shared" si="125"/>
        <v>-1</v>
      </c>
      <c r="AW53" s="32">
        <f t="shared" si="125"/>
        <v>0</v>
      </c>
      <c r="AX53" s="32">
        <f t="shared" si="125"/>
        <v>-1</v>
      </c>
      <c r="AY53" s="32">
        <f t="shared" si="125"/>
        <v>0</v>
      </c>
      <c r="AZ53" s="32">
        <f t="shared" si="125"/>
        <v>-1</v>
      </c>
      <c r="BA53" s="32">
        <f t="shared" si="125"/>
        <v>0</v>
      </c>
      <c r="BB53" s="32">
        <f t="shared" si="125"/>
        <v>-1</v>
      </c>
      <c r="BC53" s="32">
        <f t="shared" si="125"/>
        <v>-1</v>
      </c>
      <c r="BD53" s="32">
        <f t="shared" si="125"/>
        <v>1</v>
      </c>
      <c r="BE53" s="32">
        <f t="shared" si="125"/>
        <v>0</v>
      </c>
      <c r="BF53" s="32">
        <f t="shared" si="125"/>
        <v>0</v>
      </c>
      <c r="BG53" s="32">
        <f t="shared" si="125"/>
        <v>1</v>
      </c>
      <c r="BH53" s="32">
        <f t="shared" si="125"/>
        <v>0</v>
      </c>
      <c r="BI53" s="32">
        <f t="shared" si="125"/>
        <v>-1</v>
      </c>
      <c r="BJ53" s="32">
        <f t="shared" si="125"/>
        <v>-1</v>
      </c>
      <c r="BK53" s="32">
        <f t="shared" si="125"/>
        <v>0</v>
      </c>
      <c r="BL53" s="32">
        <f t="shared" si="125"/>
        <v>2</v>
      </c>
      <c r="BM53" s="32">
        <f t="shared" si="125"/>
        <v>-1</v>
      </c>
      <c r="BN53" s="32">
        <f t="shared" ref="BN53:DY53" si="126">IF(BN11=0,"",ROUND(BN39,0))</f>
        <v>0</v>
      </c>
      <c r="BO53" s="32">
        <f t="shared" si="126"/>
        <v>-1</v>
      </c>
      <c r="BP53" s="32">
        <f t="shared" si="126"/>
        <v>-1</v>
      </c>
      <c r="BQ53" s="32">
        <f t="shared" si="126"/>
        <v>0</v>
      </c>
      <c r="BR53" s="32">
        <f t="shared" si="126"/>
        <v>-1</v>
      </c>
      <c r="BS53" s="32">
        <f t="shared" si="126"/>
        <v>0</v>
      </c>
      <c r="BT53" s="32">
        <f t="shared" si="126"/>
        <v>0</v>
      </c>
      <c r="BU53" s="32">
        <f t="shared" si="126"/>
        <v>-1</v>
      </c>
      <c r="BV53" s="32">
        <f t="shared" si="126"/>
        <v>0</v>
      </c>
      <c r="BW53" s="32">
        <f t="shared" si="126"/>
        <v>1</v>
      </c>
      <c r="BX53" s="32">
        <f t="shared" si="126"/>
        <v>0</v>
      </c>
      <c r="BY53" s="32">
        <f t="shared" si="126"/>
        <v>1</v>
      </c>
      <c r="BZ53" s="32">
        <f t="shared" si="126"/>
        <v>0</v>
      </c>
      <c r="CA53" s="32">
        <f t="shared" si="126"/>
        <v>2</v>
      </c>
      <c r="CB53" s="32">
        <f t="shared" si="126"/>
        <v>1</v>
      </c>
      <c r="CC53" s="32">
        <f t="shared" si="126"/>
        <v>0</v>
      </c>
      <c r="CD53" s="32">
        <f t="shared" si="126"/>
        <v>2</v>
      </c>
      <c r="CE53" s="32">
        <f t="shared" si="126"/>
        <v>0</v>
      </c>
      <c r="CF53" s="32">
        <f t="shared" si="126"/>
        <v>0</v>
      </c>
      <c r="CG53" s="32">
        <f t="shared" si="126"/>
        <v>-1</v>
      </c>
      <c r="CH53" s="32">
        <f t="shared" si="126"/>
        <v>-1</v>
      </c>
      <c r="CI53" s="32">
        <f t="shared" si="126"/>
        <v>-1</v>
      </c>
      <c r="CJ53" s="32">
        <f t="shared" si="126"/>
        <v>0</v>
      </c>
      <c r="CK53" s="32">
        <f t="shared" si="126"/>
        <v>0</v>
      </c>
      <c r="CL53" s="32">
        <f t="shared" si="126"/>
        <v>0</v>
      </c>
      <c r="CM53" s="32">
        <f t="shared" si="126"/>
        <v>1</v>
      </c>
      <c r="CN53" s="32">
        <f t="shared" si="126"/>
        <v>1</v>
      </c>
      <c r="CO53" s="32">
        <f t="shared" si="126"/>
        <v>1</v>
      </c>
      <c r="CP53" s="32">
        <f t="shared" si="126"/>
        <v>2</v>
      </c>
      <c r="CQ53" s="32">
        <f t="shared" si="126"/>
        <v>0</v>
      </c>
      <c r="CR53" s="32">
        <f t="shared" si="126"/>
        <v>0</v>
      </c>
      <c r="CS53" s="32">
        <f t="shared" si="126"/>
        <v>1</v>
      </c>
      <c r="CT53" s="32">
        <f t="shared" si="126"/>
        <v>-1</v>
      </c>
      <c r="CU53" s="32">
        <f t="shared" si="126"/>
        <v>0</v>
      </c>
      <c r="CV53" s="32">
        <f t="shared" si="126"/>
        <v>0</v>
      </c>
      <c r="CW53" s="32">
        <f t="shared" si="126"/>
        <v>-1</v>
      </c>
      <c r="CX53" s="32">
        <f t="shared" si="126"/>
        <v>0</v>
      </c>
      <c r="CY53" s="32">
        <f t="shared" si="126"/>
        <v>-1</v>
      </c>
      <c r="CZ53" s="32">
        <f t="shared" si="126"/>
        <v>-1</v>
      </c>
      <c r="DA53" s="32">
        <f t="shared" si="126"/>
        <v>-1</v>
      </c>
      <c r="DB53" s="32">
        <f t="shared" si="126"/>
        <v>1</v>
      </c>
      <c r="DC53" s="32">
        <f t="shared" si="126"/>
        <v>1</v>
      </c>
      <c r="DD53" s="32">
        <f t="shared" si="126"/>
        <v>1</v>
      </c>
      <c r="DE53" s="32">
        <f t="shared" si="126"/>
        <v>0</v>
      </c>
      <c r="DF53" s="32" t="str">
        <f t="shared" si="126"/>
        <v/>
      </c>
      <c r="DG53" s="32">
        <f t="shared" si="126"/>
        <v>0</v>
      </c>
      <c r="DH53" s="32">
        <f t="shared" si="126"/>
        <v>0</v>
      </c>
      <c r="DI53" s="32">
        <f t="shared" si="126"/>
        <v>0</v>
      </c>
      <c r="DJ53" s="32">
        <f t="shared" si="126"/>
        <v>1</v>
      </c>
      <c r="DK53" s="32">
        <f t="shared" si="126"/>
        <v>-1</v>
      </c>
      <c r="DL53" s="32">
        <f t="shared" si="126"/>
        <v>0</v>
      </c>
      <c r="DM53" s="32">
        <f t="shared" si="126"/>
        <v>-2</v>
      </c>
      <c r="DN53" s="32">
        <f t="shared" si="126"/>
        <v>1</v>
      </c>
      <c r="DO53" s="32">
        <f t="shared" si="126"/>
        <v>0</v>
      </c>
      <c r="DP53" s="32">
        <f t="shared" si="126"/>
        <v>-1</v>
      </c>
      <c r="DQ53" s="32">
        <f t="shared" si="126"/>
        <v>0</v>
      </c>
      <c r="DR53" s="32">
        <f t="shared" si="126"/>
        <v>2</v>
      </c>
      <c r="DS53" s="32">
        <f t="shared" si="126"/>
        <v>1</v>
      </c>
      <c r="DT53" s="32">
        <f t="shared" si="126"/>
        <v>-1</v>
      </c>
      <c r="DU53" s="32">
        <f t="shared" si="126"/>
        <v>1</v>
      </c>
      <c r="DV53" s="32">
        <f t="shared" si="126"/>
        <v>0</v>
      </c>
      <c r="DW53" s="32">
        <f t="shared" si="126"/>
        <v>-1</v>
      </c>
      <c r="DX53" s="32">
        <f t="shared" si="126"/>
        <v>-1</v>
      </c>
      <c r="DY53" s="32">
        <f t="shared" si="126"/>
        <v>-1</v>
      </c>
      <c r="DZ53" s="32">
        <f t="shared" ref="DZ53:EE53" si="127">IF(DZ11=0,"",ROUND(DZ39,0))</f>
        <v>0</v>
      </c>
      <c r="EA53" s="32">
        <f t="shared" si="127"/>
        <v>-1</v>
      </c>
      <c r="EB53" s="32">
        <f t="shared" si="127"/>
        <v>0</v>
      </c>
      <c r="EC53" s="32">
        <f t="shared" si="127"/>
        <v>0</v>
      </c>
      <c r="ED53" s="32">
        <f t="shared" si="127"/>
        <v>0</v>
      </c>
      <c r="EE53" s="32">
        <f t="shared" si="127"/>
        <v>-1</v>
      </c>
    </row>
    <row r="54" spans="1:135" x14ac:dyDescent="0.25">
      <c r="A54" s="10" t="s">
        <v>857</v>
      </c>
      <c r="B54" s="32">
        <f t="shared" ref="B54:BM54" si="128">IF(B12=0,"",ROUND(B40,0))</f>
        <v>0</v>
      </c>
      <c r="C54" s="32">
        <f t="shared" si="128"/>
        <v>0</v>
      </c>
      <c r="D54" s="32">
        <f t="shared" si="128"/>
        <v>0</v>
      </c>
      <c r="E54" s="32">
        <f t="shared" si="128"/>
        <v>1</v>
      </c>
      <c r="F54" s="32">
        <f t="shared" si="128"/>
        <v>2</v>
      </c>
      <c r="G54" s="32">
        <f t="shared" si="128"/>
        <v>0</v>
      </c>
      <c r="H54" s="32">
        <f t="shared" si="128"/>
        <v>1</v>
      </c>
      <c r="I54" s="32">
        <f t="shared" si="128"/>
        <v>1</v>
      </c>
      <c r="J54" s="32">
        <f t="shared" si="128"/>
        <v>-1</v>
      </c>
      <c r="K54" s="32">
        <f t="shared" si="128"/>
        <v>0</v>
      </c>
      <c r="L54" s="32">
        <f t="shared" si="128"/>
        <v>1</v>
      </c>
      <c r="M54" s="32">
        <f t="shared" si="128"/>
        <v>0</v>
      </c>
      <c r="N54" s="32">
        <f t="shared" si="128"/>
        <v>0</v>
      </c>
      <c r="O54" s="32">
        <f t="shared" si="128"/>
        <v>0</v>
      </c>
      <c r="P54" s="32">
        <f t="shared" si="128"/>
        <v>0</v>
      </c>
      <c r="Q54" s="32">
        <f t="shared" si="128"/>
        <v>0</v>
      </c>
      <c r="R54" s="32">
        <f t="shared" si="128"/>
        <v>-1</v>
      </c>
      <c r="S54" s="32">
        <f t="shared" si="128"/>
        <v>-1</v>
      </c>
      <c r="T54" s="32">
        <f t="shared" si="128"/>
        <v>0</v>
      </c>
      <c r="U54" s="32">
        <f t="shared" si="128"/>
        <v>0</v>
      </c>
      <c r="V54" s="32">
        <f t="shared" si="128"/>
        <v>0</v>
      </c>
      <c r="W54" s="32">
        <f t="shared" si="128"/>
        <v>-1</v>
      </c>
      <c r="X54" s="32">
        <f t="shared" si="128"/>
        <v>0</v>
      </c>
      <c r="Y54" s="32">
        <f t="shared" si="128"/>
        <v>-2</v>
      </c>
      <c r="Z54" s="32">
        <f t="shared" si="128"/>
        <v>-3</v>
      </c>
      <c r="AA54" s="32">
        <f t="shared" si="128"/>
        <v>1</v>
      </c>
      <c r="AB54" s="32">
        <f t="shared" si="128"/>
        <v>0</v>
      </c>
      <c r="AC54" s="32">
        <f t="shared" si="128"/>
        <v>0</v>
      </c>
      <c r="AD54" s="32">
        <f t="shared" si="128"/>
        <v>2</v>
      </c>
      <c r="AE54" s="32">
        <f t="shared" si="128"/>
        <v>-1</v>
      </c>
      <c r="AF54" s="32">
        <f t="shared" si="128"/>
        <v>0</v>
      </c>
      <c r="AG54" s="32">
        <f t="shared" si="128"/>
        <v>0</v>
      </c>
      <c r="AH54" s="32">
        <f t="shared" si="128"/>
        <v>0</v>
      </c>
      <c r="AI54" s="32">
        <f t="shared" si="128"/>
        <v>0</v>
      </c>
      <c r="AJ54" s="32">
        <f t="shared" si="128"/>
        <v>0</v>
      </c>
      <c r="AK54" s="32">
        <f t="shared" si="128"/>
        <v>0</v>
      </c>
      <c r="AL54" s="32">
        <f t="shared" si="128"/>
        <v>-1</v>
      </c>
      <c r="AM54" s="32">
        <f t="shared" si="128"/>
        <v>1</v>
      </c>
      <c r="AN54" s="32">
        <f t="shared" si="128"/>
        <v>2</v>
      </c>
      <c r="AO54" s="32">
        <f t="shared" si="128"/>
        <v>0</v>
      </c>
      <c r="AP54" s="32">
        <f t="shared" si="128"/>
        <v>0</v>
      </c>
      <c r="AQ54" s="32">
        <f t="shared" si="128"/>
        <v>-1</v>
      </c>
      <c r="AR54" s="32">
        <f t="shared" si="128"/>
        <v>-1</v>
      </c>
      <c r="AS54" s="32">
        <f t="shared" si="128"/>
        <v>0</v>
      </c>
      <c r="AT54" s="32">
        <f t="shared" si="128"/>
        <v>0</v>
      </c>
      <c r="AU54" s="32">
        <f t="shared" si="128"/>
        <v>-2</v>
      </c>
      <c r="AV54" s="32">
        <f t="shared" si="128"/>
        <v>0</v>
      </c>
      <c r="AW54" s="32">
        <f t="shared" si="128"/>
        <v>0</v>
      </c>
      <c r="AX54" s="32">
        <f t="shared" si="128"/>
        <v>-1</v>
      </c>
      <c r="AY54" s="32">
        <f t="shared" si="128"/>
        <v>1</v>
      </c>
      <c r="AZ54" s="32">
        <f t="shared" si="128"/>
        <v>1</v>
      </c>
      <c r="BA54" s="32">
        <f t="shared" si="128"/>
        <v>-1</v>
      </c>
      <c r="BB54" s="32">
        <f t="shared" si="128"/>
        <v>0</v>
      </c>
      <c r="BC54" s="32">
        <f t="shared" si="128"/>
        <v>-1</v>
      </c>
      <c r="BD54" s="32">
        <f t="shared" si="128"/>
        <v>0</v>
      </c>
      <c r="BE54" s="32">
        <f t="shared" si="128"/>
        <v>0</v>
      </c>
      <c r="BF54" s="32">
        <f t="shared" si="128"/>
        <v>0</v>
      </c>
      <c r="BG54" s="32">
        <f t="shared" si="128"/>
        <v>1</v>
      </c>
      <c r="BH54" s="32">
        <f t="shared" si="128"/>
        <v>-2</v>
      </c>
      <c r="BI54" s="32">
        <f t="shared" si="128"/>
        <v>-1</v>
      </c>
      <c r="BJ54" s="32">
        <f t="shared" si="128"/>
        <v>0</v>
      </c>
      <c r="BK54" s="32">
        <f t="shared" si="128"/>
        <v>0</v>
      </c>
      <c r="BL54" s="32">
        <f t="shared" si="128"/>
        <v>1</v>
      </c>
      <c r="BM54" s="32">
        <f t="shared" si="128"/>
        <v>0</v>
      </c>
      <c r="BN54" s="32">
        <f t="shared" ref="BN54:DY54" si="129">IF(BN12=0,"",ROUND(BN40,0))</f>
        <v>-1</v>
      </c>
      <c r="BO54" s="32">
        <f t="shared" si="129"/>
        <v>-2</v>
      </c>
      <c r="BP54" s="32">
        <f t="shared" si="129"/>
        <v>-2</v>
      </c>
      <c r="BQ54" s="32">
        <f t="shared" si="129"/>
        <v>1</v>
      </c>
      <c r="BR54" s="32">
        <f t="shared" si="129"/>
        <v>0</v>
      </c>
      <c r="BS54" s="32">
        <f t="shared" si="129"/>
        <v>-1</v>
      </c>
      <c r="BT54" s="32">
        <f t="shared" si="129"/>
        <v>1</v>
      </c>
      <c r="BU54" s="32">
        <f t="shared" si="129"/>
        <v>-4</v>
      </c>
      <c r="BV54" s="32">
        <f t="shared" si="129"/>
        <v>1</v>
      </c>
      <c r="BW54" s="32">
        <f t="shared" si="129"/>
        <v>1</v>
      </c>
      <c r="BX54" s="32">
        <f t="shared" si="129"/>
        <v>0</v>
      </c>
      <c r="BY54" s="32">
        <f t="shared" si="129"/>
        <v>1</v>
      </c>
      <c r="BZ54" s="32">
        <f t="shared" si="129"/>
        <v>1</v>
      </c>
      <c r="CA54" s="32">
        <f t="shared" si="129"/>
        <v>0</v>
      </c>
      <c r="CB54" s="32">
        <f t="shared" si="129"/>
        <v>1</v>
      </c>
      <c r="CC54" s="32">
        <f t="shared" si="129"/>
        <v>1</v>
      </c>
      <c r="CD54" s="32">
        <f t="shared" si="129"/>
        <v>1</v>
      </c>
      <c r="CE54" s="32">
        <f t="shared" si="129"/>
        <v>-1</v>
      </c>
      <c r="CF54" s="32">
        <f t="shared" si="129"/>
        <v>-1</v>
      </c>
      <c r="CG54" s="32">
        <f t="shared" si="129"/>
        <v>-4</v>
      </c>
      <c r="CH54" s="32">
        <f t="shared" si="129"/>
        <v>-1</v>
      </c>
      <c r="CI54" s="32">
        <f t="shared" si="129"/>
        <v>-1</v>
      </c>
      <c r="CJ54" s="32">
        <f t="shared" si="129"/>
        <v>-1</v>
      </c>
      <c r="CK54" s="32">
        <f t="shared" si="129"/>
        <v>1</v>
      </c>
      <c r="CL54" s="32">
        <f t="shared" si="129"/>
        <v>0</v>
      </c>
      <c r="CM54" s="32">
        <f t="shared" si="129"/>
        <v>2</v>
      </c>
      <c r="CN54" s="32">
        <f t="shared" si="129"/>
        <v>0</v>
      </c>
      <c r="CO54" s="32">
        <f t="shared" si="129"/>
        <v>1</v>
      </c>
      <c r="CP54" s="32">
        <f t="shared" si="129"/>
        <v>1</v>
      </c>
      <c r="CQ54" s="32">
        <f t="shared" si="129"/>
        <v>-1</v>
      </c>
      <c r="CR54" s="32">
        <f t="shared" si="129"/>
        <v>1</v>
      </c>
      <c r="CS54" s="32">
        <f t="shared" si="129"/>
        <v>-1</v>
      </c>
      <c r="CT54" s="32">
        <f t="shared" si="129"/>
        <v>-1</v>
      </c>
      <c r="CU54" s="32">
        <f t="shared" si="129"/>
        <v>0</v>
      </c>
      <c r="CV54" s="32">
        <f t="shared" si="129"/>
        <v>0</v>
      </c>
      <c r="CW54" s="32">
        <f t="shared" si="129"/>
        <v>-1</v>
      </c>
      <c r="CX54" s="32">
        <f t="shared" si="129"/>
        <v>0</v>
      </c>
      <c r="CY54" s="32">
        <f t="shared" si="129"/>
        <v>-1</v>
      </c>
      <c r="CZ54" s="32">
        <f t="shared" si="129"/>
        <v>0</v>
      </c>
      <c r="DA54" s="32">
        <f t="shared" si="129"/>
        <v>1</v>
      </c>
      <c r="DB54" s="32">
        <f t="shared" si="129"/>
        <v>1</v>
      </c>
      <c r="DC54" s="32">
        <f t="shared" si="129"/>
        <v>1</v>
      </c>
      <c r="DD54" s="32">
        <f t="shared" si="129"/>
        <v>2</v>
      </c>
      <c r="DE54" s="32">
        <f t="shared" si="129"/>
        <v>1</v>
      </c>
      <c r="DF54" s="32">
        <f t="shared" si="129"/>
        <v>-2</v>
      </c>
      <c r="DG54" s="32">
        <f t="shared" si="129"/>
        <v>0</v>
      </c>
      <c r="DH54" s="32">
        <f t="shared" si="129"/>
        <v>0</v>
      </c>
      <c r="DI54" s="32">
        <f t="shared" si="129"/>
        <v>0</v>
      </c>
      <c r="DJ54" s="32">
        <f t="shared" si="129"/>
        <v>1</v>
      </c>
      <c r="DK54" s="32">
        <f t="shared" si="129"/>
        <v>0</v>
      </c>
      <c r="DL54" s="32">
        <f t="shared" si="129"/>
        <v>0</v>
      </c>
      <c r="DM54" s="32">
        <f t="shared" si="129"/>
        <v>-1</v>
      </c>
      <c r="DN54" s="32">
        <f t="shared" si="129"/>
        <v>2</v>
      </c>
      <c r="DO54" s="32">
        <f t="shared" si="129"/>
        <v>1</v>
      </c>
      <c r="DP54" s="32">
        <f t="shared" si="129"/>
        <v>0</v>
      </c>
      <c r="DQ54" s="32">
        <f t="shared" si="129"/>
        <v>0</v>
      </c>
      <c r="DR54" s="32">
        <f t="shared" si="129"/>
        <v>1</v>
      </c>
      <c r="DS54" s="32">
        <f t="shared" si="129"/>
        <v>1</v>
      </c>
      <c r="DT54" s="32">
        <f t="shared" si="129"/>
        <v>0</v>
      </c>
      <c r="DU54" s="32">
        <f t="shared" si="129"/>
        <v>2</v>
      </c>
      <c r="DV54" s="32">
        <f t="shared" si="129"/>
        <v>0</v>
      </c>
      <c r="DW54" s="32">
        <f t="shared" si="129"/>
        <v>0</v>
      </c>
      <c r="DX54" s="32">
        <f t="shared" si="129"/>
        <v>-1</v>
      </c>
      <c r="DY54" s="32">
        <f t="shared" si="129"/>
        <v>-1</v>
      </c>
      <c r="DZ54" s="32">
        <f t="shared" ref="DZ54:EE54" si="130">IF(DZ12=0,"",ROUND(DZ40,0))</f>
        <v>-1</v>
      </c>
      <c r="EA54" s="32">
        <f t="shared" si="130"/>
        <v>0</v>
      </c>
      <c r="EB54" s="32">
        <f t="shared" si="130"/>
        <v>0</v>
      </c>
      <c r="EC54" s="32">
        <f t="shared" si="130"/>
        <v>0</v>
      </c>
      <c r="ED54" s="32">
        <f t="shared" si="130"/>
        <v>1</v>
      </c>
      <c r="EE54" s="32">
        <f t="shared" si="130"/>
        <v>0</v>
      </c>
    </row>
    <row r="55" spans="1:135" x14ac:dyDescent="0.25">
      <c r="A55" s="10" t="s">
        <v>898</v>
      </c>
      <c r="B55" s="32">
        <f t="shared" ref="B55:BM55" si="131">IF(B13=0,"",ROUND(B41,0))</f>
        <v>-1</v>
      </c>
      <c r="C55" s="32">
        <f t="shared" si="131"/>
        <v>-1</v>
      </c>
      <c r="D55" s="32">
        <f t="shared" si="131"/>
        <v>0</v>
      </c>
      <c r="E55" s="32">
        <f t="shared" si="131"/>
        <v>-1</v>
      </c>
      <c r="F55" s="32" t="str">
        <f t="shared" si="131"/>
        <v/>
      </c>
      <c r="G55" s="32">
        <f t="shared" si="131"/>
        <v>0</v>
      </c>
      <c r="H55" s="32">
        <f t="shared" si="131"/>
        <v>1</v>
      </c>
      <c r="I55" s="32">
        <f t="shared" si="131"/>
        <v>1</v>
      </c>
      <c r="J55" s="32">
        <f t="shared" si="131"/>
        <v>0</v>
      </c>
      <c r="K55" s="32">
        <f t="shared" si="131"/>
        <v>2</v>
      </c>
      <c r="L55" s="32">
        <f t="shared" si="131"/>
        <v>0</v>
      </c>
      <c r="M55" s="32">
        <f t="shared" si="131"/>
        <v>2</v>
      </c>
      <c r="N55" s="32">
        <f t="shared" si="131"/>
        <v>1</v>
      </c>
      <c r="O55" s="32">
        <f t="shared" si="131"/>
        <v>2</v>
      </c>
      <c r="P55" s="32">
        <f t="shared" si="131"/>
        <v>3</v>
      </c>
      <c r="Q55" s="32">
        <f t="shared" si="131"/>
        <v>5</v>
      </c>
      <c r="R55" s="32">
        <f t="shared" si="131"/>
        <v>1</v>
      </c>
      <c r="S55" s="32">
        <f t="shared" si="131"/>
        <v>2</v>
      </c>
      <c r="T55" s="32">
        <f t="shared" si="131"/>
        <v>3</v>
      </c>
      <c r="U55" s="32">
        <f t="shared" si="131"/>
        <v>0</v>
      </c>
      <c r="V55" s="32">
        <f t="shared" si="131"/>
        <v>1</v>
      </c>
      <c r="W55" s="32">
        <f t="shared" si="131"/>
        <v>1</v>
      </c>
      <c r="X55" s="32">
        <f t="shared" si="131"/>
        <v>-1</v>
      </c>
      <c r="Y55" s="32">
        <f t="shared" si="131"/>
        <v>-1</v>
      </c>
      <c r="Z55" s="32">
        <f t="shared" si="131"/>
        <v>0</v>
      </c>
      <c r="AA55" s="32">
        <f t="shared" si="131"/>
        <v>0</v>
      </c>
      <c r="AB55" s="32">
        <f t="shared" si="131"/>
        <v>-1</v>
      </c>
      <c r="AC55" s="32">
        <f t="shared" si="131"/>
        <v>0</v>
      </c>
      <c r="AD55" s="32">
        <f t="shared" si="131"/>
        <v>-1</v>
      </c>
      <c r="AE55" s="32">
        <f t="shared" si="131"/>
        <v>-1</v>
      </c>
      <c r="AF55" s="32">
        <f t="shared" si="131"/>
        <v>-1</v>
      </c>
      <c r="AG55" s="32">
        <f t="shared" si="131"/>
        <v>0</v>
      </c>
      <c r="AH55" s="32">
        <f t="shared" si="131"/>
        <v>0</v>
      </c>
      <c r="AI55" s="32">
        <f t="shared" si="131"/>
        <v>0</v>
      </c>
      <c r="AJ55" s="32">
        <f t="shared" si="131"/>
        <v>0</v>
      </c>
      <c r="AK55" s="32">
        <f t="shared" si="131"/>
        <v>0</v>
      </c>
      <c r="AL55" s="32">
        <f t="shared" si="131"/>
        <v>-1</v>
      </c>
      <c r="AM55" s="32">
        <f t="shared" si="131"/>
        <v>0</v>
      </c>
      <c r="AN55" s="32">
        <f t="shared" si="131"/>
        <v>0</v>
      </c>
      <c r="AO55" s="32">
        <f t="shared" si="131"/>
        <v>0</v>
      </c>
      <c r="AP55" s="32">
        <f t="shared" si="131"/>
        <v>1</v>
      </c>
      <c r="AQ55" s="32">
        <f t="shared" si="131"/>
        <v>0</v>
      </c>
      <c r="AR55" s="32">
        <f t="shared" si="131"/>
        <v>1</v>
      </c>
      <c r="AS55" s="32">
        <f t="shared" si="131"/>
        <v>-1</v>
      </c>
      <c r="AT55" s="32">
        <f t="shared" si="131"/>
        <v>0</v>
      </c>
      <c r="AU55" s="32">
        <f t="shared" si="131"/>
        <v>0</v>
      </c>
      <c r="AV55" s="32">
        <f t="shared" si="131"/>
        <v>0</v>
      </c>
      <c r="AW55" s="32">
        <f t="shared" si="131"/>
        <v>0</v>
      </c>
      <c r="AX55" s="32">
        <f t="shared" si="131"/>
        <v>0</v>
      </c>
      <c r="AY55" s="32">
        <f t="shared" si="131"/>
        <v>-1</v>
      </c>
      <c r="AZ55" s="32">
        <f t="shared" si="131"/>
        <v>0</v>
      </c>
      <c r="BA55" s="32">
        <f t="shared" si="131"/>
        <v>2</v>
      </c>
      <c r="BB55" s="32">
        <f t="shared" si="131"/>
        <v>0</v>
      </c>
      <c r="BC55" s="32">
        <f t="shared" si="131"/>
        <v>0</v>
      </c>
      <c r="BD55" s="32" t="str">
        <f t="shared" si="131"/>
        <v/>
      </c>
      <c r="BE55" s="32">
        <f t="shared" si="131"/>
        <v>0</v>
      </c>
      <c r="BF55" s="32">
        <f t="shared" si="131"/>
        <v>-1</v>
      </c>
      <c r="BG55" s="32">
        <f t="shared" si="131"/>
        <v>0</v>
      </c>
      <c r="BH55" s="32">
        <f t="shared" si="131"/>
        <v>0</v>
      </c>
      <c r="BI55" s="32">
        <f t="shared" si="131"/>
        <v>-1</v>
      </c>
      <c r="BJ55" s="32">
        <f t="shared" si="131"/>
        <v>1</v>
      </c>
      <c r="BK55" s="32">
        <f t="shared" si="131"/>
        <v>0</v>
      </c>
      <c r="BL55" s="32">
        <f t="shared" si="131"/>
        <v>1</v>
      </c>
      <c r="BM55" s="32">
        <f t="shared" si="131"/>
        <v>0</v>
      </c>
      <c r="BN55" s="32">
        <f t="shared" ref="BN55:DY55" si="132">IF(BN13=0,"",ROUND(BN41,0))</f>
        <v>2</v>
      </c>
      <c r="BO55" s="32">
        <f t="shared" si="132"/>
        <v>-1</v>
      </c>
      <c r="BP55" s="32">
        <f t="shared" si="132"/>
        <v>-1</v>
      </c>
      <c r="BQ55" s="32">
        <f t="shared" si="132"/>
        <v>-1</v>
      </c>
      <c r="BR55" s="32">
        <f t="shared" si="132"/>
        <v>-1</v>
      </c>
      <c r="BS55" s="32">
        <f t="shared" si="132"/>
        <v>-1</v>
      </c>
      <c r="BT55" s="32">
        <f t="shared" si="132"/>
        <v>-1</v>
      </c>
      <c r="BU55" s="32" t="str">
        <f t="shared" si="132"/>
        <v/>
      </c>
      <c r="BV55" s="32">
        <f t="shared" si="132"/>
        <v>0</v>
      </c>
      <c r="BW55" s="32">
        <f t="shared" si="132"/>
        <v>1</v>
      </c>
      <c r="BX55" s="32">
        <f t="shared" si="132"/>
        <v>-1</v>
      </c>
      <c r="BY55" s="32">
        <f t="shared" si="132"/>
        <v>-1</v>
      </c>
      <c r="BZ55" s="32" t="str">
        <f t="shared" si="132"/>
        <v/>
      </c>
      <c r="CA55" s="32" t="str">
        <f t="shared" si="132"/>
        <v/>
      </c>
      <c r="CB55" s="32">
        <f t="shared" si="132"/>
        <v>0</v>
      </c>
      <c r="CC55" s="32">
        <f t="shared" si="132"/>
        <v>1</v>
      </c>
      <c r="CD55" s="32">
        <f t="shared" si="132"/>
        <v>1</v>
      </c>
      <c r="CE55" s="32">
        <f t="shared" si="132"/>
        <v>0</v>
      </c>
      <c r="CF55" s="32">
        <f t="shared" si="132"/>
        <v>-1</v>
      </c>
      <c r="CG55" s="32">
        <f t="shared" si="132"/>
        <v>-1</v>
      </c>
      <c r="CH55" s="32" t="str">
        <f t="shared" si="132"/>
        <v/>
      </c>
      <c r="CI55" s="32">
        <f t="shared" si="132"/>
        <v>-1</v>
      </c>
      <c r="CJ55" s="32">
        <f t="shared" si="132"/>
        <v>0</v>
      </c>
      <c r="CK55" s="32">
        <f t="shared" si="132"/>
        <v>0</v>
      </c>
      <c r="CL55" s="32">
        <f t="shared" si="132"/>
        <v>0</v>
      </c>
      <c r="CM55" s="32">
        <f t="shared" si="132"/>
        <v>0</v>
      </c>
      <c r="CN55" s="32">
        <f t="shared" si="132"/>
        <v>0</v>
      </c>
      <c r="CO55" s="32">
        <f t="shared" si="132"/>
        <v>0</v>
      </c>
      <c r="CP55" s="32">
        <f t="shared" si="132"/>
        <v>0</v>
      </c>
      <c r="CQ55" s="32">
        <f t="shared" si="132"/>
        <v>-1</v>
      </c>
      <c r="CR55" s="32">
        <f t="shared" si="132"/>
        <v>0</v>
      </c>
      <c r="CS55" s="32">
        <f t="shared" si="132"/>
        <v>1</v>
      </c>
      <c r="CT55" s="32">
        <f t="shared" si="132"/>
        <v>1</v>
      </c>
      <c r="CU55" s="32">
        <f t="shared" si="132"/>
        <v>-1</v>
      </c>
      <c r="CV55" s="32">
        <f t="shared" si="132"/>
        <v>-1</v>
      </c>
      <c r="CW55" s="32" t="str">
        <f t="shared" si="132"/>
        <v/>
      </c>
      <c r="CX55" s="32">
        <f t="shared" si="132"/>
        <v>0</v>
      </c>
      <c r="CY55" s="32">
        <f t="shared" si="132"/>
        <v>-1</v>
      </c>
      <c r="CZ55" s="32">
        <f t="shared" si="132"/>
        <v>-1</v>
      </c>
      <c r="DA55" s="32">
        <f t="shared" si="132"/>
        <v>0</v>
      </c>
      <c r="DB55" s="32">
        <f t="shared" si="132"/>
        <v>0</v>
      </c>
      <c r="DC55" s="32">
        <f t="shared" si="132"/>
        <v>1</v>
      </c>
      <c r="DD55" s="32">
        <f t="shared" si="132"/>
        <v>-1</v>
      </c>
      <c r="DE55" s="32">
        <f t="shared" si="132"/>
        <v>0</v>
      </c>
      <c r="DF55" s="32" t="str">
        <f t="shared" si="132"/>
        <v/>
      </c>
      <c r="DG55" s="32">
        <f t="shared" si="132"/>
        <v>0</v>
      </c>
      <c r="DH55" s="32">
        <f t="shared" si="132"/>
        <v>-1</v>
      </c>
      <c r="DI55" s="32">
        <f t="shared" si="132"/>
        <v>-1</v>
      </c>
      <c r="DJ55" s="32">
        <f t="shared" si="132"/>
        <v>1</v>
      </c>
      <c r="DK55" s="32">
        <f t="shared" si="132"/>
        <v>-1</v>
      </c>
      <c r="DL55" s="32">
        <f t="shared" si="132"/>
        <v>0</v>
      </c>
      <c r="DM55" s="32">
        <f t="shared" si="132"/>
        <v>0</v>
      </c>
      <c r="DN55" s="32">
        <f t="shared" si="132"/>
        <v>0</v>
      </c>
      <c r="DO55" s="32">
        <f t="shared" si="132"/>
        <v>-1</v>
      </c>
      <c r="DP55" s="32">
        <f t="shared" si="132"/>
        <v>-1</v>
      </c>
      <c r="DQ55" s="32">
        <f t="shared" si="132"/>
        <v>0</v>
      </c>
      <c r="DR55" s="32">
        <f t="shared" si="132"/>
        <v>0</v>
      </c>
      <c r="DS55" s="32">
        <f t="shared" si="132"/>
        <v>1</v>
      </c>
      <c r="DT55" s="32">
        <f t="shared" si="132"/>
        <v>-1</v>
      </c>
      <c r="DU55" s="32">
        <f t="shared" si="132"/>
        <v>-1</v>
      </c>
      <c r="DV55" s="32">
        <f t="shared" si="132"/>
        <v>0</v>
      </c>
      <c r="DW55" s="32">
        <f t="shared" si="132"/>
        <v>1</v>
      </c>
      <c r="DX55" s="32" t="str">
        <f t="shared" si="132"/>
        <v/>
      </c>
      <c r="DY55" s="32">
        <f t="shared" si="132"/>
        <v>-1</v>
      </c>
      <c r="DZ55" s="32">
        <f t="shared" ref="DZ55:EE55" si="133">IF(DZ13=0,"",ROUND(DZ41,0))</f>
        <v>-1</v>
      </c>
      <c r="EA55" s="32">
        <f t="shared" si="133"/>
        <v>-1</v>
      </c>
      <c r="EB55" s="32">
        <f t="shared" si="133"/>
        <v>-1</v>
      </c>
      <c r="EC55" s="32">
        <f t="shared" si="133"/>
        <v>-1</v>
      </c>
      <c r="ED55" s="32">
        <f t="shared" si="133"/>
        <v>-1</v>
      </c>
      <c r="EE55" s="32">
        <f t="shared" si="133"/>
        <v>-1</v>
      </c>
    </row>
  </sheetData>
  <sheetProtection sheet="1" objects="1" scenarios="1"/>
  <mergeCells count="4">
    <mergeCell ref="A1:EG1"/>
    <mergeCell ref="A15:EE15"/>
    <mergeCell ref="A29:EE29"/>
    <mergeCell ref="A43:EE43"/>
  </mergeCells>
  <conditionalFormatting sqref="B46:EE55">
    <cfRule type="containsBlanks" dxfId="70" priority="1">
      <formula>LEN(TRIM(B46))=0</formula>
    </cfRule>
    <cfRule type="cellIs" dxfId="69" priority="2" operator="greaterThanOrEqual">
      <formula>1</formula>
    </cfRule>
    <cfRule type="cellIs" dxfId="68" priority="3" operator="between">
      <formula>-0.999</formula>
      <formula>0.999</formula>
    </cfRule>
    <cfRule type="cellIs" dxfId="67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65ABC-7729-410D-B8F4-A81DBA18ED46}">
  <sheetPr codeName="Arkusz15"/>
  <dimension ref="A1:N55"/>
  <sheetViews>
    <sheetView topLeftCell="A25" workbookViewId="0">
      <selection activeCell="P46" sqref="P46"/>
    </sheetView>
  </sheetViews>
  <sheetFormatPr defaultRowHeight="15" x14ac:dyDescent="0.25"/>
  <cols>
    <col min="1" max="1" width="7.28515625" bestFit="1" customWidth="1"/>
    <col min="2" max="11" width="11.7109375" customWidth="1"/>
    <col min="12" max="12" width="9.7109375" customWidth="1"/>
    <col min="13" max="13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4" ht="30" customHeight="1" x14ac:dyDescent="0.25">
      <c r="A2" s="6" t="s">
        <v>25</v>
      </c>
      <c r="B2" s="27" t="s">
        <v>678</v>
      </c>
      <c r="C2" s="27" t="s">
        <v>680</v>
      </c>
      <c r="D2" s="27" t="s">
        <v>681</v>
      </c>
      <c r="E2" s="27" t="s">
        <v>682</v>
      </c>
      <c r="F2" s="27" t="s">
        <v>683</v>
      </c>
      <c r="G2" s="27" t="s">
        <v>684</v>
      </c>
      <c r="H2" s="27" t="s">
        <v>685</v>
      </c>
      <c r="I2" s="27" t="s">
        <v>686</v>
      </c>
      <c r="J2" s="27" t="s">
        <v>687</v>
      </c>
      <c r="K2" s="27" t="s">
        <v>688</v>
      </c>
      <c r="L2" s="5" t="s">
        <v>27</v>
      </c>
      <c r="M2" s="5" t="s">
        <v>28</v>
      </c>
      <c r="N2" s="9"/>
    </row>
    <row r="3" spans="1:14" x14ac:dyDescent="0.25">
      <c r="A3" s="1" t="s">
        <v>31</v>
      </c>
      <c r="B3" s="12" t="s">
        <v>679</v>
      </c>
      <c r="C3" s="12" t="s">
        <v>679</v>
      </c>
      <c r="D3" s="12" t="s">
        <v>679</v>
      </c>
      <c r="E3" s="12" t="s">
        <v>679</v>
      </c>
      <c r="F3" s="12" t="s">
        <v>679</v>
      </c>
      <c r="G3" s="12" t="s">
        <v>679</v>
      </c>
      <c r="H3" s="12" t="s">
        <v>679</v>
      </c>
      <c r="I3" s="12" t="s">
        <v>679</v>
      </c>
      <c r="J3" s="12" t="s">
        <v>679</v>
      </c>
      <c r="K3" s="12" t="s">
        <v>679</v>
      </c>
      <c r="L3" s="19"/>
      <c r="M3" s="19"/>
    </row>
    <row r="4" spans="1:14" x14ac:dyDescent="0.25">
      <c r="A4" s="10" t="s">
        <v>10</v>
      </c>
      <c r="B4" s="14">
        <v>1.4842300556586272</v>
      </c>
      <c r="C4" s="14">
        <v>0.81743869209809261</v>
      </c>
      <c r="D4" s="14">
        <v>0.25182573659027951</v>
      </c>
      <c r="E4" s="14">
        <v>0.24990628514307134</v>
      </c>
      <c r="F4" s="14">
        <v>0.45150803684305579</v>
      </c>
      <c r="G4" s="14">
        <v>1.1668611435239207</v>
      </c>
      <c r="H4" s="14">
        <v>0</v>
      </c>
      <c r="I4" s="14">
        <v>0.7288629737609329</v>
      </c>
      <c r="J4" s="14">
        <v>1.3404825737265416</v>
      </c>
      <c r="K4" s="14">
        <v>1.7788319003854134</v>
      </c>
      <c r="L4" s="4">
        <f t="shared" ref="L4:L13" si="0">AVERAGE(B4:K4)</f>
        <v>0.82699473977299343</v>
      </c>
      <c r="M4" s="4">
        <f t="shared" ref="M4:M13" si="1">_xlfn.STDEV.P(B4:K4)</f>
        <v>0.56706378483495612</v>
      </c>
    </row>
    <row r="5" spans="1:14" x14ac:dyDescent="0.25">
      <c r="A5" s="10" t="s">
        <v>15</v>
      </c>
      <c r="B5" s="14">
        <v>0.71929499072356218</v>
      </c>
      <c r="C5" s="14">
        <v>0.43841961852861033</v>
      </c>
      <c r="D5" s="14">
        <v>0.71216318307731041</v>
      </c>
      <c r="E5" s="14">
        <v>0.5076221416968637</v>
      </c>
      <c r="F5" s="14">
        <v>0.75004515080368428</v>
      </c>
      <c r="G5" s="14">
        <v>1.3378063010501751</v>
      </c>
      <c r="H5" s="14">
        <v>0.56256273001003687</v>
      </c>
      <c r="I5" s="14">
        <v>6.1953352769679303E-2</v>
      </c>
      <c r="J5" s="14">
        <v>0.84048257372654156</v>
      </c>
      <c r="K5" s="14">
        <v>1.1716572783871924</v>
      </c>
      <c r="L5" s="4">
        <f t="shared" si="0"/>
        <v>0.71020073207736556</v>
      </c>
      <c r="M5" s="4">
        <f t="shared" si="1"/>
        <v>0.34386088618151034</v>
      </c>
    </row>
    <row r="6" spans="1:14" x14ac:dyDescent="0.25">
      <c r="A6" s="10" t="s">
        <v>16</v>
      </c>
      <c r="B6" s="14">
        <v>1.0413729128014844</v>
      </c>
      <c r="C6" s="14">
        <v>2.1831062670299728</v>
      </c>
      <c r="D6" s="14">
        <v>1.8728280030219089</v>
      </c>
      <c r="E6" s="14">
        <v>0.4871298263151318</v>
      </c>
      <c r="F6" s="14">
        <v>0.94663175004515088</v>
      </c>
      <c r="G6" s="14">
        <v>1.6359393232205366</v>
      </c>
      <c r="H6" s="14">
        <v>1.3621612579458013</v>
      </c>
      <c r="I6" s="14">
        <v>0</v>
      </c>
      <c r="J6" s="14">
        <v>0</v>
      </c>
      <c r="K6" s="14">
        <v>0.99110584049807282</v>
      </c>
      <c r="L6" s="4">
        <f t="shared" si="0"/>
        <v>1.052027518087806</v>
      </c>
      <c r="M6" s="4">
        <f t="shared" si="1"/>
        <v>0.70269160691457178</v>
      </c>
    </row>
    <row r="7" spans="1:14" x14ac:dyDescent="0.25">
      <c r="A7" s="1" t="s">
        <v>17</v>
      </c>
      <c r="B7" s="14">
        <v>0.27829313543599254</v>
      </c>
      <c r="C7" s="14">
        <v>30.190735694822891</v>
      </c>
      <c r="D7" s="14">
        <v>30.269453538151598</v>
      </c>
      <c r="E7" s="14">
        <v>3.3549918780457331</v>
      </c>
      <c r="F7" s="14">
        <v>0.62308109084341701</v>
      </c>
      <c r="G7" s="14">
        <v>8.5180863477246209</v>
      </c>
      <c r="H7" s="14">
        <v>10.036801605888257</v>
      </c>
      <c r="I7" s="14">
        <v>0.1457725947521866</v>
      </c>
      <c r="J7" s="14">
        <v>13.404825737265416</v>
      </c>
      <c r="K7" s="14">
        <v>38.719241031722504</v>
      </c>
      <c r="L7" s="4">
        <f t="shared" si="0"/>
        <v>13.554128265465261</v>
      </c>
      <c r="M7" s="4">
        <f t="shared" si="1"/>
        <v>13.617942086874175</v>
      </c>
    </row>
    <row r="8" spans="1:14" x14ac:dyDescent="0.25">
      <c r="A8" s="1" t="s">
        <v>18</v>
      </c>
      <c r="B8" s="14">
        <v>60.371057513914664</v>
      </c>
      <c r="C8" s="14">
        <v>28.991825613079019</v>
      </c>
      <c r="D8" s="14">
        <v>31.176026189876605</v>
      </c>
      <c r="E8" s="14">
        <v>54.067224790703484</v>
      </c>
      <c r="F8" s="14">
        <v>44.807657576304855</v>
      </c>
      <c r="G8" s="14">
        <v>10.910151691948657</v>
      </c>
      <c r="H8" s="14">
        <v>30.511876881900303</v>
      </c>
      <c r="I8" s="14">
        <v>0.7288629737609329</v>
      </c>
      <c r="J8" s="14">
        <v>9.6514745308310985</v>
      </c>
      <c r="K8" s="14">
        <v>17.699377408834863</v>
      </c>
      <c r="L8" s="4">
        <f t="shared" si="0"/>
        <v>28.891553517115447</v>
      </c>
      <c r="M8" s="4">
        <f t="shared" si="1"/>
        <v>18.702576500983991</v>
      </c>
    </row>
    <row r="9" spans="1:14" x14ac:dyDescent="0.25">
      <c r="A9" s="1" t="s">
        <v>19</v>
      </c>
      <c r="B9" s="14">
        <v>14.916512059369206</v>
      </c>
      <c r="C9" s="14">
        <v>36.321525885558579</v>
      </c>
      <c r="D9" s="14">
        <v>25.182573659027952</v>
      </c>
      <c r="E9" s="14">
        <v>23.516181431963012</v>
      </c>
      <c r="F9" s="14">
        <v>35.100234784179158</v>
      </c>
      <c r="G9" s="14">
        <v>49.474912485414237</v>
      </c>
      <c r="H9" s="14">
        <v>35.613917698226835</v>
      </c>
      <c r="I9" s="14">
        <v>88.483965014577251</v>
      </c>
      <c r="J9" s="14">
        <v>24.664879356568363</v>
      </c>
      <c r="K9" s="14">
        <v>42.21761043581381</v>
      </c>
      <c r="L9" s="4">
        <f t="shared" si="0"/>
        <v>37.549231281069837</v>
      </c>
      <c r="M9" s="4">
        <f t="shared" si="1"/>
        <v>19.487740331701758</v>
      </c>
    </row>
    <row r="10" spans="1:14" x14ac:dyDescent="0.25">
      <c r="A10" s="1" t="s">
        <v>21</v>
      </c>
      <c r="B10" s="14">
        <v>6.4007421150278301</v>
      </c>
      <c r="C10" s="14">
        <v>0.9536784741144414</v>
      </c>
      <c r="D10" s="14">
        <v>5.8675396625535132</v>
      </c>
      <c r="E10" s="14">
        <v>6.8724228414344626E-2</v>
      </c>
      <c r="F10" s="14">
        <v>0.37926675094816692</v>
      </c>
      <c r="G10" s="14">
        <v>0.11668611435239208</v>
      </c>
      <c r="H10" s="14">
        <v>0.28437604550016732</v>
      </c>
      <c r="I10" s="14">
        <v>7.2886297376093298E-2</v>
      </c>
      <c r="J10" s="14">
        <v>0</v>
      </c>
      <c r="K10" s="14">
        <v>0.35576638007708267</v>
      </c>
      <c r="L10" s="4">
        <f t="shared" si="0"/>
        <v>1.449966606836403</v>
      </c>
      <c r="M10" s="4">
        <f t="shared" si="1"/>
        <v>2.3591932125057773</v>
      </c>
    </row>
    <row r="11" spans="1:14" x14ac:dyDescent="0.25">
      <c r="A11" s="1" t="s">
        <v>22</v>
      </c>
      <c r="B11" s="14">
        <v>1.4842300556586272</v>
      </c>
      <c r="C11" s="14">
        <v>0.49046321525885556</v>
      </c>
      <c r="D11" s="14">
        <v>1.9894233190632085</v>
      </c>
      <c r="E11" s="14">
        <v>13.432462826440084</v>
      </c>
      <c r="F11" s="14">
        <v>14.31280476792487</v>
      </c>
      <c r="G11" s="14">
        <v>21.586931155192531</v>
      </c>
      <c r="H11" s="14">
        <v>13.583138173302109</v>
      </c>
      <c r="I11" s="14">
        <v>0</v>
      </c>
      <c r="J11" s="14">
        <v>35.79088471849866</v>
      </c>
      <c r="K11" s="14">
        <v>0.35576638007708267</v>
      </c>
      <c r="L11" s="4">
        <f t="shared" si="0"/>
        <v>10.302610461141603</v>
      </c>
      <c r="M11" s="4">
        <f t="shared" si="1"/>
        <v>11.233263777363868</v>
      </c>
    </row>
    <row r="12" spans="1:14" x14ac:dyDescent="0.25">
      <c r="A12" s="1" t="s">
        <v>24</v>
      </c>
      <c r="B12" s="14">
        <v>16.549165120593692</v>
      </c>
      <c r="C12" s="14">
        <v>3.0517711171662123</v>
      </c>
      <c r="D12" s="14">
        <v>4.0040292117854444</v>
      </c>
      <c r="E12" s="14">
        <v>5.285517930775959</v>
      </c>
      <c r="F12" s="14">
        <v>4.7137439046415031</v>
      </c>
      <c r="G12" s="14">
        <v>9.2765460910151702</v>
      </c>
      <c r="H12" s="14">
        <v>9.2505854800936778</v>
      </c>
      <c r="I12" s="14">
        <v>10.568513119533526</v>
      </c>
      <c r="J12" s="14">
        <v>16.353887399463808</v>
      </c>
      <c r="K12" s="14">
        <v>0.56329676845538101</v>
      </c>
      <c r="L12" s="4">
        <f t="shared" si="0"/>
        <v>7.9617056143524376</v>
      </c>
      <c r="M12" s="4">
        <f t="shared" si="1"/>
        <v>5.1631093979573794</v>
      </c>
    </row>
    <row r="13" spans="1:14" x14ac:dyDescent="0.25">
      <c r="A13" s="10" t="s">
        <v>857</v>
      </c>
      <c r="B13" s="14">
        <v>1.646091961653801</v>
      </c>
      <c r="C13" s="14">
        <v>1.8427171346436162</v>
      </c>
      <c r="D13" s="14">
        <v>2.1846807528760288</v>
      </c>
      <c r="E13" s="14">
        <v>1.790955121370529</v>
      </c>
      <c r="F13" s="14">
        <v>1.7411488489871072</v>
      </c>
      <c r="G13" s="14">
        <v>1.9720780421018154</v>
      </c>
      <c r="H13" s="14">
        <v>2.194098361229234</v>
      </c>
      <c r="I13" s="14">
        <v>0.75560739580915859</v>
      </c>
      <c r="J13" s="14">
        <v>2.1828288873610573</v>
      </c>
      <c r="K13" s="14">
        <v>1.6732518029690113</v>
      </c>
      <c r="L13" s="4">
        <f t="shared" si="0"/>
        <v>1.7983458309001361</v>
      </c>
      <c r="M13" s="4">
        <f t="shared" si="1"/>
        <v>0.40190956315796378</v>
      </c>
    </row>
    <row r="15" spans="1:14" x14ac:dyDescent="0.25">
      <c r="A15" s="34" t="s">
        <v>29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4" ht="30" customHeight="1" x14ac:dyDescent="0.25">
      <c r="A16" s="6" t="s">
        <v>25</v>
      </c>
      <c r="B16" s="27" t="s">
        <v>678</v>
      </c>
      <c r="C16" s="27" t="s">
        <v>680</v>
      </c>
      <c r="D16" s="27" t="s">
        <v>681</v>
      </c>
      <c r="E16" s="27" t="s">
        <v>682</v>
      </c>
      <c r="F16" s="27" t="s">
        <v>683</v>
      </c>
      <c r="G16" s="27" t="s">
        <v>684</v>
      </c>
      <c r="H16" s="27" t="s">
        <v>685</v>
      </c>
      <c r="I16" s="27" t="s">
        <v>686</v>
      </c>
      <c r="J16" s="27" t="s">
        <v>687</v>
      </c>
      <c r="K16" s="27" t="s">
        <v>688</v>
      </c>
    </row>
    <row r="17" spans="1:11" x14ac:dyDescent="0.25">
      <c r="A17" s="1" t="s">
        <v>31</v>
      </c>
      <c r="B17" s="12" t="s">
        <v>679</v>
      </c>
      <c r="C17" s="12" t="s">
        <v>679</v>
      </c>
      <c r="D17" s="12" t="s">
        <v>679</v>
      </c>
      <c r="E17" s="12" t="s">
        <v>679</v>
      </c>
      <c r="F17" s="12" t="s">
        <v>679</v>
      </c>
      <c r="G17" s="12" t="s">
        <v>679</v>
      </c>
      <c r="H17" s="12" t="s">
        <v>679</v>
      </c>
      <c r="I17" s="12" t="s">
        <v>679</v>
      </c>
      <c r="J17" s="12" t="s">
        <v>679</v>
      </c>
      <c r="K17" s="12" t="s">
        <v>679</v>
      </c>
    </row>
    <row r="18" spans="1:11" x14ac:dyDescent="0.25">
      <c r="A18" s="10" t="s">
        <v>10</v>
      </c>
      <c r="B18" s="15">
        <f t="shared" ref="B18:K18" si="2">B4-$L4</f>
        <v>0.65723531588563378</v>
      </c>
      <c r="C18" s="15">
        <f t="shared" si="2"/>
        <v>-9.5560476749008139E-3</v>
      </c>
      <c r="D18" s="15">
        <f t="shared" si="2"/>
        <v>-0.57516900318271391</v>
      </c>
      <c r="E18" s="15">
        <f t="shared" si="2"/>
        <v>-0.57708845462992209</v>
      </c>
      <c r="F18" s="15">
        <f t="shared" si="2"/>
        <v>-0.37548670292993763</v>
      </c>
      <c r="G18" s="15">
        <f t="shared" si="2"/>
        <v>0.33986640375092725</v>
      </c>
      <c r="H18" s="15">
        <f t="shared" si="2"/>
        <v>-0.82699473977299343</v>
      </c>
      <c r="I18" s="15">
        <f t="shared" si="2"/>
        <v>-9.8131766012060528E-2</v>
      </c>
      <c r="J18" s="15">
        <f t="shared" si="2"/>
        <v>0.51348783395354813</v>
      </c>
      <c r="K18" s="15">
        <f t="shared" si="2"/>
        <v>0.95183716061241996</v>
      </c>
    </row>
    <row r="19" spans="1:11" x14ac:dyDescent="0.25">
      <c r="A19" s="10" t="s">
        <v>15</v>
      </c>
      <c r="B19" s="15">
        <f t="shared" ref="B19:K19" si="3">B5-$L5</f>
        <v>9.0942586461966179E-3</v>
      </c>
      <c r="C19" s="15">
        <f t="shared" si="3"/>
        <v>-0.27178111354875523</v>
      </c>
      <c r="D19" s="15">
        <f t="shared" si="3"/>
        <v>1.9624509999448536E-3</v>
      </c>
      <c r="E19" s="15">
        <f t="shared" si="3"/>
        <v>-0.20257859038050186</v>
      </c>
      <c r="F19" s="15">
        <f t="shared" si="3"/>
        <v>3.984441872631872E-2</v>
      </c>
      <c r="G19" s="15">
        <f t="shared" si="3"/>
        <v>0.6276055689728095</v>
      </c>
      <c r="H19" s="15">
        <f t="shared" si="3"/>
        <v>-0.14763800206732869</v>
      </c>
      <c r="I19" s="15">
        <f t="shared" si="3"/>
        <v>-0.64824737930768628</v>
      </c>
      <c r="J19" s="15">
        <f t="shared" si="3"/>
        <v>0.130281841649176</v>
      </c>
      <c r="K19" s="15">
        <f t="shared" si="3"/>
        <v>0.4614565463098268</v>
      </c>
    </row>
    <row r="20" spans="1:11" x14ac:dyDescent="0.25">
      <c r="A20" s="10" t="s">
        <v>16</v>
      </c>
      <c r="B20" s="15">
        <f t="shared" ref="B20:K20" si="4">B6-$L6</f>
        <v>-1.0654605286321672E-2</v>
      </c>
      <c r="C20" s="15">
        <f t="shared" si="4"/>
        <v>1.1310787489421668</v>
      </c>
      <c r="D20" s="15">
        <f t="shared" si="4"/>
        <v>0.82080048493410285</v>
      </c>
      <c r="E20" s="15">
        <f t="shared" si="4"/>
        <v>-0.56489769177267424</v>
      </c>
      <c r="F20" s="15">
        <f t="shared" si="4"/>
        <v>-0.10539576804265516</v>
      </c>
      <c r="G20" s="15">
        <f t="shared" si="4"/>
        <v>0.58391180513273055</v>
      </c>
      <c r="H20" s="15">
        <f t="shared" si="4"/>
        <v>0.31013373985799531</v>
      </c>
      <c r="I20" s="15">
        <f t="shared" si="4"/>
        <v>-1.052027518087806</v>
      </c>
      <c r="J20" s="15">
        <f t="shared" si="4"/>
        <v>-1.052027518087806</v>
      </c>
      <c r="K20" s="15">
        <f t="shared" si="4"/>
        <v>-6.0921677589733214E-2</v>
      </c>
    </row>
    <row r="21" spans="1:11" x14ac:dyDescent="0.25">
      <c r="A21" s="1" t="s">
        <v>17</v>
      </c>
      <c r="B21" s="15">
        <f t="shared" ref="B21:K21" si="5">B7-$L7</f>
        <v>-13.275835130029268</v>
      </c>
      <c r="C21" s="15">
        <f t="shared" si="5"/>
        <v>16.636607429357632</v>
      </c>
      <c r="D21" s="15">
        <f t="shared" si="5"/>
        <v>16.715325272686336</v>
      </c>
      <c r="E21" s="15">
        <f t="shared" si="5"/>
        <v>-10.199136387419529</v>
      </c>
      <c r="F21" s="15">
        <f t="shared" si="5"/>
        <v>-12.931047174621844</v>
      </c>
      <c r="G21" s="15">
        <f t="shared" si="5"/>
        <v>-5.0360419177406399</v>
      </c>
      <c r="H21" s="15">
        <f t="shared" si="5"/>
        <v>-3.5173266595770034</v>
      </c>
      <c r="I21" s="15">
        <f t="shared" si="5"/>
        <v>-13.408355670713075</v>
      </c>
      <c r="J21" s="15">
        <f t="shared" si="5"/>
        <v>-0.14930252819984524</v>
      </c>
      <c r="K21" s="15">
        <f t="shared" si="5"/>
        <v>25.165112766257245</v>
      </c>
    </row>
    <row r="22" spans="1:11" x14ac:dyDescent="0.25">
      <c r="A22" s="1" t="s">
        <v>18</v>
      </c>
      <c r="B22" s="15">
        <f t="shared" ref="B22:K22" si="6">B8-$L8</f>
        <v>31.479503996799217</v>
      </c>
      <c r="C22" s="15">
        <f t="shared" si="6"/>
        <v>0.10027209596357167</v>
      </c>
      <c r="D22" s="15">
        <f t="shared" si="6"/>
        <v>2.284472672761158</v>
      </c>
      <c r="E22" s="15">
        <f t="shared" si="6"/>
        <v>25.175671273588037</v>
      </c>
      <c r="F22" s="15">
        <f t="shared" si="6"/>
        <v>15.916104059189408</v>
      </c>
      <c r="G22" s="15">
        <f t="shared" si="6"/>
        <v>-17.981401825166792</v>
      </c>
      <c r="H22" s="15">
        <f t="shared" si="6"/>
        <v>1.6203233647848556</v>
      </c>
      <c r="I22" s="15">
        <f t="shared" si="6"/>
        <v>-28.162690543354515</v>
      </c>
      <c r="J22" s="15">
        <f t="shared" si="6"/>
        <v>-19.240078986284349</v>
      </c>
      <c r="K22" s="15">
        <f t="shared" si="6"/>
        <v>-11.192176108280584</v>
      </c>
    </row>
    <row r="23" spans="1:11" x14ac:dyDescent="0.25">
      <c r="A23" s="1" t="s">
        <v>19</v>
      </c>
      <c r="B23" s="15">
        <f t="shared" ref="B23:K23" si="7">B9-$L9</f>
        <v>-22.632719221700633</v>
      </c>
      <c r="C23" s="15">
        <f t="shared" si="7"/>
        <v>-1.2277053955112578</v>
      </c>
      <c r="D23" s="15">
        <f t="shared" si="7"/>
        <v>-12.366657622041885</v>
      </c>
      <c r="E23" s="15">
        <f t="shared" si="7"/>
        <v>-14.033049849106824</v>
      </c>
      <c r="F23" s="15">
        <f t="shared" si="7"/>
        <v>-2.448996496890679</v>
      </c>
      <c r="G23" s="15">
        <f t="shared" si="7"/>
        <v>11.9256812043444</v>
      </c>
      <c r="H23" s="15">
        <f t="shared" si="7"/>
        <v>-1.9353135828430013</v>
      </c>
      <c r="I23" s="15">
        <f t="shared" si="7"/>
        <v>50.934733733507414</v>
      </c>
      <c r="J23" s="15">
        <f t="shared" si="7"/>
        <v>-12.884351924501473</v>
      </c>
      <c r="K23" s="15">
        <f t="shared" si="7"/>
        <v>4.6683791547439739</v>
      </c>
    </row>
    <row r="24" spans="1:11" x14ac:dyDescent="0.25">
      <c r="A24" s="1" t="s">
        <v>21</v>
      </c>
      <c r="B24" s="15">
        <f t="shared" ref="B24:K24" si="8">B10-$L10</f>
        <v>4.9507755081914269</v>
      </c>
      <c r="C24" s="15">
        <f t="shared" si="8"/>
        <v>-0.49628813272196159</v>
      </c>
      <c r="D24" s="15">
        <f t="shared" si="8"/>
        <v>4.41757305571711</v>
      </c>
      <c r="E24" s="15">
        <f t="shared" si="8"/>
        <v>-1.3812423784220584</v>
      </c>
      <c r="F24" s="15">
        <f t="shared" si="8"/>
        <v>-1.0706998558882361</v>
      </c>
      <c r="G24" s="15">
        <f t="shared" si="8"/>
        <v>-1.3332804924840109</v>
      </c>
      <c r="H24" s="15">
        <f t="shared" si="8"/>
        <v>-1.1655905613362356</v>
      </c>
      <c r="I24" s="15">
        <f t="shared" si="8"/>
        <v>-1.3770803094603097</v>
      </c>
      <c r="J24" s="15">
        <f t="shared" si="8"/>
        <v>-1.449966606836403</v>
      </c>
      <c r="K24" s="15">
        <f t="shared" si="8"/>
        <v>-1.0942002267593203</v>
      </c>
    </row>
    <row r="25" spans="1:11" x14ac:dyDescent="0.25">
      <c r="A25" s="1" t="s">
        <v>22</v>
      </c>
      <c r="B25" s="15">
        <f t="shared" ref="B25:K25" si="9">B11-$L11</f>
        <v>-8.8183804054829764</v>
      </c>
      <c r="C25" s="15">
        <f t="shared" si="9"/>
        <v>-9.8121472458827466</v>
      </c>
      <c r="D25" s="15">
        <f t="shared" si="9"/>
        <v>-8.3131871420783945</v>
      </c>
      <c r="E25" s="15">
        <f t="shared" si="9"/>
        <v>3.1298523652984809</v>
      </c>
      <c r="F25" s="15">
        <f t="shared" si="9"/>
        <v>4.0101943067832675</v>
      </c>
      <c r="G25" s="15">
        <f t="shared" si="9"/>
        <v>11.284320694050928</v>
      </c>
      <c r="H25" s="15">
        <f t="shared" si="9"/>
        <v>3.2805277121605059</v>
      </c>
      <c r="I25" s="15">
        <f t="shared" si="9"/>
        <v>-10.302610461141603</v>
      </c>
      <c r="J25" s="15">
        <f t="shared" si="9"/>
        <v>25.488274257357055</v>
      </c>
      <c r="K25" s="15">
        <f t="shared" si="9"/>
        <v>-9.9468440810645209</v>
      </c>
    </row>
    <row r="26" spans="1:11" x14ac:dyDescent="0.25">
      <c r="A26" s="1" t="s">
        <v>24</v>
      </c>
      <c r="B26" s="15">
        <f t="shared" ref="B26:K26" si="10">B12-$L12</f>
        <v>8.5874595062412542</v>
      </c>
      <c r="C26" s="15">
        <f t="shared" si="10"/>
        <v>-4.9099344971862253</v>
      </c>
      <c r="D26" s="15">
        <f t="shared" si="10"/>
        <v>-3.9576764025669933</v>
      </c>
      <c r="E26" s="15">
        <f t="shared" si="10"/>
        <v>-2.6761876835764786</v>
      </c>
      <c r="F26" s="15">
        <f t="shared" si="10"/>
        <v>-3.2479617097109346</v>
      </c>
      <c r="G26" s="15">
        <f t="shared" si="10"/>
        <v>1.3148404766627326</v>
      </c>
      <c r="H26" s="15">
        <f t="shared" si="10"/>
        <v>1.2888798657412401</v>
      </c>
      <c r="I26" s="15">
        <f t="shared" si="10"/>
        <v>2.6068075051810879</v>
      </c>
      <c r="J26" s="15">
        <f t="shared" si="10"/>
        <v>8.3921817851113705</v>
      </c>
      <c r="K26" s="15">
        <f t="shared" si="10"/>
        <v>-7.3984088458970563</v>
      </c>
    </row>
    <row r="27" spans="1:11" x14ac:dyDescent="0.25">
      <c r="A27" s="10" t="s">
        <v>857</v>
      </c>
      <c r="B27" s="15">
        <f t="shared" ref="B27:K27" si="11">B13-$L13</f>
        <v>-0.15225386924633511</v>
      </c>
      <c r="C27" s="15">
        <f t="shared" si="11"/>
        <v>4.4371303743480084E-2</v>
      </c>
      <c r="D27" s="15">
        <f t="shared" si="11"/>
        <v>0.3863349219758927</v>
      </c>
      <c r="E27" s="15">
        <f t="shared" si="11"/>
        <v>-7.3907095296070757E-3</v>
      </c>
      <c r="F27" s="15">
        <f t="shared" si="11"/>
        <v>-5.719698191302891E-2</v>
      </c>
      <c r="G27" s="15">
        <f t="shared" si="11"/>
        <v>0.17373221120167925</v>
      </c>
      <c r="H27" s="15">
        <f t="shared" si="11"/>
        <v>0.39575253032909785</v>
      </c>
      <c r="I27" s="15">
        <f t="shared" si="11"/>
        <v>-1.0427384350909774</v>
      </c>
      <c r="J27" s="15">
        <f t="shared" si="11"/>
        <v>0.38448305646092118</v>
      </c>
      <c r="K27" s="15">
        <f t="shared" si="11"/>
        <v>-0.12509402793112478</v>
      </c>
    </row>
    <row r="29" spans="1:11" x14ac:dyDescent="0.25">
      <c r="A29" s="34" t="s">
        <v>30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 ht="30" customHeight="1" x14ac:dyDescent="0.25">
      <c r="A30" s="6" t="s">
        <v>25</v>
      </c>
      <c r="B30" s="27" t="s">
        <v>678</v>
      </c>
      <c r="C30" s="27" t="s">
        <v>680</v>
      </c>
      <c r="D30" s="27" t="s">
        <v>681</v>
      </c>
      <c r="E30" s="27" t="s">
        <v>682</v>
      </c>
      <c r="F30" s="27" t="s">
        <v>683</v>
      </c>
      <c r="G30" s="27" t="s">
        <v>684</v>
      </c>
      <c r="H30" s="27" t="s">
        <v>685</v>
      </c>
      <c r="I30" s="27" t="s">
        <v>686</v>
      </c>
      <c r="J30" s="27" t="s">
        <v>687</v>
      </c>
      <c r="K30" s="27" t="s">
        <v>688</v>
      </c>
    </row>
    <row r="31" spans="1:11" x14ac:dyDescent="0.25">
      <c r="A31" s="1" t="s">
        <v>31</v>
      </c>
      <c r="B31" s="12" t="s">
        <v>679</v>
      </c>
      <c r="C31" s="12" t="s">
        <v>679</v>
      </c>
      <c r="D31" s="12" t="s">
        <v>679</v>
      </c>
      <c r="E31" s="12" t="s">
        <v>679</v>
      </c>
      <c r="F31" s="12" t="s">
        <v>679</v>
      </c>
      <c r="G31" s="12" t="s">
        <v>679</v>
      </c>
      <c r="H31" s="12" t="s">
        <v>679</v>
      </c>
      <c r="I31" s="12" t="s">
        <v>679</v>
      </c>
      <c r="J31" s="12" t="s">
        <v>679</v>
      </c>
      <c r="K31" s="12" t="s">
        <v>679</v>
      </c>
    </row>
    <row r="32" spans="1:11" x14ac:dyDescent="0.25">
      <c r="A32" s="10" t="s">
        <v>10</v>
      </c>
      <c r="B32" s="15">
        <f t="shared" ref="B32:K32" si="12">B18/$M4</f>
        <v>1.1590147942121221</v>
      </c>
      <c r="C32" s="15">
        <f t="shared" si="12"/>
        <v>-1.685180385427382E-2</v>
      </c>
      <c r="D32" s="15">
        <f t="shared" si="12"/>
        <v>-1.0142933097907438</v>
      </c>
      <c r="E32" s="15">
        <f t="shared" si="12"/>
        <v>-1.017678204926953</v>
      </c>
      <c r="F32" s="15">
        <f t="shared" si="12"/>
        <v>-0.66215955413062222</v>
      </c>
      <c r="G32" s="15">
        <f t="shared" si="12"/>
        <v>0.59934422341896754</v>
      </c>
      <c r="H32" s="15">
        <f t="shared" si="12"/>
        <v>-1.4583804536445406</v>
      </c>
      <c r="I32" s="15">
        <f t="shared" si="12"/>
        <v>-0.173052430143501</v>
      </c>
      <c r="J32" s="15">
        <f t="shared" si="12"/>
        <v>0.90552041531447602</v>
      </c>
      <c r="K32" s="15">
        <f t="shared" si="12"/>
        <v>1.6785363235450701</v>
      </c>
    </row>
    <row r="33" spans="1:11" x14ac:dyDescent="0.25">
      <c r="A33" s="10" t="s">
        <v>15</v>
      </c>
      <c r="B33" s="15">
        <f t="shared" ref="B33:K33" si="13">B19/$M5</f>
        <v>2.6447493773386382E-2</v>
      </c>
      <c r="C33" s="15">
        <f t="shared" si="13"/>
        <v>-0.79038100717652693</v>
      </c>
      <c r="D33" s="15">
        <f t="shared" si="13"/>
        <v>5.7071073762921514E-3</v>
      </c>
      <c r="E33" s="15">
        <f t="shared" si="13"/>
        <v>-0.58912949544825155</v>
      </c>
      <c r="F33" s="15">
        <f t="shared" si="13"/>
        <v>0.11587365800391282</v>
      </c>
      <c r="G33" s="15">
        <f t="shared" si="13"/>
        <v>1.8251728946034349</v>
      </c>
      <c r="H33" s="15">
        <f t="shared" si="13"/>
        <v>-0.42935386954536181</v>
      </c>
      <c r="I33" s="15">
        <f t="shared" si="13"/>
        <v>-1.8852024331883521</v>
      </c>
      <c r="J33" s="15">
        <f t="shared" si="13"/>
        <v>0.37887950297553019</v>
      </c>
      <c r="K33" s="15">
        <f t="shared" si="13"/>
        <v>1.3419861486259372</v>
      </c>
    </row>
    <row r="34" spans="1:11" x14ac:dyDescent="0.25">
      <c r="A34" s="10" t="s">
        <v>16</v>
      </c>
      <c r="B34" s="15">
        <f t="shared" ref="B34:K34" si="14">B20/$M6</f>
        <v>-1.5162562326743406E-2</v>
      </c>
      <c r="C34" s="15">
        <f t="shared" si="14"/>
        <v>1.6096374822357531</v>
      </c>
      <c r="D34" s="15">
        <f t="shared" si="14"/>
        <v>1.1680806727408228</v>
      </c>
      <c r="E34" s="15">
        <f t="shared" si="14"/>
        <v>-0.80390556285860182</v>
      </c>
      <c r="F34" s="15">
        <f t="shared" si="14"/>
        <v>-0.14998865363631478</v>
      </c>
      <c r="G34" s="15">
        <f t="shared" si="14"/>
        <v>0.83096453605958376</v>
      </c>
      <c r="H34" s="15">
        <f t="shared" si="14"/>
        <v>0.44135113726454278</v>
      </c>
      <c r="I34" s="15">
        <f t="shared" si="14"/>
        <v>-1.4971397235084722</v>
      </c>
      <c r="J34" s="15">
        <f t="shared" si="14"/>
        <v>-1.4971397235084722</v>
      </c>
      <c r="K34" s="15">
        <f t="shared" si="14"/>
        <v>-8.6697602462099191E-2</v>
      </c>
    </row>
    <row r="35" spans="1:11" x14ac:dyDescent="0.25">
      <c r="A35" s="1" t="s">
        <v>17</v>
      </c>
      <c r="B35" s="15">
        <f t="shared" ref="B35:K35" si="15">B21/$M7</f>
        <v>-0.97487821914188855</v>
      </c>
      <c r="C35" s="15">
        <f t="shared" si="15"/>
        <v>1.2216682464373994</v>
      </c>
      <c r="D35" s="15">
        <f t="shared" si="15"/>
        <v>1.2274486971711838</v>
      </c>
      <c r="E35" s="15">
        <f t="shared" si="15"/>
        <v>-0.74894843305656988</v>
      </c>
      <c r="F35" s="15">
        <f t="shared" si="15"/>
        <v>-0.94955956576475653</v>
      </c>
      <c r="G35" s="15">
        <f t="shared" si="15"/>
        <v>-0.36980932108638442</v>
      </c>
      <c r="H35" s="15">
        <f t="shared" si="15"/>
        <v>-0.25828621073129859</v>
      </c>
      <c r="I35" s="15">
        <f t="shared" si="15"/>
        <v>-0.98460953829704467</v>
      </c>
      <c r="J35" s="15">
        <f t="shared" si="15"/>
        <v>-1.0963663029801864E-2</v>
      </c>
      <c r="K35" s="15">
        <f t="shared" si="15"/>
        <v>1.8479380074991623</v>
      </c>
    </row>
    <row r="36" spans="1:11" x14ac:dyDescent="0.25">
      <c r="A36" s="1" t="s">
        <v>18</v>
      </c>
      <c r="B36" s="15">
        <f t="shared" ref="B36:K36" si="16">B22/$M8</f>
        <v>1.6831640279692479</v>
      </c>
      <c r="C36" s="15">
        <f t="shared" si="16"/>
        <v>5.3614054704332371E-3</v>
      </c>
      <c r="D36" s="15">
        <f t="shared" si="16"/>
        <v>0.12214748447311342</v>
      </c>
      <c r="E36" s="15">
        <f t="shared" si="16"/>
        <v>1.3461071137585499</v>
      </c>
      <c r="F36" s="15">
        <f t="shared" si="16"/>
        <v>0.85101130629525945</v>
      </c>
      <c r="G36" s="15">
        <f t="shared" si="16"/>
        <v>-0.96143982216678781</v>
      </c>
      <c r="H36" s="15">
        <f t="shared" si="16"/>
        <v>8.6636371448586574E-2</v>
      </c>
      <c r="I36" s="15">
        <f t="shared" si="16"/>
        <v>-1.5058187593496972</v>
      </c>
      <c r="J36" s="15">
        <f t="shared" si="16"/>
        <v>-1.0287394886620076</v>
      </c>
      <c r="K36" s="15">
        <f t="shared" si="16"/>
        <v>-0.59842963923669745</v>
      </c>
    </row>
    <row r="37" spans="1:11" x14ac:dyDescent="0.25">
      <c r="A37" s="1" t="s">
        <v>19</v>
      </c>
      <c r="B37" s="15">
        <f t="shared" ref="B37:K37" si="17">B23/$M9</f>
        <v>-1.1613824300030706</v>
      </c>
      <c r="C37" s="15">
        <f t="shared" si="17"/>
        <v>-6.2998858493310439E-2</v>
      </c>
      <c r="D37" s="15">
        <f t="shared" si="17"/>
        <v>-0.63458653551147615</v>
      </c>
      <c r="E37" s="15">
        <f t="shared" si="17"/>
        <v>-0.72009630722955109</v>
      </c>
      <c r="F37" s="15">
        <f t="shared" si="17"/>
        <v>-0.12566857189218414</v>
      </c>
      <c r="G37" s="15">
        <f t="shared" si="17"/>
        <v>0.61195813374751573</v>
      </c>
      <c r="H37" s="15">
        <f t="shared" si="17"/>
        <v>-9.9309286243655565E-2</v>
      </c>
      <c r="I37" s="15">
        <f t="shared" si="17"/>
        <v>2.6136808509629583</v>
      </c>
      <c r="J37" s="15">
        <f t="shared" si="17"/>
        <v>-0.66115166279908821</v>
      </c>
      <c r="K37" s="15">
        <f t="shared" si="17"/>
        <v>0.23955466746186421</v>
      </c>
    </row>
    <row r="38" spans="1:11" x14ac:dyDescent="0.25">
      <c r="A38" s="1" t="s">
        <v>21</v>
      </c>
      <c r="B38" s="15">
        <f t="shared" ref="B38:K38" si="18">B24/$M10</f>
        <v>2.0985036248612481</v>
      </c>
      <c r="C38" s="15">
        <f t="shared" si="18"/>
        <v>-0.21036349633900375</v>
      </c>
      <c r="D38" s="15">
        <f t="shared" si="18"/>
        <v>1.8724931185373577</v>
      </c>
      <c r="E38" s="15">
        <f t="shared" si="18"/>
        <v>-0.58547234329951092</v>
      </c>
      <c r="F38" s="15">
        <f t="shared" si="18"/>
        <v>-0.45384152947397233</v>
      </c>
      <c r="G38" s="15">
        <f t="shared" si="18"/>
        <v>-0.56514256035345645</v>
      </c>
      <c r="H38" s="15">
        <f t="shared" si="18"/>
        <v>-0.49406320565759143</v>
      </c>
      <c r="I38" s="15">
        <f t="shared" si="18"/>
        <v>-0.58370815165141432</v>
      </c>
      <c r="J38" s="15">
        <f t="shared" si="18"/>
        <v>-0.61460273755889006</v>
      </c>
      <c r="K38" s="15">
        <f t="shared" si="18"/>
        <v>-0.46380271906476617</v>
      </c>
    </row>
    <row r="39" spans="1:11" x14ac:dyDescent="0.25">
      <c r="A39" s="1" t="s">
        <v>22</v>
      </c>
      <c r="B39" s="15">
        <f t="shared" ref="B39:K39" si="19">B25/$M11</f>
        <v>-0.78502388800420408</v>
      </c>
      <c r="C39" s="15">
        <f t="shared" si="19"/>
        <v>-0.87349032661862602</v>
      </c>
      <c r="D39" s="15">
        <f t="shared" si="19"/>
        <v>-0.74005091546325874</v>
      </c>
      <c r="E39" s="15">
        <f t="shared" si="19"/>
        <v>0.27862359749847959</v>
      </c>
      <c r="F39" s="15">
        <f t="shared" si="19"/>
        <v>0.35699280158133589</v>
      </c>
      <c r="G39" s="15">
        <f t="shared" si="19"/>
        <v>1.0045451542578341</v>
      </c>
      <c r="H39" s="15">
        <f t="shared" si="19"/>
        <v>0.29203691617845667</v>
      </c>
      <c r="I39" s="15">
        <f t="shared" si="19"/>
        <v>-0.91715201078980946</v>
      </c>
      <c r="J39" s="15">
        <f t="shared" si="19"/>
        <v>2.2689998884134135</v>
      </c>
      <c r="K39" s="15">
        <f t="shared" si="19"/>
        <v>-0.88548121705362159</v>
      </c>
    </row>
    <row r="40" spans="1:11" x14ac:dyDescent="0.25">
      <c r="A40" s="1" t="s">
        <v>24</v>
      </c>
      <c r="B40" s="15">
        <f t="shared" ref="B40:K40" si="20">B26/$M12</f>
        <v>1.6632340793783316</v>
      </c>
      <c r="C40" s="15">
        <f t="shared" si="20"/>
        <v>-0.95096464528307012</v>
      </c>
      <c r="D40" s="15">
        <f t="shared" si="20"/>
        <v>-0.76652964280259539</v>
      </c>
      <c r="E40" s="15">
        <f t="shared" si="20"/>
        <v>-0.51832868089822526</v>
      </c>
      <c r="F40" s="15">
        <f t="shared" si="20"/>
        <v>-0.62907086783709976</v>
      </c>
      <c r="G40" s="15">
        <f t="shared" si="20"/>
        <v>0.25466058828482457</v>
      </c>
      <c r="H40" s="15">
        <f t="shared" si="20"/>
        <v>0.24963249205045793</v>
      </c>
      <c r="I40" s="15">
        <f t="shared" si="20"/>
        <v>0.50489100738643822</v>
      </c>
      <c r="J40" s="15">
        <f t="shared" si="20"/>
        <v>1.6254123510207765</v>
      </c>
      <c r="K40" s="15">
        <f t="shared" si="20"/>
        <v>-1.4329366812998388</v>
      </c>
    </row>
    <row r="41" spans="1:11" x14ac:dyDescent="0.25">
      <c r="A41" s="10" t="s">
        <v>857</v>
      </c>
      <c r="B41" s="15">
        <f t="shared" ref="B41:K41" si="21">B27/$M13</f>
        <v>-0.37882619176815729</v>
      </c>
      <c r="C41" s="15">
        <f t="shared" si="21"/>
        <v>0.11040121413095287</v>
      </c>
      <c r="D41" s="15">
        <f t="shared" si="21"/>
        <v>0.961248393644344</v>
      </c>
      <c r="E41" s="15">
        <f t="shared" si="21"/>
        <v>-1.8388986496204077E-2</v>
      </c>
      <c r="F41" s="15">
        <f t="shared" si="21"/>
        <v>-0.14231306531650903</v>
      </c>
      <c r="G41" s="15">
        <f t="shared" si="21"/>
        <v>0.43226692551577017</v>
      </c>
      <c r="H41" s="15">
        <f t="shared" si="21"/>
        <v>0.98468055156367107</v>
      </c>
      <c r="I41" s="15">
        <f t="shared" si="21"/>
        <v>-2.5944603728703681</v>
      </c>
      <c r="J41" s="15">
        <f t="shared" si="21"/>
        <v>0.95664072643577924</v>
      </c>
      <c r="K41" s="15">
        <f t="shared" si="21"/>
        <v>-0.31124919483928448</v>
      </c>
    </row>
    <row r="43" spans="1:11" x14ac:dyDescent="0.25">
      <c r="A43" s="35" t="s">
        <v>887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</row>
    <row r="44" spans="1:11" x14ac:dyDescent="0.25">
      <c r="A44" s="6" t="s">
        <v>25</v>
      </c>
      <c r="B44" s="27" t="s">
        <v>678</v>
      </c>
      <c r="C44" s="27" t="s">
        <v>680</v>
      </c>
      <c r="D44" s="27" t="s">
        <v>681</v>
      </c>
      <c r="E44" s="27" t="s">
        <v>682</v>
      </c>
      <c r="F44" s="27" t="s">
        <v>683</v>
      </c>
      <c r="G44" s="27" t="s">
        <v>684</v>
      </c>
      <c r="H44" s="27" t="s">
        <v>685</v>
      </c>
      <c r="I44" s="27" t="s">
        <v>686</v>
      </c>
      <c r="J44" s="27" t="s">
        <v>687</v>
      </c>
      <c r="K44" s="27" t="s">
        <v>688</v>
      </c>
    </row>
    <row r="45" spans="1:11" x14ac:dyDescent="0.25">
      <c r="A45" s="1" t="s">
        <v>31</v>
      </c>
      <c r="B45" s="12" t="s">
        <v>679</v>
      </c>
      <c r="C45" s="12" t="s">
        <v>679</v>
      </c>
      <c r="D45" s="12" t="s">
        <v>679</v>
      </c>
      <c r="E45" s="12" t="s">
        <v>679</v>
      </c>
      <c r="F45" s="12" t="s">
        <v>679</v>
      </c>
      <c r="G45" s="12" t="s">
        <v>679</v>
      </c>
      <c r="H45" s="12" t="s">
        <v>679</v>
      </c>
      <c r="I45" s="12" t="s">
        <v>679</v>
      </c>
      <c r="J45" s="12" t="s">
        <v>679</v>
      </c>
      <c r="K45" s="12" t="s">
        <v>679</v>
      </c>
    </row>
    <row r="46" spans="1:11" x14ac:dyDescent="0.25">
      <c r="A46" s="10" t="s">
        <v>10</v>
      </c>
      <c r="B46" s="32">
        <f>IF(B4=0,"",ROUND(B32,0))</f>
        <v>1</v>
      </c>
      <c r="C46" s="32">
        <f t="shared" ref="C46:K46" si="22">IF(C4=0,"",ROUND(C32,0))</f>
        <v>0</v>
      </c>
      <c r="D46" s="32">
        <f t="shared" si="22"/>
        <v>-1</v>
      </c>
      <c r="E46" s="32">
        <f t="shared" si="22"/>
        <v>-1</v>
      </c>
      <c r="F46" s="32">
        <f t="shared" si="22"/>
        <v>-1</v>
      </c>
      <c r="G46" s="32">
        <f t="shared" si="22"/>
        <v>1</v>
      </c>
      <c r="H46" s="32" t="str">
        <f t="shared" si="22"/>
        <v/>
      </c>
      <c r="I46" s="32">
        <f t="shared" si="22"/>
        <v>0</v>
      </c>
      <c r="J46" s="32">
        <f t="shared" si="22"/>
        <v>1</v>
      </c>
      <c r="K46" s="32">
        <f t="shared" si="22"/>
        <v>2</v>
      </c>
    </row>
    <row r="47" spans="1:11" x14ac:dyDescent="0.25">
      <c r="A47" s="10" t="s">
        <v>15</v>
      </c>
      <c r="B47" s="32">
        <f t="shared" ref="B47:K47" si="23">IF(B5=0,"",ROUND(B33,0))</f>
        <v>0</v>
      </c>
      <c r="C47" s="32">
        <f t="shared" si="23"/>
        <v>-1</v>
      </c>
      <c r="D47" s="32">
        <f t="shared" si="23"/>
        <v>0</v>
      </c>
      <c r="E47" s="32">
        <f t="shared" si="23"/>
        <v>-1</v>
      </c>
      <c r="F47" s="32">
        <f t="shared" si="23"/>
        <v>0</v>
      </c>
      <c r="G47" s="32">
        <f t="shared" si="23"/>
        <v>2</v>
      </c>
      <c r="H47" s="32">
        <f t="shared" si="23"/>
        <v>0</v>
      </c>
      <c r="I47" s="32">
        <f t="shared" si="23"/>
        <v>-2</v>
      </c>
      <c r="J47" s="32">
        <f t="shared" si="23"/>
        <v>0</v>
      </c>
      <c r="K47" s="32">
        <f t="shared" si="23"/>
        <v>1</v>
      </c>
    </row>
    <row r="48" spans="1:11" x14ac:dyDescent="0.25">
      <c r="A48" s="10" t="s">
        <v>16</v>
      </c>
      <c r="B48" s="32">
        <f t="shared" ref="B48:K48" si="24">IF(B6=0,"",ROUND(B34,0))</f>
        <v>0</v>
      </c>
      <c r="C48" s="32">
        <f t="shared" si="24"/>
        <v>2</v>
      </c>
      <c r="D48" s="32">
        <f t="shared" si="24"/>
        <v>1</v>
      </c>
      <c r="E48" s="32">
        <f t="shared" si="24"/>
        <v>-1</v>
      </c>
      <c r="F48" s="32">
        <f t="shared" si="24"/>
        <v>0</v>
      </c>
      <c r="G48" s="32">
        <f t="shared" si="24"/>
        <v>1</v>
      </c>
      <c r="H48" s="32">
        <f t="shared" si="24"/>
        <v>0</v>
      </c>
      <c r="I48" s="32" t="str">
        <f t="shared" si="24"/>
        <v/>
      </c>
      <c r="J48" s="32" t="str">
        <f t="shared" si="24"/>
        <v/>
      </c>
      <c r="K48" s="32">
        <f t="shared" si="24"/>
        <v>0</v>
      </c>
    </row>
    <row r="49" spans="1:11" x14ac:dyDescent="0.25">
      <c r="A49" s="1" t="s">
        <v>17</v>
      </c>
      <c r="B49" s="32">
        <f t="shared" ref="B49:K49" si="25">IF(B7=0,"",ROUND(B35,0))</f>
        <v>-1</v>
      </c>
      <c r="C49" s="32">
        <f t="shared" si="25"/>
        <v>1</v>
      </c>
      <c r="D49" s="32">
        <f t="shared" si="25"/>
        <v>1</v>
      </c>
      <c r="E49" s="32">
        <f t="shared" si="25"/>
        <v>-1</v>
      </c>
      <c r="F49" s="32">
        <f t="shared" si="25"/>
        <v>-1</v>
      </c>
      <c r="G49" s="32">
        <f t="shared" si="25"/>
        <v>0</v>
      </c>
      <c r="H49" s="32">
        <f t="shared" si="25"/>
        <v>0</v>
      </c>
      <c r="I49" s="32">
        <f t="shared" si="25"/>
        <v>-1</v>
      </c>
      <c r="J49" s="32">
        <f t="shared" si="25"/>
        <v>0</v>
      </c>
      <c r="K49" s="32">
        <f t="shared" si="25"/>
        <v>2</v>
      </c>
    </row>
    <row r="50" spans="1:11" x14ac:dyDescent="0.25">
      <c r="A50" s="1" t="s">
        <v>18</v>
      </c>
      <c r="B50" s="32">
        <f t="shared" ref="B50:K50" si="26">IF(B8=0,"",ROUND(B36,0))</f>
        <v>2</v>
      </c>
      <c r="C50" s="32">
        <f t="shared" si="26"/>
        <v>0</v>
      </c>
      <c r="D50" s="32">
        <f t="shared" si="26"/>
        <v>0</v>
      </c>
      <c r="E50" s="32">
        <f t="shared" si="26"/>
        <v>1</v>
      </c>
      <c r="F50" s="32">
        <f t="shared" si="26"/>
        <v>1</v>
      </c>
      <c r="G50" s="32">
        <f t="shared" si="26"/>
        <v>-1</v>
      </c>
      <c r="H50" s="32">
        <f t="shared" si="26"/>
        <v>0</v>
      </c>
      <c r="I50" s="32">
        <f t="shared" si="26"/>
        <v>-2</v>
      </c>
      <c r="J50" s="32">
        <f t="shared" si="26"/>
        <v>-1</v>
      </c>
      <c r="K50" s="32">
        <f t="shared" si="26"/>
        <v>-1</v>
      </c>
    </row>
    <row r="51" spans="1:11" x14ac:dyDescent="0.25">
      <c r="A51" s="1" t="s">
        <v>19</v>
      </c>
      <c r="B51" s="32">
        <f t="shared" ref="B51:K51" si="27">IF(B9=0,"",ROUND(B37,0))</f>
        <v>-1</v>
      </c>
      <c r="C51" s="32">
        <f t="shared" si="27"/>
        <v>0</v>
      </c>
      <c r="D51" s="32">
        <f t="shared" si="27"/>
        <v>-1</v>
      </c>
      <c r="E51" s="32">
        <f t="shared" si="27"/>
        <v>-1</v>
      </c>
      <c r="F51" s="32">
        <f t="shared" si="27"/>
        <v>0</v>
      </c>
      <c r="G51" s="32">
        <f t="shared" si="27"/>
        <v>1</v>
      </c>
      <c r="H51" s="32">
        <f t="shared" si="27"/>
        <v>0</v>
      </c>
      <c r="I51" s="32">
        <f t="shared" si="27"/>
        <v>3</v>
      </c>
      <c r="J51" s="32">
        <f t="shared" si="27"/>
        <v>-1</v>
      </c>
      <c r="K51" s="32">
        <f t="shared" si="27"/>
        <v>0</v>
      </c>
    </row>
    <row r="52" spans="1:11" x14ac:dyDescent="0.25">
      <c r="A52" s="1" t="s">
        <v>21</v>
      </c>
      <c r="B52" s="32">
        <f t="shared" ref="B52:K52" si="28">IF(B10=0,"",ROUND(B38,0))</f>
        <v>2</v>
      </c>
      <c r="C52" s="32">
        <f t="shared" si="28"/>
        <v>0</v>
      </c>
      <c r="D52" s="32">
        <f t="shared" si="28"/>
        <v>2</v>
      </c>
      <c r="E52" s="32">
        <f t="shared" si="28"/>
        <v>-1</v>
      </c>
      <c r="F52" s="32">
        <f t="shared" si="28"/>
        <v>0</v>
      </c>
      <c r="G52" s="32">
        <f t="shared" si="28"/>
        <v>-1</v>
      </c>
      <c r="H52" s="32">
        <f t="shared" si="28"/>
        <v>0</v>
      </c>
      <c r="I52" s="32">
        <f t="shared" si="28"/>
        <v>-1</v>
      </c>
      <c r="J52" s="32" t="str">
        <f t="shared" si="28"/>
        <v/>
      </c>
      <c r="K52" s="32">
        <f t="shared" si="28"/>
        <v>0</v>
      </c>
    </row>
    <row r="53" spans="1:11" x14ac:dyDescent="0.25">
      <c r="A53" s="1" t="s">
        <v>22</v>
      </c>
      <c r="B53" s="32">
        <f t="shared" ref="B53:K53" si="29">IF(B11=0,"",ROUND(B39,0))</f>
        <v>-1</v>
      </c>
      <c r="C53" s="32">
        <f t="shared" si="29"/>
        <v>-1</v>
      </c>
      <c r="D53" s="32">
        <f t="shared" si="29"/>
        <v>-1</v>
      </c>
      <c r="E53" s="32">
        <f t="shared" si="29"/>
        <v>0</v>
      </c>
      <c r="F53" s="32">
        <f t="shared" si="29"/>
        <v>0</v>
      </c>
      <c r="G53" s="32">
        <f t="shared" si="29"/>
        <v>1</v>
      </c>
      <c r="H53" s="32">
        <f t="shared" si="29"/>
        <v>0</v>
      </c>
      <c r="I53" s="32" t="str">
        <f t="shared" si="29"/>
        <v/>
      </c>
      <c r="J53" s="32">
        <f t="shared" si="29"/>
        <v>2</v>
      </c>
      <c r="K53" s="32">
        <f t="shared" si="29"/>
        <v>-1</v>
      </c>
    </row>
    <row r="54" spans="1:11" x14ac:dyDescent="0.25">
      <c r="A54" s="1" t="s">
        <v>24</v>
      </c>
      <c r="B54" s="32">
        <f t="shared" ref="B54:K54" si="30">IF(B12=0,"",ROUND(B40,0))</f>
        <v>2</v>
      </c>
      <c r="C54" s="32">
        <f t="shared" si="30"/>
        <v>-1</v>
      </c>
      <c r="D54" s="32">
        <f t="shared" si="30"/>
        <v>-1</v>
      </c>
      <c r="E54" s="32">
        <f t="shared" si="30"/>
        <v>-1</v>
      </c>
      <c r="F54" s="32">
        <f t="shared" si="30"/>
        <v>-1</v>
      </c>
      <c r="G54" s="32">
        <f t="shared" si="30"/>
        <v>0</v>
      </c>
      <c r="H54" s="32">
        <f t="shared" si="30"/>
        <v>0</v>
      </c>
      <c r="I54" s="32">
        <f t="shared" si="30"/>
        <v>1</v>
      </c>
      <c r="J54" s="32">
        <f t="shared" si="30"/>
        <v>2</v>
      </c>
      <c r="K54" s="32">
        <f t="shared" si="30"/>
        <v>-1</v>
      </c>
    </row>
    <row r="55" spans="1:11" x14ac:dyDescent="0.25">
      <c r="A55" s="10" t="s">
        <v>857</v>
      </c>
      <c r="B55" s="32">
        <f t="shared" ref="B55:K55" si="31">IF(B13=0,"",ROUND(B41,0))</f>
        <v>0</v>
      </c>
      <c r="C55" s="32">
        <f t="shared" si="31"/>
        <v>0</v>
      </c>
      <c r="D55" s="32">
        <f t="shared" si="31"/>
        <v>1</v>
      </c>
      <c r="E55" s="32">
        <f t="shared" si="31"/>
        <v>0</v>
      </c>
      <c r="F55" s="32">
        <f t="shared" si="31"/>
        <v>0</v>
      </c>
      <c r="G55" s="32">
        <f t="shared" si="31"/>
        <v>0</v>
      </c>
      <c r="H55" s="32">
        <f t="shared" si="31"/>
        <v>1</v>
      </c>
      <c r="I55" s="32">
        <f t="shared" si="31"/>
        <v>-3</v>
      </c>
      <c r="J55" s="32">
        <f t="shared" si="31"/>
        <v>1</v>
      </c>
      <c r="K55" s="32">
        <f t="shared" si="31"/>
        <v>0</v>
      </c>
    </row>
  </sheetData>
  <sheetProtection sheet="1" objects="1" scenarios="1"/>
  <mergeCells count="4">
    <mergeCell ref="A1:M1"/>
    <mergeCell ref="A15:K15"/>
    <mergeCell ref="A29:K29"/>
    <mergeCell ref="A43:K43"/>
  </mergeCells>
  <conditionalFormatting sqref="B46:K55">
    <cfRule type="containsBlanks" dxfId="66" priority="1">
      <formula>LEN(TRIM(B46))=0</formula>
    </cfRule>
    <cfRule type="cellIs" dxfId="65" priority="2" operator="greaterThanOrEqual">
      <formula>1</formula>
    </cfRule>
    <cfRule type="cellIs" dxfId="64" priority="3" operator="between">
      <formula>-0.999</formula>
      <formula>0.999</formula>
    </cfRule>
    <cfRule type="cellIs" dxfId="63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11019-50AF-48FF-AD5A-754B7A540728}">
  <sheetPr codeName="Arkusz16"/>
  <dimension ref="A1:N55"/>
  <sheetViews>
    <sheetView topLeftCell="A25" workbookViewId="0">
      <selection activeCell="M50" sqref="M50"/>
    </sheetView>
  </sheetViews>
  <sheetFormatPr defaultRowHeight="15" x14ac:dyDescent="0.25"/>
  <cols>
    <col min="1" max="1" width="7.28515625" bestFit="1" customWidth="1"/>
    <col min="2" max="6" width="11.7109375" customWidth="1"/>
    <col min="7" max="7" width="9.7109375" customWidth="1"/>
    <col min="8" max="8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</row>
    <row r="2" spans="1:14" ht="30" customHeight="1" x14ac:dyDescent="0.25">
      <c r="A2" s="6" t="s">
        <v>25</v>
      </c>
      <c r="B2" s="27" t="s">
        <v>689</v>
      </c>
      <c r="C2" s="27" t="s">
        <v>691</v>
      </c>
      <c r="D2" s="27" t="s">
        <v>692</v>
      </c>
      <c r="E2" s="27" t="s">
        <v>693</v>
      </c>
      <c r="F2" s="27" t="s">
        <v>694</v>
      </c>
      <c r="G2" s="5" t="s">
        <v>27</v>
      </c>
      <c r="H2" s="5" t="s">
        <v>28</v>
      </c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690</v>
      </c>
      <c r="C3" s="23" t="s">
        <v>690</v>
      </c>
      <c r="D3" s="23" t="s">
        <v>690</v>
      </c>
      <c r="E3" s="23" t="s">
        <v>690</v>
      </c>
      <c r="F3" s="23" t="s">
        <v>690</v>
      </c>
      <c r="G3" s="19"/>
      <c r="H3" s="19"/>
    </row>
    <row r="4" spans="1:14" x14ac:dyDescent="0.25">
      <c r="A4" s="10" t="s">
        <v>9</v>
      </c>
      <c r="B4" s="14">
        <v>0</v>
      </c>
      <c r="C4" s="14">
        <v>1</v>
      </c>
      <c r="D4" s="14">
        <v>1</v>
      </c>
      <c r="E4" s="14">
        <v>1</v>
      </c>
      <c r="F4" s="14">
        <v>1</v>
      </c>
      <c r="G4" s="28">
        <f>AVERAGE(B4:F4)</f>
        <v>0.8</v>
      </c>
      <c r="H4" s="4">
        <f>_xlfn.STDEV.P(B4:F4)</f>
        <v>0.4</v>
      </c>
    </row>
    <row r="5" spans="1:14" x14ac:dyDescent="0.25">
      <c r="A5" s="10" t="s">
        <v>10</v>
      </c>
      <c r="B5" s="14">
        <v>5.387931034482758</v>
      </c>
      <c r="C5" s="14">
        <v>1</v>
      </c>
      <c r="D5" s="14">
        <v>0.82508250825082508</v>
      </c>
      <c r="E5" s="14">
        <v>0</v>
      </c>
      <c r="F5" s="14">
        <v>1.1485451761102603</v>
      </c>
      <c r="G5" s="28">
        <f t="shared" ref="G5:G13" si="0">AVERAGE(B5:F5)</f>
        <v>1.6723117437687687</v>
      </c>
      <c r="H5" s="4">
        <f t="shared" ref="H5:H13" si="1">_xlfn.STDEV.P(B5:F5)</f>
        <v>1.8998202629509648</v>
      </c>
    </row>
    <row r="6" spans="1:14" x14ac:dyDescent="0.25">
      <c r="A6" s="10" t="s">
        <v>15</v>
      </c>
      <c r="B6" s="14">
        <v>0.32219827586206895</v>
      </c>
      <c r="C6" s="14">
        <v>1.093</v>
      </c>
      <c r="D6" s="14">
        <v>0.87706270627062699</v>
      </c>
      <c r="E6" s="14">
        <v>1.0105313547151749</v>
      </c>
      <c r="F6" s="14">
        <v>2.022970903522205</v>
      </c>
      <c r="G6" s="28">
        <f t="shared" si="0"/>
        <v>1.0651526480740152</v>
      </c>
      <c r="H6" s="4">
        <f t="shared" si="1"/>
        <v>0.54927839873123419</v>
      </c>
    </row>
    <row r="7" spans="1:14" x14ac:dyDescent="0.25">
      <c r="A7" s="1" t="s">
        <v>18</v>
      </c>
      <c r="B7" s="14">
        <v>36.637931034482754</v>
      </c>
      <c r="C7" s="14">
        <v>1.6999999999999997</v>
      </c>
      <c r="D7" s="14">
        <v>12.747524752475247</v>
      </c>
      <c r="E7" s="14">
        <v>38.966012446146479</v>
      </c>
      <c r="F7" s="14">
        <v>5.2067381316998471</v>
      </c>
      <c r="G7" s="28">
        <f t="shared" si="0"/>
        <v>19.051641272960868</v>
      </c>
      <c r="H7" s="4">
        <f t="shared" si="1"/>
        <v>15.737613858268942</v>
      </c>
    </row>
    <row r="8" spans="1:14" x14ac:dyDescent="0.25">
      <c r="A8" s="1" t="s">
        <v>19</v>
      </c>
      <c r="B8" s="14">
        <v>25</v>
      </c>
      <c r="C8" s="14">
        <v>26.400000000000002</v>
      </c>
      <c r="D8" s="14">
        <v>36.056105610561055</v>
      </c>
      <c r="E8" s="14">
        <v>8.3293441838200089</v>
      </c>
      <c r="F8" s="14">
        <v>40.12251148545176</v>
      </c>
      <c r="G8" s="28">
        <f t="shared" si="0"/>
        <v>27.181592255966564</v>
      </c>
      <c r="H8" s="4">
        <f t="shared" si="1"/>
        <v>11.018183755815386</v>
      </c>
    </row>
    <row r="9" spans="1:14" x14ac:dyDescent="0.25">
      <c r="A9" s="1" t="s">
        <v>20</v>
      </c>
      <c r="B9" s="14">
        <v>1.5086206896551724</v>
      </c>
      <c r="C9" s="14">
        <v>3.3333333333333333E-2</v>
      </c>
      <c r="D9" s="14">
        <v>0</v>
      </c>
      <c r="E9" s="14">
        <v>0.67017711823839154</v>
      </c>
      <c r="F9" s="14">
        <v>7.6569678407350697E-2</v>
      </c>
      <c r="G9" s="28">
        <f t="shared" si="0"/>
        <v>0.45774016392684957</v>
      </c>
      <c r="H9" s="4">
        <f t="shared" si="1"/>
        <v>0.58041665955924859</v>
      </c>
    </row>
    <row r="10" spans="1:14" x14ac:dyDescent="0.25">
      <c r="A10" s="1" t="s">
        <v>21</v>
      </c>
      <c r="B10" s="14">
        <v>0.32327586206896552</v>
      </c>
      <c r="C10" s="14">
        <v>0.6</v>
      </c>
      <c r="D10" s="14">
        <v>8.2508250825082508E-2</v>
      </c>
      <c r="E10" s="14">
        <v>0</v>
      </c>
      <c r="F10" s="14">
        <v>3.8284839203675348E-2</v>
      </c>
      <c r="G10" s="28">
        <f t="shared" si="0"/>
        <v>0.2088137904195447</v>
      </c>
      <c r="H10" s="4">
        <f t="shared" si="1"/>
        <v>0.22572754728504499</v>
      </c>
    </row>
    <row r="11" spans="1:14" x14ac:dyDescent="0.25">
      <c r="A11" s="1" t="s">
        <v>22</v>
      </c>
      <c r="B11" s="14">
        <v>28.771551724137932</v>
      </c>
      <c r="C11" s="14">
        <v>36.466666666666669</v>
      </c>
      <c r="D11" s="14">
        <v>35.024752475247524</v>
      </c>
      <c r="E11" s="14">
        <v>28.817616084250837</v>
      </c>
      <c r="F11" s="14">
        <v>26.722817764165384</v>
      </c>
      <c r="G11" s="28">
        <f t="shared" si="0"/>
        <v>31.16068094289367</v>
      </c>
      <c r="H11" s="4">
        <f t="shared" si="1"/>
        <v>3.8464803198992947</v>
      </c>
    </row>
    <row r="12" spans="1:14" x14ac:dyDescent="0.25">
      <c r="A12" s="1" t="s">
        <v>24</v>
      </c>
      <c r="B12" s="14">
        <v>7.3275862068965525</v>
      </c>
      <c r="C12" s="14">
        <v>34.800000000000004</v>
      </c>
      <c r="D12" s="14">
        <v>6.435643564356436</v>
      </c>
      <c r="E12" s="14">
        <v>23.21685016754428</v>
      </c>
      <c r="F12" s="14">
        <v>19.14241960183767</v>
      </c>
      <c r="G12" s="28">
        <f t="shared" si="0"/>
        <v>18.184499908126988</v>
      </c>
      <c r="H12" s="4">
        <f t="shared" si="1"/>
        <v>10.5662216811745</v>
      </c>
    </row>
    <row r="13" spans="1:14" x14ac:dyDescent="0.25">
      <c r="A13" s="10" t="s">
        <v>857</v>
      </c>
      <c r="B13" s="14">
        <v>1.9760244730015106</v>
      </c>
      <c r="C13" s="14">
        <v>1.7159797890753901</v>
      </c>
      <c r="D13" s="14">
        <v>2.0526833727726097</v>
      </c>
      <c r="E13" s="14">
        <v>1.8832739363444293</v>
      </c>
      <c r="F13" s="14">
        <v>2.0345130740189754</v>
      </c>
      <c r="G13" s="28">
        <f t="shared" si="0"/>
        <v>1.932494929042583</v>
      </c>
      <c r="H13" s="4">
        <f t="shared" si="1"/>
        <v>0.12332825877725435</v>
      </c>
    </row>
    <row r="15" spans="1:14" x14ac:dyDescent="0.25">
      <c r="A15" s="37" t="s">
        <v>29</v>
      </c>
      <c r="B15" s="37"/>
      <c r="C15" s="37"/>
      <c r="D15" s="37"/>
      <c r="E15" s="37"/>
      <c r="F15" s="37"/>
    </row>
    <row r="16" spans="1:14" ht="30" customHeight="1" x14ac:dyDescent="0.25">
      <c r="A16" s="6" t="s">
        <v>25</v>
      </c>
      <c r="B16" s="27" t="s">
        <v>689</v>
      </c>
      <c r="C16" s="27" t="s">
        <v>691</v>
      </c>
      <c r="D16" s="27" t="s">
        <v>692</v>
      </c>
      <c r="E16" s="27" t="s">
        <v>693</v>
      </c>
      <c r="F16" s="27" t="s">
        <v>694</v>
      </c>
    </row>
    <row r="17" spans="1:6" x14ac:dyDescent="0.25">
      <c r="A17" s="1" t="s">
        <v>31</v>
      </c>
      <c r="B17" s="23" t="s">
        <v>690</v>
      </c>
      <c r="C17" s="23" t="s">
        <v>690</v>
      </c>
      <c r="D17" s="23" t="s">
        <v>690</v>
      </c>
      <c r="E17" s="23" t="s">
        <v>690</v>
      </c>
      <c r="F17" s="23" t="s">
        <v>690</v>
      </c>
    </row>
    <row r="18" spans="1:6" x14ac:dyDescent="0.25">
      <c r="A18" s="10" t="s">
        <v>9</v>
      </c>
      <c r="B18" s="15">
        <f t="shared" ref="B18:F27" si="2">B4-$G4</f>
        <v>-0.8</v>
      </c>
      <c r="C18" s="15">
        <f t="shared" si="2"/>
        <v>0.19999999999999996</v>
      </c>
      <c r="D18" s="15">
        <f t="shared" si="2"/>
        <v>0.19999999999999996</v>
      </c>
      <c r="E18" s="15">
        <f t="shared" si="2"/>
        <v>0.19999999999999996</v>
      </c>
      <c r="F18" s="15">
        <f t="shared" si="2"/>
        <v>0.19999999999999996</v>
      </c>
    </row>
    <row r="19" spans="1:6" x14ac:dyDescent="0.25">
      <c r="A19" s="10" t="s">
        <v>10</v>
      </c>
      <c r="B19" s="15">
        <f t="shared" si="2"/>
        <v>3.7156192907139891</v>
      </c>
      <c r="C19" s="15">
        <f t="shared" si="2"/>
        <v>-0.67231174376876868</v>
      </c>
      <c r="D19" s="15">
        <f t="shared" si="2"/>
        <v>-0.8472292355179436</v>
      </c>
      <c r="E19" s="15">
        <f t="shared" si="2"/>
        <v>-1.6723117437687687</v>
      </c>
      <c r="F19" s="15">
        <f t="shared" si="2"/>
        <v>-0.52376656765850838</v>
      </c>
    </row>
    <row r="20" spans="1:6" x14ac:dyDescent="0.25">
      <c r="A20" s="10" t="s">
        <v>15</v>
      </c>
      <c r="B20" s="15">
        <f t="shared" si="2"/>
        <v>-0.74295437221194627</v>
      </c>
      <c r="C20" s="15">
        <f t="shared" si="2"/>
        <v>2.7847351925984754E-2</v>
      </c>
      <c r="D20" s="15">
        <f t="shared" si="2"/>
        <v>-0.18808994180338823</v>
      </c>
      <c r="E20" s="15">
        <f t="shared" si="2"/>
        <v>-5.4621293358840362E-2</v>
      </c>
      <c r="F20" s="15">
        <f t="shared" si="2"/>
        <v>0.95781825544818977</v>
      </c>
    </row>
    <row r="21" spans="1:6" x14ac:dyDescent="0.25">
      <c r="A21" s="1" t="s">
        <v>18</v>
      </c>
      <c r="B21" s="15">
        <f t="shared" si="2"/>
        <v>17.586289761521886</v>
      </c>
      <c r="C21" s="15">
        <f t="shared" si="2"/>
        <v>-17.351641272960869</v>
      </c>
      <c r="D21" s="15">
        <f t="shared" si="2"/>
        <v>-6.3041165204856213</v>
      </c>
      <c r="E21" s="15">
        <f t="shared" si="2"/>
        <v>19.914371173185611</v>
      </c>
      <c r="F21" s="15">
        <f t="shared" si="2"/>
        <v>-13.844903141261021</v>
      </c>
    </row>
    <row r="22" spans="1:6" x14ac:dyDescent="0.25">
      <c r="A22" s="1" t="s">
        <v>19</v>
      </c>
      <c r="B22" s="15">
        <f t="shared" si="2"/>
        <v>-2.1815922559665637</v>
      </c>
      <c r="C22" s="15">
        <f t="shared" si="2"/>
        <v>-0.78159225596656157</v>
      </c>
      <c r="D22" s="15">
        <f t="shared" si="2"/>
        <v>8.874513354594491</v>
      </c>
      <c r="E22" s="15">
        <f t="shared" si="2"/>
        <v>-18.852248072146555</v>
      </c>
      <c r="F22" s="15">
        <f t="shared" si="2"/>
        <v>12.940919229485196</v>
      </c>
    </row>
    <row r="23" spans="1:6" x14ac:dyDescent="0.25">
      <c r="A23" s="1" t="s">
        <v>20</v>
      </c>
      <c r="B23" s="15">
        <f t="shared" si="2"/>
        <v>1.0508805257283229</v>
      </c>
      <c r="C23" s="15">
        <f t="shared" si="2"/>
        <v>-0.42440683059351625</v>
      </c>
      <c r="D23" s="15">
        <f t="shared" si="2"/>
        <v>-0.45774016392684957</v>
      </c>
      <c r="E23" s="15">
        <f t="shared" si="2"/>
        <v>0.21243695431154197</v>
      </c>
      <c r="F23" s="15">
        <f t="shared" si="2"/>
        <v>-0.38117048551949889</v>
      </c>
    </row>
    <row r="24" spans="1:6" x14ac:dyDescent="0.25">
      <c r="A24" s="1" t="s">
        <v>21</v>
      </c>
      <c r="B24" s="15">
        <f t="shared" si="2"/>
        <v>0.11446207164942082</v>
      </c>
      <c r="C24" s="15">
        <f t="shared" si="2"/>
        <v>0.39118620958045525</v>
      </c>
      <c r="D24" s="15">
        <f t="shared" si="2"/>
        <v>-0.1263055395944622</v>
      </c>
      <c r="E24" s="15">
        <f t="shared" si="2"/>
        <v>-0.2088137904195447</v>
      </c>
      <c r="F24" s="15">
        <f t="shared" si="2"/>
        <v>-0.17052895121586936</v>
      </c>
    </row>
    <row r="25" spans="1:6" x14ac:dyDescent="0.25">
      <c r="A25" s="1" t="s">
        <v>22</v>
      </c>
      <c r="B25" s="15">
        <f t="shared" si="2"/>
        <v>-2.3891292187557376</v>
      </c>
      <c r="C25" s="15">
        <f t="shared" si="2"/>
        <v>5.3059857237729986</v>
      </c>
      <c r="D25" s="15">
        <f t="shared" si="2"/>
        <v>3.8640715323538544</v>
      </c>
      <c r="E25" s="15">
        <f t="shared" si="2"/>
        <v>-2.3430648586428333</v>
      </c>
      <c r="F25" s="15">
        <f t="shared" si="2"/>
        <v>-4.4378631787282856</v>
      </c>
    </row>
    <row r="26" spans="1:6" x14ac:dyDescent="0.25">
      <c r="A26" s="1" t="s">
        <v>24</v>
      </c>
      <c r="B26" s="15">
        <f t="shared" si="2"/>
        <v>-10.856913701230436</v>
      </c>
      <c r="C26" s="15">
        <f t="shared" si="2"/>
        <v>16.615500091873017</v>
      </c>
      <c r="D26" s="15">
        <f t="shared" si="2"/>
        <v>-11.748856343770552</v>
      </c>
      <c r="E26" s="15">
        <f t="shared" si="2"/>
        <v>5.0323502594172922</v>
      </c>
      <c r="F26" s="15">
        <f t="shared" si="2"/>
        <v>0.9579196937106822</v>
      </c>
    </row>
    <row r="27" spans="1:6" x14ac:dyDescent="0.25">
      <c r="A27" s="10" t="s">
        <v>857</v>
      </c>
      <c r="B27" s="15">
        <f t="shared" si="2"/>
        <v>4.3529543958927608E-2</v>
      </c>
      <c r="C27" s="15">
        <f t="shared" si="2"/>
        <v>-0.21651513996719296</v>
      </c>
      <c r="D27" s="15">
        <f t="shared" si="2"/>
        <v>0.12018844373002668</v>
      </c>
      <c r="E27" s="15">
        <f t="shared" si="2"/>
        <v>-4.922099269815372E-2</v>
      </c>
      <c r="F27" s="15">
        <f t="shared" si="2"/>
        <v>0.10201814497639239</v>
      </c>
    </row>
    <row r="29" spans="1:6" x14ac:dyDescent="0.25">
      <c r="A29" s="37" t="s">
        <v>30</v>
      </c>
      <c r="B29" s="37"/>
      <c r="C29" s="37"/>
      <c r="D29" s="37"/>
      <c r="E29" s="37"/>
      <c r="F29" s="37"/>
    </row>
    <row r="30" spans="1:6" ht="30" customHeight="1" x14ac:dyDescent="0.25">
      <c r="A30" s="6" t="s">
        <v>25</v>
      </c>
      <c r="B30" s="27" t="s">
        <v>689</v>
      </c>
      <c r="C30" s="27" t="s">
        <v>691</v>
      </c>
      <c r="D30" s="27" t="s">
        <v>692</v>
      </c>
      <c r="E30" s="27" t="s">
        <v>693</v>
      </c>
      <c r="F30" s="27" t="s">
        <v>694</v>
      </c>
    </row>
    <row r="31" spans="1:6" x14ac:dyDescent="0.25">
      <c r="A31" s="1" t="s">
        <v>31</v>
      </c>
      <c r="B31" s="23" t="s">
        <v>690</v>
      </c>
      <c r="C31" s="23" t="s">
        <v>690</v>
      </c>
      <c r="D31" s="23" t="s">
        <v>690</v>
      </c>
      <c r="E31" s="23" t="s">
        <v>690</v>
      </c>
      <c r="F31" s="23" t="s">
        <v>690</v>
      </c>
    </row>
    <row r="32" spans="1:6" x14ac:dyDescent="0.25">
      <c r="A32" s="10" t="s">
        <v>9</v>
      </c>
      <c r="B32" s="15">
        <f t="shared" ref="B32:F41" si="3">B18/$H4</f>
        <v>-2</v>
      </c>
      <c r="C32" s="15">
        <f t="shared" si="3"/>
        <v>0.49999999999999989</v>
      </c>
      <c r="D32" s="15">
        <f t="shared" si="3"/>
        <v>0.49999999999999989</v>
      </c>
      <c r="E32" s="15">
        <f t="shared" si="3"/>
        <v>0.49999999999999989</v>
      </c>
      <c r="F32" s="15">
        <f t="shared" si="3"/>
        <v>0.49999999999999989</v>
      </c>
    </row>
    <row r="33" spans="1:6" x14ac:dyDescent="0.25">
      <c r="A33" s="10" t="s">
        <v>10</v>
      </c>
      <c r="B33" s="15">
        <f t="shared" si="3"/>
        <v>1.9557741135693376</v>
      </c>
      <c r="C33" s="15">
        <f t="shared" si="3"/>
        <v>-0.35388176285922757</v>
      </c>
      <c r="D33" s="15">
        <f t="shared" si="3"/>
        <v>-0.44595231035274568</v>
      </c>
      <c r="E33" s="15">
        <f t="shared" si="3"/>
        <v>-0.88024734569952934</v>
      </c>
      <c r="F33" s="15">
        <f t="shared" si="3"/>
        <v>-0.27569269465783514</v>
      </c>
    </row>
    <row r="34" spans="1:6" x14ac:dyDescent="0.25">
      <c r="A34" s="10" t="s">
        <v>15</v>
      </c>
      <c r="B34" s="15">
        <f t="shared" si="3"/>
        <v>-1.3526007465942222</v>
      </c>
      <c r="C34" s="15">
        <f t="shared" si="3"/>
        <v>5.0698064934482631E-2</v>
      </c>
      <c r="D34" s="15">
        <f t="shared" si="3"/>
        <v>-0.34243098260891552</v>
      </c>
      <c r="E34" s="15">
        <f t="shared" si="3"/>
        <v>-9.9441910486574497E-2</v>
      </c>
      <c r="F34" s="15">
        <f t="shared" si="3"/>
        <v>1.743775574755229</v>
      </c>
    </row>
    <row r="35" spans="1:6" x14ac:dyDescent="0.25">
      <c r="A35" s="1" t="s">
        <v>18</v>
      </c>
      <c r="B35" s="15">
        <f t="shared" si="3"/>
        <v>1.1174686277031509</v>
      </c>
      <c r="C35" s="15">
        <f t="shared" si="3"/>
        <v>-1.1025585853883355</v>
      </c>
      <c r="D35" s="15">
        <f t="shared" si="3"/>
        <v>-0.40057638834322262</v>
      </c>
      <c r="E35" s="15">
        <f t="shared" si="3"/>
        <v>1.2653996566780734</v>
      </c>
      <c r="F35" s="15">
        <f t="shared" si="3"/>
        <v>-0.87973331064966731</v>
      </c>
    </row>
    <row r="36" spans="1:6" x14ac:dyDescent="0.25">
      <c r="A36" s="1" t="s">
        <v>19</v>
      </c>
      <c r="B36" s="15">
        <f t="shared" si="3"/>
        <v>-0.19799926233896051</v>
      </c>
      <c r="C36" s="15">
        <f t="shared" si="3"/>
        <v>-7.0936578413301379E-2</v>
      </c>
      <c r="D36" s="15">
        <f t="shared" si="3"/>
        <v>0.80544248954919928</v>
      </c>
      <c r="E36" s="15">
        <f t="shared" si="3"/>
        <v>-1.7110123129137647</v>
      </c>
      <c r="F36" s="15">
        <f t="shared" si="3"/>
        <v>1.1745056641168281</v>
      </c>
    </row>
    <row r="37" spans="1:6" x14ac:dyDescent="0.25">
      <c r="A37" s="1" t="s">
        <v>20</v>
      </c>
      <c r="B37" s="15">
        <f t="shared" si="3"/>
        <v>1.8105623062686222</v>
      </c>
      <c r="C37" s="15">
        <f t="shared" si="3"/>
        <v>-0.73121062878484289</v>
      </c>
      <c r="D37" s="15">
        <f t="shared" si="3"/>
        <v>-0.78864063666684558</v>
      </c>
      <c r="E37" s="15">
        <f t="shared" si="3"/>
        <v>0.36600767881621515</v>
      </c>
      <c r="F37" s="15">
        <f t="shared" si="3"/>
        <v>-0.65671871963314865</v>
      </c>
    </row>
    <row r="38" spans="1:6" x14ac:dyDescent="0.25">
      <c r="A38" s="1" t="s">
        <v>21</v>
      </c>
      <c r="B38" s="15">
        <f t="shared" si="3"/>
        <v>0.50708065110404987</v>
      </c>
      <c r="C38" s="15">
        <f t="shared" si="3"/>
        <v>1.7330016397443588</v>
      </c>
      <c r="D38" s="15">
        <f t="shared" si="3"/>
        <v>-0.55954862892726898</v>
      </c>
      <c r="E38" s="15">
        <f t="shared" si="3"/>
        <v>-0.92507003655986275</v>
      </c>
      <c r="F38" s="15">
        <f t="shared" si="3"/>
        <v>-0.75546362536127787</v>
      </c>
    </row>
    <row r="39" spans="1:6" x14ac:dyDescent="0.25">
      <c r="A39" s="1" t="s">
        <v>22</v>
      </c>
      <c r="B39" s="15">
        <f t="shared" si="3"/>
        <v>-0.62112087416536887</v>
      </c>
      <c r="C39" s="15">
        <f t="shared" si="3"/>
        <v>1.3794391970038509</v>
      </c>
      <c r="D39" s="15">
        <f t="shared" si="3"/>
        <v>1.0045733270396715</v>
      </c>
      <c r="E39" s="15">
        <f t="shared" si="3"/>
        <v>-0.6091451570728893</v>
      </c>
      <c r="F39" s="15">
        <f t="shared" si="3"/>
        <v>-1.1537464928052652</v>
      </c>
    </row>
    <row r="40" spans="1:6" x14ac:dyDescent="0.25">
      <c r="A40" s="1" t="s">
        <v>24</v>
      </c>
      <c r="B40" s="15">
        <f t="shared" si="3"/>
        <v>-1.0275114443769291</v>
      </c>
      <c r="C40" s="15">
        <f t="shared" si="3"/>
        <v>1.5725110255330268</v>
      </c>
      <c r="D40" s="15">
        <f t="shared" si="3"/>
        <v>-1.1119259748925308</v>
      </c>
      <c r="E40" s="15">
        <f t="shared" si="3"/>
        <v>0.47626771529725426</v>
      </c>
      <c r="F40" s="15">
        <f t="shared" si="3"/>
        <v>9.0658678439179172E-2</v>
      </c>
    </row>
    <row r="41" spans="1:6" x14ac:dyDescent="0.25">
      <c r="A41" s="10" t="s">
        <v>857</v>
      </c>
      <c r="B41" s="15">
        <f t="shared" si="3"/>
        <v>0.35295677073935822</v>
      </c>
      <c r="C41" s="15">
        <f t="shared" si="3"/>
        <v>-1.755600396160991</v>
      </c>
      <c r="D41" s="15">
        <f t="shared" si="3"/>
        <v>0.97454099264550098</v>
      </c>
      <c r="E41" s="15">
        <f t="shared" si="3"/>
        <v>-0.39910555120260593</v>
      </c>
      <c r="F41" s="15">
        <f t="shared" si="3"/>
        <v>0.82720818397873763</v>
      </c>
    </row>
    <row r="43" spans="1:6" x14ac:dyDescent="0.25">
      <c r="A43" s="38" t="s">
        <v>887</v>
      </c>
      <c r="B43" s="38"/>
      <c r="C43" s="38"/>
      <c r="D43" s="38"/>
      <c r="E43" s="38"/>
      <c r="F43" s="38"/>
    </row>
    <row r="44" spans="1:6" x14ac:dyDescent="0.25">
      <c r="A44" s="6" t="s">
        <v>25</v>
      </c>
      <c r="B44" s="27" t="s">
        <v>689</v>
      </c>
      <c r="C44" s="27" t="s">
        <v>691</v>
      </c>
      <c r="D44" s="27" t="s">
        <v>692</v>
      </c>
      <c r="E44" s="27" t="s">
        <v>693</v>
      </c>
      <c r="F44" s="27" t="s">
        <v>694</v>
      </c>
    </row>
    <row r="45" spans="1:6" x14ac:dyDescent="0.25">
      <c r="A45" s="1" t="s">
        <v>31</v>
      </c>
      <c r="B45" s="23" t="s">
        <v>690</v>
      </c>
      <c r="C45" s="23" t="s">
        <v>690</v>
      </c>
      <c r="D45" s="23" t="s">
        <v>690</v>
      </c>
      <c r="E45" s="23" t="s">
        <v>690</v>
      </c>
      <c r="F45" s="23" t="s">
        <v>690</v>
      </c>
    </row>
    <row r="46" spans="1:6" x14ac:dyDescent="0.25">
      <c r="A46" s="10" t="s">
        <v>9</v>
      </c>
      <c r="B46" s="32" t="str">
        <f>IF(B4=0,"",ROUND(B32,0))</f>
        <v/>
      </c>
      <c r="C46" s="32">
        <f t="shared" ref="C46:F46" si="4">IF(C4=0,"",ROUND(C32,0))</f>
        <v>1</v>
      </c>
      <c r="D46" s="32">
        <f t="shared" si="4"/>
        <v>1</v>
      </c>
      <c r="E46" s="32">
        <f t="shared" si="4"/>
        <v>1</v>
      </c>
      <c r="F46" s="32">
        <f t="shared" si="4"/>
        <v>1</v>
      </c>
    </row>
    <row r="47" spans="1:6" x14ac:dyDescent="0.25">
      <c r="A47" s="10" t="s">
        <v>10</v>
      </c>
      <c r="B47" s="32">
        <f t="shared" ref="B47:F47" si="5">IF(B5=0,"",ROUND(B33,0))</f>
        <v>2</v>
      </c>
      <c r="C47" s="32">
        <f t="shared" si="5"/>
        <v>0</v>
      </c>
      <c r="D47" s="32">
        <f t="shared" si="5"/>
        <v>0</v>
      </c>
      <c r="E47" s="32" t="str">
        <f t="shared" si="5"/>
        <v/>
      </c>
      <c r="F47" s="32">
        <f t="shared" si="5"/>
        <v>0</v>
      </c>
    </row>
    <row r="48" spans="1:6" x14ac:dyDescent="0.25">
      <c r="A48" s="10" t="s">
        <v>15</v>
      </c>
      <c r="B48" s="32">
        <f t="shared" ref="B48:F48" si="6">IF(B6=0,"",ROUND(B34,0))</f>
        <v>-1</v>
      </c>
      <c r="C48" s="32">
        <f t="shared" si="6"/>
        <v>0</v>
      </c>
      <c r="D48" s="32">
        <f t="shared" si="6"/>
        <v>0</v>
      </c>
      <c r="E48" s="32">
        <f t="shared" si="6"/>
        <v>0</v>
      </c>
      <c r="F48" s="32">
        <f t="shared" si="6"/>
        <v>2</v>
      </c>
    </row>
    <row r="49" spans="1:6" x14ac:dyDescent="0.25">
      <c r="A49" s="1" t="s">
        <v>18</v>
      </c>
      <c r="B49" s="32">
        <f t="shared" ref="B49:F49" si="7">IF(B7=0,"",ROUND(B35,0))</f>
        <v>1</v>
      </c>
      <c r="C49" s="32">
        <f t="shared" si="7"/>
        <v>-1</v>
      </c>
      <c r="D49" s="32">
        <f t="shared" si="7"/>
        <v>0</v>
      </c>
      <c r="E49" s="32">
        <f t="shared" si="7"/>
        <v>1</v>
      </c>
      <c r="F49" s="32">
        <f t="shared" si="7"/>
        <v>-1</v>
      </c>
    </row>
    <row r="50" spans="1:6" x14ac:dyDescent="0.25">
      <c r="A50" s="1" t="s">
        <v>19</v>
      </c>
      <c r="B50" s="32">
        <f t="shared" ref="B50:F50" si="8">IF(B8=0,"",ROUND(B36,0))</f>
        <v>0</v>
      </c>
      <c r="C50" s="32">
        <f t="shared" si="8"/>
        <v>0</v>
      </c>
      <c r="D50" s="32">
        <f t="shared" si="8"/>
        <v>1</v>
      </c>
      <c r="E50" s="32">
        <f t="shared" si="8"/>
        <v>-2</v>
      </c>
      <c r="F50" s="32">
        <f t="shared" si="8"/>
        <v>1</v>
      </c>
    </row>
    <row r="51" spans="1:6" x14ac:dyDescent="0.25">
      <c r="A51" s="1" t="s">
        <v>20</v>
      </c>
      <c r="B51" s="32">
        <f t="shared" ref="B51:F51" si="9">IF(B9=0,"",ROUND(B37,0))</f>
        <v>2</v>
      </c>
      <c r="C51" s="32">
        <f t="shared" si="9"/>
        <v>-1</v>
      </c>
      <c r="D51" s="32" t="str">
        <f t="shared" si="9"/>
        <v/>
      </c>
      <c r="E51" s="32">
        <f t="shared" si="9"/>
        <v>0</v>
      </c>
      <c r="F51" s="32">
        <f t="shared" si="9"/>
        <v>-1</v>
      </c>
    </row>
    <row r="52" spans="1:6" x14ac:dyDescent="0.25">
      <c r="A52" s="1" t="s">
        <v>21</v>
      </c>
      <c r="B52" s="32">
        <f t="shared" ref="B52:F52" si="10">IF(B10=0,"",ROUND(B38,0))</f>
        <v>1</v>
      </c>
      <c r="C52" s="32">
        <f t="shared" si="10"/>
        <v>2</v>
      </c>
      <c r="D52" s="32">
        <f t="shared" si="10"/>
        <v>-1</v>
      </c>
      <c r="E52" s="32" t="str">
        <f t="shared" si="10"/>
        <v/>
      </c>
      <c r="F52" s="32">
        <f t="shared" si="10"/>
        <v>-1</v>
      </c>
    </row>
    <row r="53" spans="1:6" x14ac:dyDescent="0.25">
      <c r="A53" s="1" t="s">
        <v>22</v>
      </c>
      <c r="B53" s="32">
        <f t="shared" ref="B53:F53" si="11">IF(B11=0,"",ROUND(B39,0))</f>
        <v>-1</v>
      </c>
      <c r="C53" s="32">
        <f t="shared" si="11"/>
        <v>1</v>
      </c>
      <c r="D53" s="32">
        <f t="shared" si="11"/>
        <v>1</v>
      </c>
      <c r="E53" s="32">
        <f t="shared" si="11"/>
        <v>-1</v>
      </c>
      <c r="F53" s="32">
        <f t="shared" si="11"/>
        <v>-1</v>
      </c>
    </row>
    <row r="54" spans="1:6" x14ac:dyDescent="0.25">
      <c r="A54" s="1" t="s">
        <v>24</v>
      </c>
      <c r="B54" s="32">
        <f t="shared" ref="B54:F54" si="12">IF(B12=0,"",ROUND(B40,0))</f>
        <v>-1</v>
      </c>
      <c r="C54" s="32">
        <f t="shared" si="12"/>
        <v>2</v>
      </c>
      <c r="D54" s="32">
        <f t="shared" si="12"/>
        <v>-1</v>
      </c>
      <c r="E54" s="32">
        <f t="shared" si="12"/>
        <v>0</v>
      </c>
      <c r="F54" s="32">
        <f t="shared" si="12"/>
        <v>0</v>
      </c>
    </row>
    <row r="55" spans="1:6" x14ac:dyDescent="0.25">
      <c r="A55" s="10" t="s">
        <v>857</v>
      </c>
      <c r="B55" s="32">
        <f t="shared" ref="B55:F55" si="13">IF(B13=0,"",ROUND(B41,0))</f>
        <v>0</v>
      </c>
      <c r="C55" s="32">
        <f t="shared" si="13"/>
        <v>-2</v>
      </c>
      <c r="D55" s="32">
        <f t="shared" si="13"/>
        <v>1</v>
      </c>
      <c r="E55" s="32">
        <f t="shared" si="13"/>
        <v>0</v>
      </c>
      <c r="F55" s="32">
        <f t="shared" si="13"/>
        <v>1</v>
      </c>
    </row>
  </sheetData>
  <sheetProtection sheet="1" objects="1" scenarios="1"/>
  <mergeCells count="4">
    <mergeCell ref="A1:H1"/>
    <mergeCell ref="A15:F15"/>
    <mergeCell ref="A29:F29"/>
    <mergeCell ref="A43:F43"/>
  </mergeCells>
  <conditionalFormatting sqref="B46:F55">
    <cfRule type="containsBlanks" dxfId="62" priority="1">
      <formula>LEN(TRIM(B46))=0</formula>
    </cfRule>
    <cfRule type="cellIs" dxfId="61" priority="2" operator="greaterThanOrEqual">
      <formula>1</formula>
    </cfRule>
    <cfRule type="cellIs" dxfId="60" priority="3" operator="between">
      <formula>-0.999</formula>
      <formula>0.999</formula>
    </cfRule>
    <cfRule type="cellIs" dxfId="59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73603-0FA2-4875-82BC-F3C79F9B55BB}">
  <sheetPr codeName="Arkusz17"/>
  <dimension ref="A1:M55"/>
  <sheetViews>
    <sheetView topLeftCell="A37" workbookViewId="0">
      <selection activeCell="L17" sqref="L17"/>
    </sheetView>
  </sheetViews>
  <sheetFormatPr defaultRowHeight="15" x14ac:dyDescent="0.25"/>
  <cols>
    <col min="1" max="1" width="7.28515625" bestFit="1" customWidth="1"/>
    <col min="2" max="2" width="11.7109375" customWidth="1"/>
    <col min="3" max="3" width="12.42578125" customWidth="1"/>
    <col min="4" max="6" width="11.7109375" customWidth="1"/>
    <col min="7" max="7" width="11.28515625" customWidth="1"/>
  </cols>
  <sheetData>
    <row r="1" spans="1:13" x14ac:dyDescent="0.25">
      <c r="A1" s="34" t="s">
        <v>26</v>
      </c>
      <c r="B1" s="34"/>
      <c r="C1" s="34"/>
      <c r="D1" s="34"/>
      <c r="E1" s="34"/>
      <c r="F1" s="34"/>
      <c r="G1" s="34"/>
    </row>
    <row r="2" spans="1:13" ht="30" customHeight="1" x14ac:dyDescent="0.25">
      <c r="A2" s="6" t="s">
        <v>25</v>
      </c>
      <c r="B2" s="29" t="s">
        <v>695</v>
      </c>
      <c r="C2" s="29" t="s">
        <v>697</v>
      </c>
      <c r="D2" s="29" t="s">
        <v>698</v>
      </c>
      <c r="E2" s="29" t="s">
        <v>699</v>
      </c>
      <c r="F2" s="5" t="s">
        <v>27</v>
      </c>
      <c r="G2" s="5" t="s">
        <v>28</v>
      </c>
      <c r="H2" s="9"/>
      <c r="I2" s="9"/>
      <c r="J2" s="9"/>
      <c r="K2" s="9"/>
      <c r="L2" s="9"/>
      <c r="M2" s="9"/>
    </row>
    <row r="3" spans="1:13" x14ac:dyDescent="0.25">
      <c r="A3" s="1" t="s">
        <v>31</v>
      </c>
      <c r="B3" s="23" t="s">
        <v>696</v>
      </c>
      <c r="C3" s="23" t="s">
        <v>696</v>
      </c>
      <c r="D3" s="23" t="s">
        <v>696</v>
      </c>
      <c r="E3" s="23" t="s">
        <v>696</v>
      </c>
      <c r="F3" s="19"/>
      <c r="G3" s="19"/>
    </row>
    <row r="4" spans="1:13" x14ac:dyDescent="0.25">
      <c r="A4" s="10" t="s">
        <v>9</v>
      </c>
      <c r="B4" s="14">
        <v>1</v>
      </c>
      <c r="C4" s="14">
        <v>0</v>
      </c>
      <c r="D4" s="14">
        <v>1</v>
      </c>
      <c r="E4" s="14">
        <v>1</v>
      </c>
      <c r="F4" s="28">
        <f>AVERAGE(B4:E4)</f>
        <v>0.75</v>
      </c>
      <c r="G4" s="4">
        <f>_xlfn.STDEV.P(B4:E4)</f>
        <v>0.4330127018922193</v>
      </c>
    </row>
    <row r="5" spans="1:13" x14ac:dyDescent="0.25">
      <c r="A5" s="10" t="s">
        <v>15</v>
      </c>
      <c r="B5" s="14">
        <v>7.5647668393782383E-2</v>
      </c>
      <c r="C5" s="14">
        <v>3.8705137227304717E-2</v>
      </c>
      <c r="D5" s="14">
        <v>2.3304195804195804</v>
      </c>
      <c r="E5" s="14">
        <v>0.90094339622641506</v>
      </c>
      <c r="F5" s="28">
        <f t="shared" ref="F5:F11" si="0">AVERAGE(B5:E5)</f>
        <v>0.83642894556677061</v>
      </c>
      <c r="G5" s="4">
        <f t="shared" ref="G5:G11" si="1">_xlfn.STDEV.P(B5:E5)</f>
        <v>0.92888663967413188</v>
      </c>
    </row>
    <row r="6" spans="1:13" x14ac:dyDescent="0.25">
      <c r="A6" s="1" t="s">
        <v>17</v>
      </c>
      <c r="B6" s="14">
        <v>2.590673575129534</v>
      </c>
      <c r="C6" s="14">
        <v>23.152709359605911</v>
      </c>
      <c r="D6" s="14">
        <v>5.6818181818181825</v>
      </c>
      <c r="E6" s="14">
        <v>19.528301886792452</v>
      </c>
      <c r="F6" s="28">
        <f t="shared" si="0"/>
        <v>12.73837575083652</v>
      </c>
      <c r="G6" s="4">
        <f t="shared" si="1"/>
        <v>8.7654478724449589</v>
      </c>
    </row>
    <row r="7" spans="1:13" x14ac:dyDescent="0.25">
      <c r="A7" s="1" t="s">
        <v>18</v>
      </c>
      <c r="B7" s="14">
        <v>12.642487046632125</v>
      </c>
      <c r="C7" s="14">
        <v>26.530612244897959</v>
      </c>
      <c r="D7" s="14">
        <v>14.597902097902098</v>
      </c>
      <c r="E7" s="14">
        <v>32.735849056603769</v>
      </c>
      <c r="F7" s="28">
        <f t="shared" si="0"/>
        <v>21.626712611508989</v>
      </c>
      <c r="G7" s="4">
        <f t="shared" si="1"/>
        <v>8.3303906031899739</v>
      </c>
    </row>
    <row r="8" spans="1:13" x14ac:dyDescent="0.25">
      <c r="A8" s="1" t="s">
        <v>19</v>
      </c>
      <c r="B8" s="14">
        <v>19.689119170984455</v>
      </c>
      <c r="C8" s="14">
        <v>20.12667135819845</v>
      </c>
      <c r="D8" s="14">
        <v>39.510489510489514</v>
      </c>
      <c r="E8" s="14">
        <v>28.20754716981132</v>
      </c>
      <c r="F8" s="28">
        <f t="shared" si="0"/>
        <v>26.883456802370933</v>
      </c>
      <c r="G8" s="4">
        <f t="shared" si="1"/>
        <v>8.0406438455824265</v>
      </c>
    </row>
    <row r="9" spans="1:13" x14ac:dyDescent="0.25">
      <c r="A9" s="1" t="s">
        <v>22</v>
      </c>
      <c r="B9" s="14">
        <v>57.823834196891198</v>
      </c>
      <c r="C9" s="14">
        <v>15.622800844475721</v>
      </c>
      <c r="D9" s="14">
        <v>22.465034965034967</v>
      </c>
      <c r="E9" s="14">
        <v>19.150943396226417</v>
      </c>
      <c r="F9" s="28">
        <f t="shared" si="0"/>
        <v>28.765653350657075</v>
      </c>
      <c r="G9" s="4">
        <f t="shared" si="1"/>
        <v>16.950316262836754</v>
      </c>
    </row>
    <row r="10" spans="1:13" x14ac:dyDescent="0.25">
      <c r="A10" s="1" t="s">
        <v>24</v>
      </c>
      <c r="B10" s="14">
        <v>7.0466321243523327</v>
      </c>
      <c r="C10" s="14">
        <v>14.567206192821955</v>
      </c>
      <c r="D10" s="14">
        <v>6.4685314685314683</v>
      </c>
      <c r="E10" s="14">
        <v>0.37735849056603776</v>
      </c>
      <c r="F10" s="28">
        <f t="shared" si="0"/>
        <v>7.1149320690679492</v>
      </c>
      <c r="G10" s="4">
        <f t="shared" si="1"/>
        <v>5.0337308718316152</v>
      </c>
    </row>
    <row r="11" spans="1:13" x14ac:dyDescent="0.25">
      <c r="A11" s="10" t="s">
        <v>857</v>
      </c>
      <c r="B11" s="14">
        <v>1.7225446236418358</v>
      </c>
      <c r="C11" s="14">
        <v>2.2853302232597525</v>
      </c>
      <c r="D11" s="14">
        <v>2.2772127448893027</v>
      </c>
      <c r="E11" s="14">
        <v>1.9896105637705253</v>
      </c>
      <c r="F11" s="28">
        <f t="shared" si="0"/>
        <v>2.0686745388903542</v>
      </c>
      <c r="G11" s="4">
        <f t="shared" si="1"/>
        <v>0.2326396888551712</v>
      </c>
    </row>
    <row r="12" spans="1:13" x14ac:dyDescent="0.25">
      <c r="A12" s="10" t="s">
        <v>898</v>
      </c>
      <c r="B12" s="14">
        <v>2.0725388601036272</v>
      </c>
      <c r="C12" s="14">
        <v>4.9261083743842367</v>
      </c>
      <c r="D12" s="14">
        <v>1.7482517482517483</v>
      </c>
      <c r="E12" s="14">
        <v>0</v>
      </c>
      <c r="F12" s="28">
        <f t="shared" ref="F12:F13" si="2">AVERAGE(B12:E12)</f>
        <v>2.186724745684903</v>
      </c>
      <c r="G12" s="4">
        <f t="shared" ref="G12:G13" si="3">_xlfn.STDEV.P(B12:E12)</f>
        <v>1.7671505853011384</v>
      </c>
    </row>
    <row r="13" spans="1:13" x14ac:dyDescent="0.25">
      <c r="A13" s="10" t="s">
        <v>902</v>
      </c>
      <c r="B13" s="14">
        <v>1.0362694300518136</v>
      </c>
      <c r="C13" s="14">
        <v>1.4074595355383532</v>
      </c>
      <c r="D13" s="14">
        <v>0.87412587412587417</v>
      </c>
      <c r="E13" s="14">
        <v>0</v>
      </c>
      <c r="F13" s="28">
        <f t="shared" si="2"/>
        <v>0.82946370992901031</v>
      </c>
      <c r="G13" s="4">
        <f t="shared" si="3"/>
        <v>0.51644276916645904</v>
      </c>
    </row>
    <row r="15" spans="1:13" x14ac:dyDescent="0.25">
      <c r="A15" s="34" t="s">
        <v>29</v>
      </c>
      <c r="B15" s="34"/>
      <c r="C15" s="34"/>
      <c r="D15" s="34"/>
      <c r="E15" s="34"/>
    </row>
    <row r="16" spans="1:13" ht="30" customHeight="1" x14ac:dyDescent="0.25">
      <c r="A16" s="6" t="s">
        <v>25</v>
      </c>
      <c r="B16" s="29" t="s">
        <v>695</v>
      </c>
      <c r="C16" s="29" t="s">
        <v>697</v>
      </c>
      <c r="D16" s="29" t="s">
        <v>698</v>
      </c>
      <c r="E16" s="29" t="s">
        <v>699</v>
      </c>
    </row>
    <row r="17" spans="1:5" x14ac:dyDescent="0.25">
      <c r="A17" s="1" t="s">
        <v>31</v>
      </c>
      <c r="B17" s="23" t="s">
        <v>696</v>
      </c>
      <c r="C17" s="23" t="s">
        <v>696</v>
      </c>
      <c r="D17" s="23" t="s">
        <v>696</v>
      </c>
      <c r="E17" s="23" t="s">
        <v>696</v>
      </c>
    </row>
    <row r="18" spans="1:5" x14ac:dyDescent="0.25">
      <c r="A18" s="10" t="s">
        <v>9</v>
      </c>
      <c r="B18" s="15">
        <f t="shared" ref="B18:E27" si="4">B4-$F4</f>
        <v>0.25</v>
      </c>
      <c r="C18" s="15">
        <f t="shared" si="4"/>
        <v>-0.75</v>
      </c>
      <c r="D18" s="15">
        <f t="shared" si="4"/>
        <v>0.25</v>
      </c>
      <c r="E18" s="15">
        <f t="shared" si="4"/>
        <v>0.25</v>
      </c>
    </row>
    <row r="19" spans="1:5" x14ac:dyDescent="0.25">
      <c r="A19" s="10" t="s">
        <v>15</v>
      </c>
      <c r="B19" s="15">
        <f t="shared" si="4"/>
        <v>-0.76078127717298827</v>
      </c>
      <c r="C19" s="15">
        <f t="shared" si="4"/>
        <v>-0.79772380833946588</v>
      </c>
      <c r="D19" s="15">
        <f t="shared" si="4"/>
        <v>1.4939906348528098</v>
      </c>
      <c r="E19" s="15">
        <f t="shared" si="4"/>
        <v>6.4514450659644451E-2</v>
      </c>
    </row>
    <row r="20" spans="1:5" x14ac:dyDescent="0.25">
      <c r="A20" s="1" t="s">
        <v>17</v>
      </c>
      <c r="B20" s="15">
        <f t="shared" si="4"/>
        <v>-10.147702175706986</v>
      </c>
      <c r="C20" s="15">
        <f t="shared" si="4"/>
        <v>10.414333608769391</v>
      </c>
      <c r="D20" s="15">
        <f t="shared" si="4"/>
        <v>-7.0565575690183371</v>
      </c>
      <c r="E20" s="15">
        <f t="shared" si="4"/>
        <v>6.7899261359559322</v>
      </c>
    </row>
    <row r="21" spans="1:5" x14ac:dyDescent="0.25">
      <c r="A21" s="1" t="s">
        <v>18</v>
      </c>
      <c r="B21" s="15">
        <f t="shared" si="4"/>
        <v>-8.9842255648768639</v>
      </c>
      <c r="C21" s="15">
        <f t="shared" si="4"/>
        <v>4.9038996333889706</v>
      </c>
      <c r="D21" s="15">
        <f t="shared" si="4"/>
        <v>-7.0288105136068904</v>
      </c>
      <c r="E21" s="15">
        <f t="shared" si="4"/>
        <v>11.10913644509478</v>
      </c>
    </row>
    <row r="22" spans="1:5" x14ac:dyDescent="0.25">
      <c r="A22" s="1" t="s">
        <v>19</v>
      </c>
      <c r="B22" s="15">
        <f t="shared" si="4"/>
        <v>-7.1943376313864782</v>
      </c>
      <c r="C22" s="15">
        <f t="shared" si="4"/>
        <v>-6.7567854441724826</v>
      </c>
      <c r="D22" s="15">
        <f t="shared" si="4"/>
        <v>12.62703270811858</v>
      </c>
      <c r="E22" s="15">
        <f t="shared" si="4"/>
        <v>1.3240903674403874</v>
      </c>
    </row>
    <row r="23" spans="1:5" x14ac:dyDescent="0.25">
      <c r="A23" s="1" t="s">
        <v>22</v>
      </c>
      <c r="B23" s="15">
        <f t="shared" si="4"/>
        <v>29.058180846234123</v>
      </c>
      <c r="C23" s="15">
        <f t="shared" si="4"/>
        <v>-13.142852506181354</v>
      </c>
      <c r="D23" s="15">
        <f t="shared" si="4"/>
        <v>-6.3006183856221085</v>
      </c>
      <c r="E23" s="15">
        <f t="shared" si="4"/>
        <v>-9.6147099544306585</v>
      </c>
    </row>
    <row r="24" spans="1:5" x14ac:dyDescent="0.25">
      <c r="A24" s="1" t="s">
        <v>24</v>
      </c>
      <c r="B24" s="15">
        <f t="shared" si="4"/>
        <v>-6.8299944715616512E-2</v>
      </c>
      <c r="C24" s="15">
        <f t="shared" si="4"/>
        <v>7.4522741237540053</v>
      </c>
      <c r="D24" s="15">
        <f t="shared" si="4"/>
        <v>-0.64640060053648085</v>
      </c>
      <c r="E24" s="15">
        <f t="shared" si="4"/>
        <v>-6.7375735785019115</v>
      </c>
    </row>
    <row r="25" spans="1:5" x14ac:dyDescent="0.25">
      <c r="A25" s="10" t="s">
        <v>857</v>
      </c>
      <c r="B25" s="15">
        <f t="shared" si="4"/>
        <v>-0.34612991524851844</v>
      </c>
      <c r="C25" s="15">
        <f t="shared" si="4"/>
        <v>0.2166556843693983</v>
      </c>
      <c r="D25" s="15">
        <f t="shared" si="4"/>
        <v>0.20853820599894846</v>
      </c>
      <c r="E25" s="15">
        <f t="shared" si="4"/>
        <v>-7.9063975119828989E-2</v>
      </c>
    </row>
    <row r="26" spans="1:5" x14ac:dyDescent="0.25">
      <c r="A26" s="10" t="s">
        <v>898</v>
      </c>
      <c r="B26" s="15">
        <f t="shared" si="4"/>
        <v>-0.11418588558127585</v>
      </c>
      <c r="C26" s="15">
        <f t="shared" si="4"/>
        <v>2.7393836286993336</v>
      </c>
      <c r="D26" s="15">
        <f t="shared" si="4"/>
        <v>-0.43847299743315471</v>
      </c>
      <c r="E26" s="15">
        <f t="shared" si="4"/>
        <v>-2.186724745684903</v>
      </c>
    </row>
    <row r="27" spans="1:5" x14ac:dyDescent="0.25">
      <c r="A27" s="10" t="s">
        <v>902</v>
      </c>
      <c r="B27" s="15">
        <f t="shared" si="4"/>
        <v>0.20680572012280329</v>
      </c>
      <c r="C27" s="15">
        <f t="shared" si="4"/>
        <v>0.57799582560934293</v>
      </c>
      <c r="D27" s="15">
        <f t="shared" si="4"/>
        <v>4.4662164196863863E-2</v>
      </c>
      <c r="E27" s="15">
        <f t="shared" si="4"/>
        <v>-0.82946370992901031</v>
      </c>
    </row>
    <row r="29" spans="1:5" x14ac:dyDescent="0.25">
      <c r="A29" s="37" t="s">
        <v>30</v>
      </c>
      <c r="B29" s="37"/>
      <c r="C29" s="37"/>
      <c r="D29" s="37"/>
      <c r="E29" s="37"/>
    </row>
    <row r="30" spans="1:5" ht="30" customHeight="1" x14ac:dyDescent="0.25">
      <c r="A30" s="6" t="s">
        <v>25</v>
      </c>
      <c r="B30" s="29" t="s">
        <v>695</v>
      </c>
      <c r="C30" s="29" t="s">
        <v>697</v>
      </c>
      <c r="D30" s="29" t="s">
        <v>698</v>
      </c>
      <c r="E30" s="29" t="s">
        <v>699</v>
      </c>
    </row>
    <row r="31" spans="1:5" x14ac:dyDescent="0.25">
      <c r="A31" s="1" t="s">
        <v>31</v>
      </c>
      <c r="B31" s="23" t="s">
        <v>696</v>
      </c>
      <c r="C31" s="23" t="s">
        <v>696</v>
      </c>
      <c r="D31" s="23" t="s">
        <v>696</v>
      </c>
      <c r="E31" s="23" t="s">
        <v>696</v>
      </c>
    </row>
    <row r="32" spans="1:5" x14ac:dyDescent="0.25">
      <c r="A32" s="10" t="s">
        <v>9</v>
      </c>
      <c r="B32" s="15">
        <f t="shared" ref="B32:E41" si="5">B18/$G4</f>
        <v>0.57735026918962584</v>
      </c>
      <c r="C32" s="15">
        <f t="shared" si="5"/>
        <v>-1.7320508075688774</v>
      </c>
      <c r="D32" s="15">
        <f t="shared" si="5"/>
        <v>0.57735026918962584</v>
      </c>
      <c r="E32" s="15">
        <f t="shared" si="5"/>
        <v>0.57735026918962584</v>
      </c>
    </row>
    <row r="33" spans="1:5" x14ac:dyDescent="0.25">
      <c r="A33" s="10" t="s">
        <v>15</v>
      </c>
      <c r="B33" s="15">
        <f t="shared" si="5"/>
        <v>-0.81902488923716499</v>
      </c>
      <c r="C33" s="15">
        <f t="shared" si="5"/>
        <v>-0.85879565306194949</v>
      </c>
      <c r="D33" s="15">
        <f t="shared" si="5"/>
        <v>1.6083670181508105</v>
      </c>
      <c r="E33" s="15">
        <f t="shared" si="5"/>
        <v>6.9453524148304191E-2</v>
      </c>
    </row>
    <row r="34" spans="1:5" x14ac:dyDescent="0.25">
      <c r="A34" s="1" t="s">
        <v>17</v>
      </c>
      <c r="B34" s="15">
        <f t="shared" si="5"/>
        <v>-1.1576935170200804</v>
      </c>
      <c r="C34" s="15">
        <f t="shared" si="5"/>
        <v>1.1881119778839671</v>
      </c>
      <c r="D34" s="15">
        <f t="shared" si="5"/>
        <v>-0.80504244297673766</v>
      </c>
      <c r="E34" s="15">
        <f t="shared" si="5"/>
        <v>0.77462398211285111</v>
      </c>
    </row>
    <row r="35" spans="1:5" x14ac:dyDescent="0.25">
      <c r="A35" s="1" t="s">
        <v>18</v>
      </c>
      <c r="B35" s="15">
        <f t="shared" si="5"/>
        <v>-1.0784879116516475</v>
      </c>
      <c r="C35" s="15">
        <f t="shared" si="5"/>
        <v>0.58867583370113641</v>
      </c>
      <c r="D35" s="15">
        <f t="shared" si="5"/>
        <v>-0.84375521490136762</v>
      </c>
      <c r="E35" s="15">
        <f t="shared" si="5"/>
        <v>1.3335672928518785</v>
      </c>
    </row>
    <row r="36" spans="1:5" x14ac:dyDescent="0.25">
      <c r="A36" s="1" t="s">
        <v>19</v>
      </c>
      <c r="B36" s="15">
        <f t="shared" si="5"/>
        <v>-0.89474646179473383</v>
      </c>
      <c r="C36" s="15">
        <f t="shared" si="5"/>
        <v>-0.84032890573616159</v>
      </c>
      <c r="D36" s="15">
        <f t="shared" si="5"/>
        <v>1.5704006980804082</v>
      </c>
      <c r="E36" s="15">
        <f t="shared" si="5"/>
        <v>0.16467466945048809</v>
      </c>
    </row>
    <row r="37" spans="1:5" x14ac:dyDescent="0.25">
      <c r="A37" s="1" t="s">
        <v>22</v>
      </c>
      <c r="B37" s="15">
        <f t="shared" si="5"/>
        <v>1.7143149659067796</v>
      </c>
      <c r="C37" s="15">
        <f t="shared" si="5"/>
        <v>-0.77537506099498621</v>
      </c>
      <c r="D37" s="15">
        <f t="shared" si="5"/>
        <v>-0.37171096326008352</v>
      </c>
      <c r="E37" s="15">
        <f t="shared" si="5"/>
        <v>-0.56722894165170989</v>
      </c>
    </row>
    <row r="38" spans="1:5" x14ac:dyDescent="0.25">
      <c r="A38" s="1" t="s">
        <v>24</v>
      </c>
      <c r="B38" s="15">
        <f t="shared" si="5"/>
        <v>-1.3568453787988138E-2</v>
      </c>
      <c r="C38" s="15">
        <f t="shared" si="5"/>
        <v>1.4804673339721794</v>
      </c>
      <c r="D38" s="15">
        <f t="shared" si="5"/>
        <v>-0.12841381809935265</v>
      </c>
      <c r="E38" s="15">
        <f t="shared" si="5"/>
        <v>-1.3384850620848392</v>
      </c>
    </row>
    <row r="39" spans="1:5" x14ac:dyDescent="0.25">
      <c r="A39" s="10" t="s">
        <v>857</v>
      </c>
      <c r="B39" s="15">
        <f t="shared" si="5"/>
        <v>-1.4878369075880258</v>
      </c>
      <c r="C39" s="15">
        <f t="shared" si="5"/>
        <v>0.93129287369480762</v>
      </c>
      <c r="D39" s="15">
        <f t="shared" si="5"/>
        <v>0.89639995232616132</v>
      </c>
      <c r="E39" s="15">
        <f t="shared" si="5"/>
        <v>-0.33985591843294594</v>
      </c>
    </row>
    <row r="40" spans="1:5" x14ac:dyDescent="0.25">
      <c r="A40" s="10" t="s">
        <v>898</v>
      </c>
      <c r="B40" s="15">
        <f t="shared" si="5"/>
        <v>-6.4615820819716702E-2</v>
      </c>
      <c r="C40" s="15">
        <f t="shared" si="5"/>
        <v>1.5501698901525802</v>
      </c>
      <c r="D40" s="15">
        <f t="shared" si="5"/>
        <v>-0.24812429743129952</v>
      </c>
      <c r="E40" s="15">
        <f t="shared" si="5"/>
        <v>-1.2374297719015639</v>
      </c>
    </row>
    <row r="41" spans="1:5" x14ac:dyDescent="0.25">
      <c r="A41" s="10" t="s">
        <v>902</v>
      </c>
      <c r="B41" s="15">
        <f t="shared" si="5"/>
        <v>0.40044266755169922</v>
      </c>
      <c r="C41" s="15">
        <f t="shared" si="5"/>
        <v>1.1191865974660287</v>
      </c>
      <c r="D41" s="15">
        <f t="shared" si="5"/>
        <v>8.6480374715960873E-2</v>
      </c>
      <c r="E41" s="15">
        <f t="shared" si="5"/>
        <v>-1.6061096397336891</v>
      </c>
    </row>
    <row r="43" spans="1:5" x14ac:dyDescent="0.25">
      <c r="A43" s="38" t="s">
        <v>887</v>
      </c>
      <c r="B43" s="38"/>
      <c r="C43" s="38"/>
      <c r="D43" s="38"/>
      <c r="E43" s="38"/>
    </row>
    <row r="44" spans="1:5" ht="25.5" x14ac:dyDescent="0.25">
      <c r="A44" s="6" t="s">
        <v>25</v>
      </c>
      <c r="B44" s="29" t="s">
        <v>695</v>
      </c>
      <c r="C44" s="29" t="s">
        <v>697</v>
      </c>
      <c r="D44" s="29" t="s">
        <v>698</v>
      </c>
      <c r="E44" s="29" t="s">
        <v>699</v>
      </c>
    </row>
    <row r="45" spans="1:5" x14ac:dyDescent="0.25">
      <c r="A45" s="1" t="s">
        <v>31</v>
      </c>
      <c r="B45" s="23" t="s">
        <v>696</v>
      </c>
      <c r="C45" s="23" t="s">
        <v>696</v>
      </c>
      <c r="D45" s="23" t="s">
        <v>696</v>
      </c>
      <c r="E45" s="23" t="s">
        <v>696</v>
      </c>
    </row>
    <row r="46" spans="1:5" x14ac:dyDescent="0.25">
      <c r="A46" s="10" t="s">
        <v>9</v>
      </c>
      <c r="B46" s="32">
        <f>IF(B4=0,"",ROUND(B32,0))</f>
        <v>1</v>
      </c>
      <c r="C46" s="32" t="str">
        <f t="shared" ref="C46:E46" si="6">IF(C4=0,"",ROUND(C32,0))</f>
        <v/>
      </c>
      <c r="D46" s="32">
        <f t="shared" si="6"/>
        <v>1</v>
      </c>
      <c r="E46" s="32">
        <f t="shared" si="6"/>
        <v>1</v>
      </c>
    </row>
    <row r="47" spans="1:5" x14ac:dyDescent="0.25">
      <c r="A47" s="10" t="s">
        <v>15</v>
      </c>
      <c r="B47" s="32">
        <f t="shared" ref="B47:E47" si="7">IF(B5=0,"",ROUND(B33,0))</f>
        <v>-1</v>
      </c>
      <c r="C47" s="32">
        <f t="shared" si="7"/>
        <v>-1</v>
      </c>
      <c r="D47" s="32">
        <f t="shared" si="7"/>
        <v>2</v>
      </c>
      <c r="E47" s="32">
        <f t="shared" si="7"/>
        <v>0</v>
      </c>
    </row>
    <row r="48" spans="1:5" x14ac:dyDescent="0.25">
      <c r="A48" s="1" t="s">
        <v>17</v>
      </c>
      <c r="B48" s="32">
        <f t="shared" ref="B48:E48" si="8">IF(B6=0,"",ROUND(B34,0))</f>
        <v>-1</v>
      </c>
      <c r="C48" s="32">
        <f t="shared" si="8"/>
        <v>1</v>
      </c>
      <c r="D48" s="32">
        <f t="shared" si="8"/>
        <v>-1</v>
      </c>
      <c r="E48" s="32">
        <f t="shared" si="8"/>
        <v>1</v>
      </c>
    </row>
    <row r="49" spans="1:5" x14ac:dyDescent="0.25">
      <c r="A49" s="1" t="s">
        <v>18</v>
      </c>
      <c r="B49" s="32">
        <f t="shared" ref="B49:E49" si="9">IF(B7=0,"",ROUND(B35,0))</f>
        <v>-1</v>
      </c>
      <c r="C49" s="32">
        <f t="shared" si="9"/>
        <v>1</v>
      </c>
      <c r="D49" s="32">
        <f t="shared" si="9"/>
        <v>-1</v>
      </c>
      <c r="E49" s="32">
        <f t="shared" si="9"/>
        <v>1</v>
      </c>
    </row>
    <row r="50" spans="1:5" x14ac:dyDescent="0.25">
      <c r="A50" s="1" t="s">
        <v>19</v>
      </c>
      <c r="B50" s="32">
        <f t="shared" ref="B50:E50" si="10">IF(B8=0,"",ROUND(B36,0))</f>
        <v>-1</v>
      </c>
      <c r="C50" s="32">
        <f t="shared" si="10"/>
        <v>-1</v>
      </c>
      <c r="D50" s="32">
        <f t="shared" si="10"/>
        <v>2</v>
      </c>
      <c r="E50" s="32">
        <f t="shared" si="10"/>
        <v>0</v>
      </c>
    </row>
    <row r="51" spans="1:5" x14ac:dyDescent="0.25">
      <c r="A51" s="1" t="s">
        <v>22</v>
      </c>
      <c r="B51" s="32">
        <f t="shared" ref="B51:E51" si="11">IF(B9=0,"",ROUND(B37,0))</f>
        <v>2</v>
      </c>
      <c r="C51" s="32">
        <f t="shared" si="11"/>
        <v>-1</v>
      </c>
      <c r="D51" s="32">
        <f t="shared" si="11"/>
        <v>0</v>
      </c>
      <c r="E51" s="32">
        <f t="shared" si="11"/>
        <v>-1</v>
      </c>
    </row>
    <row r="52" spans="1:5" x14ac:dyDescent="0.25">
      <c r="A52" s="1" t="s">
        <v>24</v>
      </c>
      <c r="B52" s="32">
        <f t="shared" ref="B52:E52" si="12">IF(B10=0,"",ROUND(B38,0))</f>
        <v>0</v>
      </c>
      <c r="C52" s="32">
        <f t="shared" si="12"/>
        <v>1</v>
      </c>
      <c r="D52" s="32">
        <f t="shared" si="12"/>
        <v>0</v>
      </c>
      <c r="E52" s="32">
        <f t="shared" si="12"/>
        <v>-1</v>
      </c>
    </row>
    <row r="53" spans="1:5" x14ac:dyDescent="0.25">
      <c r="A53" s="10" t="s">
        <v>857</v>
      </c>
      <c r="B53" s="32">
        <f t="shared" ref="B53:E53" si="13">IF(B11=0,"",ROUND(B39,0))</f>
        <v>-1</v>
      </c>
      <c r="C53" s="32">
        <f t="shared" si="13"/>
        <v>1</v>
      </c>
      <c r="D53" s="32">
        <f t="shared" si="13"/>
        <v>1</v>
      </c>
      <c r="E53" s="32">
        <f t="shared" si="13"/>
        <v>0</v>
      </c>
    </row>
    <row r="54" spans="1:5" x14ac:dyDescent="0.25">
      <c r="A54" s="10" t="s">
        <v>898</v>
      </c>
      <c r="B54" s="32">
        <f t="shared" ref="B54:E54" si="14">IF(B12=0,"",ROUND(B40,0))</f>
        <v>0</v>
      </c>
      <c r="C54" s="32">
        <f t="shared" si="14"/>
        <v>2</v>
      </c>
      <c r="D54" s="32">
        <f t="shared" si="14"/>
        <v>0</v>
      </c>
      <c r="E54" s="32" t="str">
        <f t="shared" si="14"/>
        <v/>
      </c>
    </row>
    <row r="55" spans="1:5" x14ac:dyDescent="0.25">
      <c r="A55" s="10" t="s">
        <v>902</v>
      </c>
      <c r="B55" s="32">
        <f t="shared" ref="B55:E55" si="15">IF(B13=0,"",ROUND(B41,0))</f>
        <v>0</v>
      </c>
      <c r="C55" s="32">
        <f t="shared" si="15"/>
        <v>1</v>
      </c>
      <c r="D55" s="32">
        <f t="shared" si="15"/>
        <v>0</v>
      </c>
      <c r="E55" s="32" t="str">
        <f t="shared" si="15"/>
        <v/>
      </c>
    </row>
  </sheetData>
  <sheetProtection sheet="1" objects="1" scenarios="1"/>
  <mergeCells count="4">
    <mergeCell ref="A1:G1"/>
    <mergeCell ref="A15:E15"/>
    <mergeCell ref="A29:E29"/>
    <mergeCell ref="A43:E43"/>
  </mergeCells>
  <conditionalFormatting sqref="B46:E55">
    <cfRule type="containsBlanks" dxfId="58" priority="1">
      <formula>LEN(TRIM(B46))=0</formula>
    </cfRule>
    <cfRule type="cellIs" dxfId="57" priority="2" operator="between">
      <formula>-0.999</formula>
      <formula>0.999</formula>
    </cfRule>
    <cfRule type="cellIs" dxfId="56" priority="3" operator="greaterThanOrEqual">
      <formula>1</formula>
    </cfRule>
    <cfRule type="cellIs" dxfId="55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EF6A-DC33-4284-82B4-C4A4801250C5}">
  <sheetPr codeName="Arkusz18"/>
  <dimension ref="A1:BD67"/>
  <sheetViews>
    <sheetView topLeftCell="A40" workbookViewId="0">
      <selection activeCell="P73" sqref="P73"/>
    </sheetView>
  </sheetViews>
  <sheetFormatPr defaultRowHeight="15" x14ac:dyDescent="0.25"/>
  <cols>
    <col min="1" max="1" width="7.28515625" bestFit="1" customWidth="1"/>
    <col min="2" max="54" width="7.28515625" customWidth="1"/>
    <col min="55" max="55" width="9.7109375" customWidth="1"/>
    <col min="56" max="56" width="11.28515625" customWidth="1"/>
  </cols>
  <sheetData>
    <row r="1" spans="1:56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</row>
    <row r="2" spans="1:56" ht="38.25" customHeight="1" x14ac:dyDescent="0.25">
      <c r="A2" s="6" t="s">
        <v>25</v>
      </c>
      <c r="B2" s="16" t="s">
        <v>700</v>
      </c>
      <c r="C2" s="16" t="s">
        <v>702</v>
      </c>
      <c r="D2" s="16" t="s">
        <v>703</v>
      </c>
      <c r="E2" s="16" t="s">
        <v>704</v>
      </c>
      <c r="F2" s="16" t="s">
        <v>705</v>
      </c>
      <c r="G2" s="16" t="s">
        <v>706</v>
      </c>
      <c r="H2" s="16" t="s">
        <v>707</v>
      </c>
      <c r="I2" s="16" t="s">
        <v>708</v>
      </c>
      <c r="J2" s="16" t="s">
        <v>709</v>
      </c>
      <c r="K2" s="16" t="s">
        <v>710</v>
      </c>
      <c r="L2" s="16" t="s">
        <v>711</v>
      </c>
      <c r="M2" s="16" t="s">
        <v>712</v>
      </c>
      <c r="N2" s="16" t="s">
        <v>713</v>
      </c>
      <c r="O2" s="16" t="s">
        <v>714</v>
      </c>
      <c r="P2" s="16" t="s">
        <v>715</v>
      </c>
      <c r="Q2" s="16" t="s">
        <v>716</v>
      </c>
      <c r="R2" s="16" t="s">
        <v>717</v>
      </c>
      <c r="S2" s="16" t="s">
        <v>718</v>
      </c>
      <c r="T2" s="16" t="s">
        <v>719</v>
      </c>
      <c r="U2" s="16" t="s">
        <v>720</v>
      </c>
      <c r="V2" s="16" t="s">
        <v>721</v>
      </c>
      <c r="W2" s="16" t="s">
        <v>722</v>
      </c>
      <c r="X2" s="16" t="s">
        <v>723</v>
      </c>
      <c r="Y2" s="16" t="s">
        <v>724</v>
      </c>
      <c r="Z2" s="16" t="s">
        <v>725</v>
      </c>
      <c r="AA2" s="16" t="s">
        <v>726</v>
      </c>
      <c r="AB2" s="16" t="s">
        <v>727</v>
      </c>
      <c r="AC2" s="16" t="s">
        <v>728</v>
      </c>
      <c r="AD2" s="16" t="s">
        <v>729</v>
      </c>
      <c r="AE2" s="16" t="s">
        <v>730</v>
      </c>
      <c r="AF2" s="16" t="s">
        <v>731</v>
      </c>
      <c r="AG2" s="16" t="s">
        <v>732</v>
      </c>
      <c r="AH2" s="16" t="s">
        <v>733</v>
      </c>
      <c r="AI2" s="16" t="s">
        <v>734</v>
      </c>
      <c r="AJ2" s="16" t="s">
        <v>735</v>
      </c>
      <c r="AK2" s="16" t="s">
        <v>736</v>
      </c>
      <c r="AL2" s="16" t="s">
        <v>737</v>
      </c>
      <c r="AM2" s="16" t="s">
        <v>738</v>
      </c>
      <c r="AN2" s="16" t="s">
        <v>739</v>
      </c>
      <c r="AO2" s="16" t="s">
        <v>740</v>
      </c>
      <c r="AP2" s="16" t="s">
        <v>741</v>
      </c>
      <c r="AQ2" s="16" t="s">
        <v>742</v>
      </c>
      <c r="AR2" s="16" t="s">
        <v>743</v>
      </c>
      <c r="AS2" s="16" t="s">
        <v>744</v>
      </c>
      <c r="AT2" s="16" t="s">
        <v>745</v>
      </c>
      <c r="AU2" s="16" t="s">
        <v>746</v>
      </c>
      <c r="AV2" s="16" t="s">
        <v>747</v>
      </c>
      <c r="AW2" s="16" t="s">
        <v>748</v>
      </c>
      <c r="AX2" s="16" t="s">
        <v>749</v>
      </c>
      <c r="AY2" s="16" t="s">
        <v>750</v>
      </c>
      <c r="AZ2" s="16" t="s">
        <v>751</v>
      </c>
      <c r="BA2" s="16" t="s">
        <v>752</v>
      </c>
      <c r="BB2" s="16" t="s">
        <v>753</v>
      </c>
      <c r="BC2" s="5" t="s">
        <v>27</v>
      </c>
      <c r="BD2" s="5" t="s">
        <v>28</v>
      </c>
    </row>
    <row r="3" spans="1:56" x14ac:dyDescent="0.25">
      <c r="A3" s="1" t="s">
        <v>31</v>
      </c>
      <c r="B3" s="23" t="s">
        <v>701</v>
      </c>
      <c r="C3" s="23" t="s">
        <v>701</v>
      </c>
      <c r="D3" s="23" t="s">
        <v>701</v>
      </c>
      <c r="E3" s="23" t="s">
        <v>701</v>
      </c>
      <c r="F3" s="23" t="s">
        <v>701</v>
      </c>
      <c r="G3" s="23" t="s">
        <v>701</v>
      </c>
      <c r="H3" s="23" t="s">
        <v>701</v>
      </c>
      <c r="I3" s="23" t="s">
        <v>701</v>
      </c>
      <c r="J3" s="23" t="s">
        <v>701</v>
      </c>
      <c r="K3" s="23" t="s">
        <v>701</v>
      </c>
      <c r="L3" s="23" t="s">
        <v>701</v>
      </c>
      <c r="M3" s="23" t="s">
        <v>701</v>
      </c>
      <c r="N3" s="23" t="s">
        <v>701</v>
      </c>
      <c r="O3" s="23" t="s">
        <v>701</v>
      </c>
      <c r="P3" s="23" t="s">
        <v>701</v>
      </c>
      <c r="Q3" s="23" t="s">
        <v>701</v>
      </c>
      <c r="R3" s="23" t="s">
        <v>701</v>
      </c>
      <c r="S3" s="23" t="s">
        <v>701</v>
      </c>
      <c r="T3" s="23" t="s">
        <v>701</v>
      </c>
      <c r="U3" s="23" t="s">
        <v>701</v>
      </c>
      <c r="V3" s="23" t="s">
        <v>701</v>
      </c>
      <c r="W3" s="23" t="s">
        <v>701</v>
      </c>
      <c r="X3" s="23" t="s">
        <v>701</v>
      </c>
      <c r="Y3" s="23" t="s">
        <v>701</v>
      </c>
      <c r="Z3" s="23" t="s">
        <v>701</v>
      </c>
      <c r="AA3" s="23" t="s">
        <v>701</v>
      </c>
      <c r="AB3" s="23" t="s">
        <v>701</v>
      </c>
      <c r="AC3" s="23" t="s">
        <v>701</v>
      </c>
      <c r="AD3" s="23" t="s">
        <v>701</v>
      </c>
      <c r="AE3" s="23" t="s">
        <v>701</v>
      </c>
      <c r="AF3" s="23" t="s">
        <v>701</v>
      </c>
      <c r="AG3" s="23" t="s">
        <v>701</v>
      </c>
      <c r="AH3" s="23" t="s">
        <v>701</v>
      </c>
      <c r="AI3" s="23" t="s">
        <v>701</v>
      </c>
      <c r="AJ3" s="23" t="s">
        <v>701</v>
      </c>
      <c r="AK3" s="23" t="s">
        <v>701</v>
      </c>
      <c r="AL3" s="23" t="s">
        <v>701</v>
      </c>
      <c r="AM3" s="23" t="s">
        <v>701</v>
      </c>
      <c r="AN3" s="23" t="s">
        <v>701</v>
      </c>
      <c r="AO3" s="23" t="s">
        <v>701</v>
      </c>
      <c r="AP3" s="23" t="s">
        <v>701</v>
      </c>
      <c r="AQ3" s="23" t="s">
        <v>701</v>
      </c>
      <c r="AR3" s="23" t="s">
        <v>701</v>
      </c>
      <c r="AS3" s="23" t="s">
        <v>701</v>
      </c>
      <c r="AT3" s="23" t="s">
        <v>701</v>
      </c>
      <c r="AU3" s="23" t="s">
        <v>701</v>
      </c>
      <c r="AV3" s="23" t="s">
        <v>701</v>
      </c>
      <c r="AW3" s="23" t="s">
        <v>701</v>
      </c>
      <c r="AX3" s="23" t="s">
        <v>701</v>
      </c>
      <c r="AY3" s="23" t="s">
        <v>701</v>
      </c>
      <c r="AZ3" s="23" t="s">
        <v>701</v>
      </c>
      <c r="BA3" s="23" t="s">
        <v>701</v>
      </c>
      <c r="BB3" s="23" t="s">
        <v>701</v>
      </c>
      <c r="BC3" s="19"/>
      <c r="BD3" s="19"/>
    </row>
    <row r="4" spans="1:56" x14ac:dyDescent="0.25">
      <c r="A4" s="10" t="s">
        <v>10</v>
      </c>
      <c r="B4" s="14">
        <v>3.4223134839151266</v>
      </c>
      <c r="C4" s="14">
        <v>18.5662712738525</v>
      </c>
      <c r="D4" s="14">
        <v>0</v>
      </c>
      <c r="E4" s="14">
        <v>2.9069767441860463</v>
      </c>
      <c r="F4" s="14">
        <v>1.4104372355430184</v>
      </c>
      <c r="G4" s="14">
        <v>2.2103888274891994</v>
      </c>
      <c r="H4" s="14">
        <v>2.6800670016750421</v>
      </c>
      <c r="I4" s="14">
        <v>3.3444816053511701</v>
      </c>
      <c r="J4" s="14">
        <v>0</v>
      </c>
      <c r="K4" s="14">
        <v>2.8771064529387589</v>
      </c>
      <c r="L4" s="14">
        <v>0.69686411149825778</v>
      </c>
      <c r="M4" s="14">
        <v>11.152416356877323</v>
      </c>
      <c r="N4" s="14">
        <v>2.5</v>
      </c>
      <c r="O4" s="14">
        <v>0.39200313602508818</v>
      </c>
      <c r="P4" s="14">
        <v>3.0562347188264058</v>
      </c>
      <c r="Q4" s="14">
        <v>1.7482517482517483</v>
      </c>
      <c r="R4" s="14">
        <v>3.0218503021850305</v>
      </c>
      <c r="S4" s="14">
        <v>2.1901007446342531</v>
      </c>
      <c r="T4" s="14">
        <v>1.0405827263267431</v>
      </c>
      <c r="U4" s="14">
        <v>1.8820577164366372</v>
      </c>
      <c r="V4" s="14">
        <v>0.20308692120227456</v>
      </c>
      <c r="W4" s="14">
        <v>0</v>
      </c>
      <c r="X4" s="14">
        <v>1.191692202928158</v>
      </c>
      <c r="Y4" s="14">
        <v>0</v>
      </c>
      <c r="Z4" s="14">
        <v>0.63131313131313127</v>
      </c>
      <c r="AA4" s="14">
        <v>0.34575157749157226</v>
      </c>
      <c r="AB4" s="14">
        <v>4.8899755501222497</v>
      </c>
      <c r="AC4" s="14">
        <v>0</v>
      </c>
      <c r="AD4" s="14">
        <v>0.39494470774091628</v>
      </c>
      <c r="AE4" s="14">
        <v>1.3943112102621307</v>
      </c>
      <c r="AF4" s="14">
        <v>0</v>
      </c>
      <c r="AG4" s="14">
        <v>0.95215424898833623</v>
      </c>
      <c r="AH4" s="14">
        <v>1.3253810470510272</v>
      </c>
      <c r="AI4" s="14">
        <v>0</v>
      </c>
      <c r="AJ4" s="14">
        <v>0.61387354205033762</v>
      </c>
      <c r="AK4" s="14">
        <v>0</v>
      </c>
      <c r="AL4" s="14">
        <v>0.61387354205033773</v>
      </c>
      <c r="AM4" s="14">
        <v>5.829358770535241</v>
      </c>
      <c r="AN4" s="14">
        <v>0</v>
      </c>
      <c r="AO4" s="14">
        <v>0</v>
      </c>
      <c r="AP4" s="14">
        <v>0.33909799932180401</v>
      </c>
      <c r="AQ4" s="14">
        <v>0</v>
      </c>
      <c r="AR4" s="14">
        <v>1.7857142857142856</v>
      </c>
      <c r="AS4" s="14">
        <v>0.82304526748971185</v>
      </c>
      <c r="AT4" s="14">
        <v>1.6583747927031509</v>
      </c>
      <c r="AU4" s="14">
        <v>1.8498942917547569</v>
      </c>
      <c r="AV4" s="14">
        <v>3.6101083032490973</v>
      </c>
      <c r="AW4" s="14">
        <v>0.8806693086745927</v>
      </c>
      <c r="AX4" s="14">
        <v>0.50877639277537523</v>
      </c>
      <c r="AY4" s="14">
        <v>1.9502681618722573</v>
      </c>
      <c r="AZ4" s="14">
        <v>0.2469745616201531</v>
      </c>
      <c r="BA4" s="14">
        <v>1.6181229773462784</v>
      </c>
      <c r="BB4" s="14">
        <v>2.2346368715083798</v>
      </c>
      <c r="BC4" s="28">
        <f t="shared" ref="BC4:BC14" si="0">AVERAGE(B4:BB4)</f>
        <v>1.9054679972033568</v>
      </c>
      <c r="BD4" s="4">
        <f t="shared" ref="BD4:BD14" si="1">_xlfn.STDEV.P(B4:BB4)</f>
        <v>2.9755616870566479</v>
      </c>
    </row>
    <row r="5" spans="1:56" x14ac:dyDescent="0.25">
      <c r="A5" s="10" t="s">
        <v>15</v>
      </c>
      <c r="B5" s="14">
        <v>0.49418206707734424</v>
      </c>
      <c r="C5" s="14">
        <v>0.33316142341413102</v>
      </c>
      <c r="D5" s="14">
        <v>0.64</v>
      </c>
      <c r="E5" s="14">
        <v>1.1020348837209302</v>
      </c>
      <c r="F5" s="14">
        <v>1.222849083215797</v>
      </c>
      <c r="G5" s="14">
        <v>1.1484979403195017</v>
      </c>
      <c r="H5" s="14">
        <v>1.2541038525963151</v>
      </c>
      <c r="I5" s="14">
        <v>1.8969899665551837</v>
      </c>
      <c r="J5" s="14">
        <v>1.0906801007556675</v>
      </c>
      <c r="K5" s="14">
        <v>1.1972872996300863</v>
      </c>
      <c r="L5" s="14">
        <v>1.1393728222996515</v>
      </c>
      <c r="M5" s="14">
        <v>0.85873605947955378</v>
      </c>
      <c r="N5" s="14">
        <v>1.1118749999999999</v>
      </c>
      <c r="O5" s="14">
        <v>0.67228537828302626</v>
      </c>
      <c r="P5" s="14">
        <v>0.92665036674816637</v>
      </c>
      <c r="Q5" s="14">
        <v>1.0695804195804197</v>
      </c>
      <c r="R5" s="14">
        <v>1.0242910274291028</v>
      </c>
      <c r="S5" s="14">
        <v>0.83223828296101621</v>
      </c>
      <c r="T5" s="14">
        <v>0.66233090530697192</v>
      </c>
      <c r="U5" s="14">
        <v>1.0677540777917189</v>
      </c>
      <c r="V5" s="14">
        <v>0.70064987814784729</v>
      </c>
      <c r="W5" s="14">
        <v>0.35598290598290599</v>
      </c>
      <c r="X5" s="14">
        <v>0.74038134150493706</v>
      </c>
      <c r="Y5" s="14">
        <v>1.9254859611231099</v>
      </c>
      <c r="Z5" s="14">
        <v>0.54892676767676774</v>
      </c>
      <c r="AA5" s="14">
        <v>0.57195954706543339</v>
      </c>
      <c r="AB5" s="14">
        <v>0.98899755501222508</v>
      </c>
      <c r="AC5" s="14">
        <v>0.29463307776560788</v>
      </c>
      <c r="AD5" s="14">
        <v>0.57740916271721954</v>
      </c>
      <c r="AE5" s="14">
        <v>0.42219743446737312</v>
      </c>
      <c r="AF5" s="14">
        <v>0.20040404040404039</v>
      </c>
      <c r="AG5" s="14">
        <v>0.70459414425136879</v>
      </c>
      <c r="AH5" s="14">
        <v>0.21206096752816436</v>
      </c>
      <c r="AI5" s="14">
        <v>2.0589488636363638</v>
      </c>
      <c r="AJ5" s="14">
        <v>0.83609576427255994</v>
      </c>
      <c r="AK5" s="14">
        <v>0.53282691264243087</v>
      </c>
      <c r="AL5" s="14">
        <v>0.87865766318804994</v>
      </c>
      <c r="AM5" s="14">
        <v>0.82140964493905677</v>
      </c>
      <c r="AN5" s="14">
        <v>3.3667992047713717</v>
      </c>
      <c r="AO5" s="14">
        <v>2.0158434296365328</v>
      </c>
      <c r="AP5" s="14">
        <v>1.206171583587657</v>
      </c>
      <c r="AQ5" s="14">
        <v>0.55744125326370753</v>
      </c>
      <c r="AR5" s="14">
        <v>1.2178571428571427</v>
      </c>
      <c r="AS5" s="14">
        <v>1.1448559670781893</v>
      </c>
      <c r="AT5" s="14">
        <v>0.71641791044776126</v>
      </c>
      <c r="AU5" s="14">
        <v>0.47885835095137425</v>
      </c>
      <c r="AV5" s="14">
        <v>0.47653429602888087</v>
      </c>
      <c r="AW5" s="14">
        <v>0.70277410832232501</v>
      </c>
      <c r="AX5" s="14">
        <v>0.56397863139150339</v>
      </c>
      <c r="AY5" s="14">
        <v>0.90199902486591899</v>
      </c>
      <c r="AZ5" s="14">
        <v>0.5710051864657939</v>
      </c>
      <c r="BA5" s="14">
        <v>1.2637540453074434</v>
      </c>
      <c r="BB5" s="14">
        <v>0.65474860335195528</v>
      </c>
      <c r="BC5" s="28">
        <f t="shared" si="0"/>
        <v>0.92368983637391677</v>
      </c>
      <c r="BD5" s="4">
        <f t="shared" si="1"/>
        <v>0.54339623345496957</v>
      </c>
    </row>
    <row r="6" spans="1:56" x14ac:dyDescent="0.25">
      <c r="A6" s="10" t="s">
        <v>16</v>
      </c>
      <c r="B6" s="14">
        <v>2.1487565594341773</v>
      </c>
      <c r="C6" s="14">
        <v>1.7859721505930892</v>
      </c>
      <c r="D6" s="14">
        <v>0.26124999999999998</v>
      </c>
      <c r="E6" s="14">
        <v>0.73953488372093024</v>
      </c>
      <c r="F6" s="14">
        <v>0.98906911142454168</v>
      </c>
      <c r="G6" s="14">
        <v>1.1528182457550489</v>
      </c>
      <c r="H6" s="14">
        <v>1.9901172529313234</v>
      </c>
      <c r="I6" s="14">
        <v>1.8568561872909697</v>
      </c>
      <c r="J6" s="14">
        <v>0</v>
      </c>
      <c r="K6" s="14">
        <v>2.256884504726675</v>
      </c>
      <c r="L6" s="14">
        <v>0.66271777003484311</v>
      </c>
      <c r="M6" s="14">
        <v>3.2044609665427504</v>
      </c>
      <c r="N6" s="14">
        <v>1.8868750000000001</v>
      </c>
      <c r="O6" s="14">
        <v>1.1415131321050567</v>
      </c>
      <c r="P6" s="14">
        <v>0.64975550122249393</v>
      </c>
      <c r="Q6" s="14">
        <v>0</v>
      </c>
      <c r="R6" s="14">
        <v>1.032194328219433</v>
      </c>
      <c r="S6" s="14">
        <v>0.66447656592203241</v>
      </c>
      <c r="T6" s="14">
        <v>0.35483870967741937</v>
      </c>
      <c r="U6" s="14">
        <v>1.0050188205771644</v>
      </c>
      <c r="V6" s="14">
        <v>1.9380584890333059</v>
      </c>
      <c r="W6" s="14">
        <v>1.8662393162393163</v>
      </c>
      <c r="X6" s="14">
        <v>0.38832141641130408</v>
      </c>
      <c r="Y6" s="14">
        <v>1.8455723542116631</v>
      </c>
      <c r="Z6" s="14">
        <v>0.64678030303030298</v>
      </c>
      <c r="AA6" s="14">
        <v>0.69012014867317828</v>
      </c>
      <c r="AB6" s="14">
        <v>0.64058679706601473</v>
      </c>
      <c r="AC6" s="14">
        <v>1.4244249726177436</v>
      </c>
      <c r="AD6" s="14">
        <v>1.2255134281200633</v>
      </c>
      <c r="AE6" s="14">
        <v>0.43641940881204683</v>
      </c>
      <c r="AF6" s="14">
        <v>8.9292929292929285E-2</v>
      </c>
      <c r="AG6" s="14">
        <v>1.6281837657700549</v>
      </c>
      <c r="AH6" s="14">
        <v>0</v>
      </c>
      <c r="AI6" s="14">
        <v>0.67613636363636365</v>
      </c>
      <c r="AJ6" s="14">
        <v>0.17004297114794353</v>
      </c>
      <c r="AK6" s="14">
        <v>1.4172544763971786</v>
      </c>
      <c r="AL6" s="14">
        <v>1.3095968897073871E-2</v>
      </c>
      <c r="AM6" s="14">
        <v>0.99311075781664027</v>
      </c>
      <c r="AN6" s="14">
        <v>0</v>
      </c>
      <c r="AO6" s="14">
        <v>5.9021435228331782</v>
      </c>
      <c r="AP6" s="14">
        <v>0</v>
      </c>
      <c r="AQ6" s="14">
        <v>9.138381201044387E-3</v>
      </c>
      <c r="AR6" s="14">
        <v>0.63303571428571415</v>
      </c>
      <c r="AS6" s="14">
        <v>0</v>
      </c>
      <c r="AT6" s="14">
        <v>1.810116086235489</v>
      </c>
      <c r="AU6" s="14">
        <v>1.5036997885835097</v>
      </c>
      <c r="AV6" s="14">
        <v>2.029783393501805</v>
      </c>
      <c r="AW6" s="14">
        <v>0.79788639365918101</v>
      </c>
      <c r="AX6" s="14">
        <v>0</v>
      </c>
      <c r="AY6" s="14">
        <v>0</v>
      </c>
      <c r="AZ6" s="14">
        <v>0</v>
      </c>
      <c r="BA6" s="14">
        <v>2.4433656957928802</v>
      </c>
      <c r="BB6" s="14">
        <v>0</v>
      </c>
      <c r="BC6" s="28">
        <f t="shared" si="0"/>
        <v>1.0377628779895069</v>
      </c>
      <c r="BD6" s="4">
        <f t="shared" si="1"/>
        <v>1.0483741673475329</v>
      </c>
    </row>
    <row r="7" spans="1:56" x14ac:dyDescent="0.25">
      <c r="A7" s="1" t="s">
        <v>17</v>
      </c>
      <c r="B7" s="14">
        <v>2.2815423226100844E-2</v>
      </c>
      <c r="C7" s="14">
        <v>0.51572975760701389</v>
      </c>
      <c r="D7" s="14">
        <v>0</v>
      </c>
      <c r="E7" s="14">
        <v>2.6162790697674416</v>
      </c>
      <c r="F7" s="14">
        <v>0.24682651622002821</v>
      </c>
      <c r="G7" s="14">
        <v>0.17080277303325633</v>
      </c>
      <c r="H7" s="14">
        <v>0.72026800670016744</v>
      </c>
      <c r="I7" s="14">
        <v>1.0033444816053509</v>
      </c>
      <c r="J7" s="14">
        <v>0</v>
      </c>
      <c r="K7" s="14">
        <v>0</v>
      </c>
      <c r="L7" s="14">
        <v>0</v>
      </c>
      <c r="M7" s="14">
        <v>0</v>
      </c>
      <c r="N7" s="14">
        <v>6</v>
      </c>
      <c r="O7" s="14">
        <v>0.43120344962759694</v>
      </c>
      <c r="P7" s="14">
        <v>4.3398533007334965</v>
      </c>
      <c r="Q7" s="14">
        <v>9.965034965034965</v>
      </c>
      <c r="R7" s="14">
        <v>0.63342631334263144</v>
      </c>
      <c r="S7" s="14">
        <v>3.4165571616294348</v>
      </c>
      <c r="T7" s="14">
        <v>4.6826222684703431</v>
      </c>
      <c r="U7" s="14">
        <v>11.543287327478041</v>
      </c>
      <c r="V7" s="14">
        <v>2.6198212835093422</v>
      </c>
      <c r="W7" s="14">
        <v>2.0940170940170941</v>
      </c>
      <c r="X7" s="14">
        <v>5.0561797752808983</v>
      </c>
      <c r="Y7" s="14">
        <v>4.9676025917926561</v>
      </c>
      <c r="Z7" s="14">
        <v>3.9141414141414135</v>
      </c>
      <c r="AA7" s="14">
        <v>10.130521220503068</v>
      </c>
      <c r="AB7" s="14">
        <v>5.6234718826405867</v>
      </c>
      <c r="AC7" s="14">
        <v>5.6955093099671412</v>
      </c>
      <c r="AD7" s="14">
        <v>6.9115323854660353</v>
      </c>
      <c r="AE7" s="14">
        <v>5.0752928053541551</v>
      </c>
      <c r="AF7" s="14">
        <v>13.777777777777779</v>
      </c>
      <c r="AG7" s="14">
        <v>9.1406807902880285</v>
      </c>
      <c r="AH7" s="14">
        <v>3.1146454605699141</v>
      </c>
      <c r="AI7" s="14">
        <v>0</v>
      </c>
      <c r="AJ7" s="14">
        <v>0</v>
      </c>
      <c r="AK7" s="14">
        <v>0.43407487791644062</v>
      </c>
      <c r="AL7" s="14">
        <v>1.08450992428893</v>
      </c>
      <c r="AM7" s="14">
        <v>2.6497085320614733E-2</v>
      </c>
      <c r="AN7" s="14">
        <v>0</v>
      </c>
      <c r="AO7" s="14">
        <v>17.148182665424045</v>
      </c>
      <c r="AP7" s="14">
        <v>5.3916581892166837</v>
      </c>
      <c r="AQ7" s="14">
        <v>2.2845953002610968</v>
      </c>
      <c r="AR7" s="14">
        <v>8.0357142857142847</v>
      </c>
      <c r="AS7" s="14">
        <v>2.9629629629629624</v>
      </c>
      <c r="AT7" s="14">
        <v>0.66334991708126034</v>
      </c>
      <c r="AU7" s="14">
        <v>5.5232558139534884</v>
      </c>
      <c r="AV7" s="14">
        <v>0.54151624548736454</v>
      </c>
      <c r="AW7" s="14">
        <v>19.462791721708498</v>
      </c>
      <c r="AX7" s="14">
        <v>9.3360468074281346</v>
      </c>
      <c r="AY7" s="14">
        <v>6.1921014139444166</v>
      </c>
      <c r="AZ7" s="14">
        <v>35.786613978760187</v>
      </c>
      <c r="BA7" s="14">
        <v>5.5016181229773471</v>
      </c>
      <c r="BB7" s="14">
        <v>3.5754189944134076</v>
      </c>
      <c r="BC7" s="28">
        <f t="shared" si="0"/>
        <v>4.6864179794838323</v>
      </c>
      <c r="BD7" s="4">
        <f t="shared" si="1"/>
        <v>6.1869259921798951</v>
      </c>
    </row>
    <row r="8" spans="1:56" x14ac:dyDescent="0.25">
      <c r="A8" s="1" t="s">
        <v>18</v>
      </c>
      <c r="B8" s="14">
        <v>44.535706137348846</v>
      </c>
      <c r="C8" s="14">
        <v>10.211449200618876</v>
      </c>
      <c r="D8" s="14">
        <v>31.5</v>
      </c>
      <c r="E8" s="14">
        <v>19.098837209302328</v>
      </c>
      <c r="F8" s="14">
        <v>67.524682651622001</v>
      </c>
      <c r="G8" s="14">
        <v>56.535717874007844</v>
      </c>
      <c r="H8" s="14">
        <v>50.134003350083759</v>
      </c>
      <c r="I8" s="14">
        <v>40.133779264214041</v>
      </c>
      <c r="J8" s="14">
        <v>41.183879093198996</v>
      </c>
      <c r="K8" s="14">
        <v>43.444307439375258</v>
      </c>
      <c r="L8" s="14">
        <v>15.818815331010452</v>
      </c>
      <c r="M8" s="14">
        <v>15.861214374225527</v>
      </c>
      <c r="N8" s="14">
        <v>46.75</v>
      </c>
      <c r="O8" s="14">
        <v>58.290866326930612</v>
      </c>
      <c r="P8" s="14">
        <v>12.713936430317849</v>
      </c>
      <c r="Q8" s="14">
        <v>29.72027972027972</v>
      </c>
      <c r="R8" s="14">
        <v>43.88075313807532</v>
      </c>
      <c r="S8" s="14">
        <v>50.021901007446345</v>
      </c>
      <c r="T8" s="14">
        <v>15.296566077003121</v>
      </c>
      <c r="U8" s="14">
        <v>9.598494353826851</v>
      </c>
      <c r="V8" s="14">
        <v>46.344435418359055</v>
      </c>
      <c r="W8" s="14">
        <v>55.512820512820518</v>
      </c>
      <c r="X8" s="14">
        <v>30.422199523323119</v>
      </c>
      <c r="Y8" s="14">
        <v>10.475161987041036</v>
      </c>
      <c r="Z8" s="14">
        <v>51.136363636363633</v>
      </c>
      <c r="AA8" s="14">
        <v>45.129224652087473</v>
      </c>
      <c r="AB8" s="14">
        <v>10.024449877750612</v>
      </c>
      <c r="AC8" s="14">
        <v>44.085432639649511</v>
      </c>
      <c r="AD8" s="14">
        <v>18.680884676145336</v>
      </c>
      <c r="AE8" s="14">
        <v>27.32849972113776</v>
      </c>
      <c r="AF8" s="14">
        <v>32.404040404040408</v>
      </c>
      <c r="AG8" s="14">
        <v>36.086646036657946</v>
      </c>
      <c r="AH8" s="14">
        <v>48.508946322067601</v>
      </c>
      <c r="AI8" s="14">
        <v>19.389204545454547</v>
      </c>
      <c r="AJ8" s="14">
        <v>35.788827501534684</v>
      </c>
      <c r="AK8" s="14">
        <v>41.454150841020073</v>
      </c>
      <c r="AL8" s="14">
        <v>66.564354409658293</v>
      </c>
      <c r="AM8" s="14">
        <v>42.474827768945417</v>
      </c>
      <c r="AN8" s="14">
        <v>49.403578528827033</v>
      </c>
      <c r="AO8" s="14">
        <v>2.7027027027027026</v>
      </c>
      <c r="AP8" s="14">
        <v>21.498813157002374</v>
      </c>
      <c r="AQ8" s="14">
        <v>19.778067885117494</v>
      </c>
      <c r="AR8" s="14">
        <v>21.339285714285712</v>
      </c>
      <c r="AS8" s="14">
        <v>16.378600823045268</v>
      </c>
      <c r="AT8" s="14">
        <v>14.510779436152571</v>
      </c>
      <c r="AU8" s="14">
        <v>22.991543340380552</v>
      </c>
      <c r="AV8" s="14">
        <v>23.91696750902527</v>
      </c>
      <c r="AW8" s="14">
        <v>43.064729194187585</v>
      </c>
      <c r="AX8" s="14">
        <v>63.088272704146533</v>
      </c>
      <c r="AY8" s="14">
        <v>40.078010726474886</v>
      </c>
      <c r="AZ8" s="14">
        <v>33.662632748826866</v>
      </c>
      <c r="BA8" s="14">
        <v>22.006472491909388</v>
      </c>
      <c r="BB8" s="14">
        <v>11.284916201117319</v>
      </c>
      <c r="BC8" s="28">
        <f t="shared" si="0"/>
        <v>33.391906275776336</v>
      </c>
      <c r="BD8" s="4">
        <f t="shared" si="1"/>
        <v>16.591551269646569</v>
      </c>
    </row>
    <row r="9" spans="1:56" x14ac:dyDescent="0.25">
      <c r="A9" s="1" t="s">
        <v>19</v>
      </c>
      <c r="B9" s="14">
        <v>33.401779603011633</v>
      </c>
      <c r="C9" s="14">
        <v>45.487364620938628</v>
      </c>
      <c r="D9" s="14">
        <v>21.125</v>
      </c>
      <c r="E9" s="14">
        <v>32.005813953488371</v>
      </c>
      <c r="F9" s="14">
        <v>12.940761636107192</v>
      </c>
      <c r="G9" s="14">
        <v>14.337385712850399</v>
      </c>
      <c r="H9" s="14">
        <v>19.480737018425462</v>
      </c>
      <c r="I9" s="14">
        <v>20</v>
      </c>
      <c r="J9" s="14">
        <v>15.617128463476071</v>
      </c>
      <c r="K9" s="14">
        <v>19.235511713933416</v>
      </c>
      <c r="L9" s="14">
        <v>14.425087108013937</v>
      </c>
      <c r="M9" s="14">
        <v>30.855018587360593</v>
      </c>
      <c r="N9" s="14">
        <v>12.874999999999998</v>
      </c>
      <c r="O9" s="14">
        <v>15.052920423363386</v>
      </c>
      <c r="P9" s="14">
        <v>36.919315403422985</v>
      </c>
      <c r="Q9" s="14">
        <v>19.720279720279716</v>
      </c>
      <c r="R9" s="14">
        <v>20.775220827522087</v>
      </c>
      <c r="S9" s="14">
        <v>21.68199737187911</v>
      </c>
      <c r="T9" s="14">
        <v>38.189386056191466</v>
      </c>
      <c r="U9" s="14">
        <v>38.958594730238396</v>
      </c>
      <c r="V9" s="14">
        <v>33.164094232331436</v>
      </c>
      <c r="W9" s="14">
        <v>17.13675213675214</v>
      </c>
      <c r="X9" s="14">
        <v>37.282941777323799</v>
      </c>
      <c r="Y9" s="14">
        <v>35.421166306695461</v>
      </c>
      <c r="Z9" s="14">
        <v>13.699494949494948</v>
      </c>
      <c r="AA9" s="14">
        <v>17.235716137954878</v>
      </c>
      <c r="AB9" s="14">
        <v>32.27383863080685</v>
      </c>
      <c r="AC9" s="14">
        <v>17.634173055859804</v>
      </c>
      <c r="AD9" s="14">
        <v>33.530805687203788</v>
      </c>
      <c r="AE9" s="14">
        <v>32.264361405465699</v>
      </c>
      <c r="AF9" s="14">
        <v>21.8989898989899</v>
      </c>
      <c r="AG9" s="14">
        <v>30.326112830278507</v>
      </c>
      <c r="AH9" s="14">
        <v>12.060967528164348</v>
      </c>
      <c r="AI9" s="14">
        <v>27.769886363636363</v>
      </c>
      <c r="AJ9" s="14">
        <v>14.548802946593002</v>
      </c>
      <c r="AK9" s="14">
        <v>21.486706456863811</v>
      </c>
      <c r="AL9" s="14">
        <v>11.111111111111112</v>
      </c>
      <c r="AM9" s="14">
        <v>24.006359300476948</v>
      </c>
      <c r="AN9" s="14">
        <v>14.413518886679919</v>
      </c>
      <c r="AO9" s="14">
        <v>44.26840633737185</v>
      </c>
      <c r="AP9" s="14">
        <v>21.634452356731096</v>
      </c>
      <c r="AQ9" s="14">
        <v>36.945169712793728</v>
      </c>
      <c r="AR9" s="14">
        <v>18.660714285714285</v>
      </c>
      <c r="AS9" s="14">
        <v>32.427983539094654</v>
      </c>
      <c r="AT9" s="14">
        <v>22.305140961857379</v>
      </c>
      <c r="AU9" s="14">
        <v>33.007399577167021</v>
      </c>
      <c r="AV9" s="14">
        <v>30.415162454873645</v>
      </c>
      <c r="AW9" s="14">
        <v>18.978423601937472</v>
      </c>
      <c r="AX9" s="14">
        <v>14.220300178071737</v>
      </c>
      <c r="AY9" s="14">
        <v>20.136518771331055</v>
      </c>
      <c r="AZ9" s="14">
        <v>20.474191158310692</v>
      </c>
      <c r="BA9" s="14">
        <v>24.4336569579288</v>
      </c>
      <c r="BB9" s="14">
        <v>21.005586592178773</v>
      </c>
      <c r="BC9" s="28">
        <f t="shared" si="0"/>
        <v>24.325720926010341</v>
      </c>
      <c r="BD9" s="4">
        <f t="shared" si="1"/>
        <v>9.0170983214711296</v>
      </c>
    </row>
    <row r="10" spans="1:56" x14ac:dyDescent="0.25">
      <c r="A10" s="1" t="s">
        <v>20</v>
      </c>
      <c r="B10" s="14">
        <v>0.15970796258270592</v>
      </c>
      <c r="C10" s="14">
        <v>0.77359463641052084</v>
      </c>
      <c r="D10" s="14">
        <v>1.1249999999999998</v>
      </c>
      <c r="E10" s="14">
        <v>0.43604651162790697</v>
      </c>
      <c r="F10" s="14">
        <v>0</v>
      </c>
      <c r="G10" s="14">
        <v>0.17080277303325633</v>
      </c>
      <c r="H10" s="14">
        <v>0.31825795644891119</v>
      </c>
      <c r="I10" s="14">
        <v>0.93645484949832769</v>
      </c>
      <c r="J10" s="14">
        <v>0.12594458438287154</v>
      </c>
      <c r="K10" s="14">
        <v>0.24660912453760789</v>
      </c>
      <c r="L10" s="14">
        <v>1.3240418118466899</v>
      </c>
      <c r="M10" s="14">
        <v>3.3457249070631967</v>
      </c>
      <c r="N10" s="14">
        <v>0.81249999999999989</v>
      </c>
      <c r="O10" s="14">
        <v>0.31360250882007057</v>
      </c>
      <c r="P10" s="14">
        <v>1.3447432762836184</v>
      </c>
      <c r="Q10" s="14">
        <v>0.41958041958041958</v>
      </c>
      <c r="R10" s="14">
        <v>0.35448628544862859</v>
      </c>
      <c r="S10" s="14">
        <v>0.13140604467805519</v>
      </c>
      <c r="T10" s="14">
        <v>0</v>
      </c>
      <c r="U10" s="14">
        <v>0.12547051442910914</v>
      </c>
      <c r="V10" s="14">
        <v>0.52802599512591386</v>
      </c>
      <c r="W10" s="14">
        <v>0.21367521367521369</v>
      </c>
      <c r="X10" s="14">
        <v>0.20429009193054137</v>
      </c>
      <c r="Y10" s="14">
        <v>0</v>
      </c>
      <c r="Z10" s="14">
        <v>0.31565656565656564</v>
      </c>
      <c r="AA10" s="14">
        <v>0.33710778805428299</v>
      </c>
      <c r="AB10" s="14">
        <v>0.73349633251833746</v>
      </c>
      <c r="AC10" s="14">
        <v>0.16429353778751368</v>
      </c>
      <c r="AD10" s="14">
        <v>0.47393364928909953</v>
      </c>
      <c r="AE10" s="14">
        <v>0.50195203569436697</v>
      </c>
      <c r="AF10" s="14">
        <v>1.4141414141414141</v>
      </c>
      <c r="AG10" s="14">
        <v>0.64270411806712691</v>
      </c>
      <c r="AH10" s="14">
        <v>0.46388336646785955</v>
      </c>
      <c r="AI10" s="14">
        <v>0</v>
      </c>
      <c r="AJ10" s="14">
        <v>0.12277470841006753</v>
      </c>
      <c r="AK10" s="14">
        <v>1.1394465545306567</v>
      </c>
      <c r="AL10" s="14">
        <v>0.14323715981174545</v>
      </c>
      <c r="AM10" s="14">
        <v>0.26497085320614733</v>
      </c>
      <c r="AN10" s="14">
        <v>1.5904572564612327</v>
      </c>
      <c r="AO10" s="14">
        <v>0.37278657968313145</v>
      </c>
      <c r="AP10" s="14">
        <v>1.7293997965412002</v>
      </c>
      <c r="AQ10" s="14">
        <v>0.7832898172323759</v>
      </c>
      <c r="AR10" s="14">
        <v>2.0535714285714284</v>
      </c>
      <c r="AS10" s="14">
        <v>3.0452674897119341</v>
      </c>
      <c r="AT10" s="14">
        <v>3.0679933665008292</v>
      </c>
      <c r="AU10" s="14">
        <v>0.26427061310782241</v>
      </c>
      <c r="AV10" s="14">
        <v>0.54151624548736454</v>
      </c>
      <c r="AW10" s="14">
        <v>1.6292382210479965</v>
      </c>
      <c r="AX10" s="14">
        <v>7.6316458916306285E-2</v>
      </c>
      <c r="AY10" s="14">
        <v>1.8527547537786442</v>
      </c>
      <c r="AZ10" s="14">
        <v>0.32106693010619902</v>
      </c>
      <c r="BA10" s="14">
        <v>1.2944983818770228</v>
      </c>
      <c r="BB10" s="14">
        <v>2.4581005586592175</v>
      </c>
      <c r="BC10" s="28">
        <f t="shared" si="0"/>
        <v>0.77751115940983895</v>
      </c>
      <c r="BD10" s="4">
        <f t="shared" si="1"/>
        <v>0.8250694237561863</v>
      </c>
    </row>
    <row r="11" spans="1:56" x14ac:dyDescent="0.25">
      <c r="A11" s="1" t="s">
        <v>21</v>
      </c>
      <c r="B11" s="14">
        <v>0.25096965548710926</v>
      </c>
      <c r="C11" s="14">
        <v>1.2377514182568334</v>
      </c>
      <c r="D11" s="14">
        <v>0</v>
      </c>
      <c r="E11" s="14">
        <v>0.34883720930232559</v>
      </c>
      <c r="F11" s="14">
        <v>0.52891396332863194</v>
      </c>
      <c r="G11" s="14">
        <v>1.8285943936501559</v>
      </c>
      <c r="H11" s="14">
        <v>0.18425460636515911</v>
      </c>
      <c r="I11" s="14">
        <v>0.26755852842809363</v>
      </c>
      <c r="J11" s="14">
        <v>0</v>
      </c>
      <c r="K11" s="14">
        <v>0.28771064529387591</v>
      </c>
      <c r="L11" s="14">
        <v>6.968641114982578E-2</v>
      </c>
      <c r="M11" s="14">
        <v>1.8587360594795537</v>
      </c>
      <c r="N11" s="14">
        <v>0.1875</v>
      </c>
      <c r="O11" s="14">
        <v>7.8400627205017642E-2</v>
      </c>
      <c r="P11" s="14">
        <v>2.6283618581907091</v>
      </c>
      <c r="Q11" s="14">
        <v>1.5384615384615383</v>
      </c>
      <c r="R11" s="14">
        <v>0.37192003719200373</v>
      </c>
      <c r="S11" s="14">
        <v>0.43802014892685071</v>
      </c>
      <c r="T11" s="14">
        <v>5.2029136316337155E-2</v>
      </c>
      <c r="U11" s="14">
        <v>0.31367628607277293</v>
      </c>
      <c r="V11" s="14">
        <v>0.12185215272136472</v>
      </c>
      <c r="W11" s="14">
        <v>0</v>
      </c>
      <c r="X11" s="14">
        <v>0.20429009193054137</v>
      </c>
      <c r="Y11" s="14">
        <v>2.5917926565874732</v>
      </c>
      <c r="Z11" s="14">
        <v>9.4696969696969696E-2</v>
      </c>
      <c r="AA11" s="14">
        <v>8.6437894372893079E-3</v>
      </c>
      <c r="AB11" s="14">
        <v>0.36674816625916873</v>
      </c>
      <c r="AC11" s="14">
        <v>0</v>
      </c>
      <c r="AD11" s="14">
        <v>2.4486571879936809</v>
      </c>
      <c r="AE11" s="14">
        <v>0.19520356943669828</v>
      </c>
      <c r="AF11" s="14">
        <v>4.0404040404040401E-2</v>
      </c>
      <c r="AG11" s="14">
        <v>2.5470126160437991</v>
      </c>
      <c r="AH11" s="14">
        <v>6.6269052352551372E-2</v>
      </c>
      <c r="AI11" s="14">
        <v>0</v>
      </c>
      <c r="AJ11" s="14">
        <v>0</v>
      </c>
      <c r="AK11" s="14">
        <v>0</v>
      </c>
      <c r="AL11" s="14">
        <v>4.0924902803355846E-2</v>
      </c>
      <c r="AM11" s="14">
        <v>9.0355060943296248</v>
      </c>
      <c r="AN11" s="14">
        <v>0</v>
      </c>
      <c r="AO11" s="14">
        <v>4.9394221808014915</v>
      </c>
      <c r="AP11" s="14">
        <v>3.39097999321804E-2</v>
      </c>
      <c r="AQ11" s="14">
        <v>0</v>
      </c>
      <c r="AR11" s="14">
        <v>2.4107142857142856</v>
      </c>
      <c r="AS11" s="14">
        <v>0.16460905349794239</v>
      </c>
      <c r="AT11" s="14">
        <v>0.24875621890547264</v>
      </c>
      <c r="AU11" s="14">
        <v>1.6913319238900635</v>
      </c>
      <c r="AV11" s="14">
        <v>1.0830324909747291</v>
      </c>
      <c r="AW11" s="14">
        <v>4.4033465433729636E-2</v>
      </c>
      <c r="AX11" s="14">
        <v>7.6316458916306285E-2</v>
      </c>
      <c r="AY11" s="14">
        <v>0.43881033642125783</v>
      </c>
      <c r="AZ11" s="14">
        <v>0</v>
      </c>
      <c r="BA11" s="14">
        <v>0.48543689320388356</v>
      </c>
      <c r="BB11" s="14">
        <v>0</v>
      </c>
      <c r="BC11" s="28">
        <f t="shared" si="0"/>
        <v>0.78961805510933381</v>
      </c>
      <c r="BD11" s="4">
        <f t="shared" si="1"/>
        <v>1.514375594058454</v>
      </c>
    </row>
    <row r="12" spans="1:56" x14ac:dyDescent="0.25">
      <c r="A12" s="1" t="s">
        <v>22</v>
      </c>
      <c r="B12" s="14">
        <v>18.320784850558979</v>
      </c>
      <c r="C12" s="14">
        <v>34.08973697782362</v>
      </c>
      <c r="D12" s="14">
        <v>41.75</v>
      </c>
      <c r="E12" s="14">
        <v>32.529069767441861</v>
      </c>
      <c r="F12" s="14">
        <v>15.620592383638929</v>
      </c>
      <c r="G12" s="14">
        <v>20.405907766502565</v>
      </c>
      <c r="H12" s="14">
        <v>24.422110552763819</v>
      </c>
      <c r="I12" s="14">
        <v>31.906354515050161</v>
      </c>
      <c r="J12" s="14">
        <v>39.672544080604531</v>
      </c>
      <c r="K12" s="14">
        <v>28.565556925606245</v>
      </c>
      <c r="L12" s="14">
        <v>35.6794425087108</v>
      </c>
      <c r="M12" s="14">
        <v>41.759603469640645</v>
      </c>
      <c r="N12" s="14">
        <v>28.1875</v>
      </c>
      <c r="O12" s="14">
        <v>17.248137985103877</v>
      </c>
      <c r="P12" s="14">
        <v>29.462102689486553</v>
      </c>
      <c r="Q12" s="14">
        <v>32.65734265734266</v>
      </c>
      <c r="R12" s="14">
        <v>27.98117154811716</v>
      </c>
      <c r="S12" s="14">
        <v>15.505913272010513</v>
      </c>
      <c r="T12" s="14">
        <v>31.737773152965659</v>
      </c>
      <c r="U12" s="14">
        <v>33.312421580928479</v>
      </c>
      <c r="V12" s="14">
        <v>12.611697806661251</v>
      </c>
      <c r="W12" s="14">
        <v>20.94017094017094</v>
      </c>
      <c r="X12" s="14">
        <v>21.178072863466124</v>
      </c>
      <c r="Y12" s="14">
        <v>38.444924406047512</v>
      </c>
      <c r="Z12" s="14">
        <v>24.431818181818183</v>
      </c>
      <c r="AA12" s="14">
        <v>18.24703950211773</v>
      </c>
      <c r="AB12" s="14">
        <v>39.85330073349634</v>
      </c>
      <c r="AC12" s="14">
        <v>29.408543263964955</v>
      </c>
      <c r="AD12" s="14">
        <v>27.211690363349128</v>
      </c>
      <c r="AE12" s="14">
        <v>29.58728388176241</v>
      </c>
      <c r="AF12" s="14">
        <v>27.676767676767678</v>
      </c>
      <c r="AG12" s="14">
        <v>14.47274458462271</v>
      </c>
      <c r="AH12" s="14">
        <v>28.495692511597088</v>
      </c>
      <c r="AI12" s="14">
        <v>41.97443181818182</v>
      </c>
      <c r="AJ12" s="14">
        <v>45.426642111724988</v>
      </c>
      <c r="AK12" s="14">
        <v>28.214867064568637</v>
      </c>
      <c r="AL12" s="14">
        <v>16.349498669940662</v>
      </c>
      <c r="AM12" s="14">
        <v>16.189719130895604</v>
      </c>
      <c r="AN12" s="14">
        <v>33.101391650099401</v>
      </c>
      <c r="AO12" s="14">
        <v>24.697110904007459</v>
      </c>
      <c r="AP12" s="14">
        <v>39.640556120718891</v>
      </c>
      <c r="AQ12" s="14">
        <v>35.639686684073105</v>
      </c>
      <c r="AR12" s="14">
        <v>37.142857142857139</v>
      </c>
      <c r="AS12" s="14">
        <v>36.13168724279835</v>
      </c>
      <c r="AT12" s="14">
        <v>47.180762852404641</v>
      </c>
      <c r="AU12" s="14">
        <v>29.651162790697676</v>
      </c>
      <c r="AV12" s="14">
        <v>32.851985559566785</v>
      </c>
      <c r="AW12" s="14">
        <v>14.178775869660942</v>
      </c>
      <c r="AX12" s="14">
        <v>11.040447723225641</v>
      </c>
      <c r="AY12" s="14">
        <v>25.548512920526573</v>
      </c>
      <c r="AZ12" s="14">
        <v>8.0266732526549749</v>
      </c>
      <c r="BA12" s="14">
        <v>35.355987055016179</v>
      </c>
      <c r="BB12" s="14">
        <v>49.385474860335194</v>
      </c>
      <c r="BC12" s="28">
        <f t="shared" si="0"/>
        <v>28.700038581586675</v>
      </c>
      <c r="BD12" s="4">
        <f t="shared" si="1"/>
        <v>9.8085866304506215</v>
      </c>
    </row>
    <row r="13" spans="1:56" x14ac:dyDescent="0.25">
      <c r="A13" s="1" t="s">
        <v>24</v>
      </c>
      <c r="B13" s="14">
        <v>3.3082363677846218</v>
      </c>
      <c r="C13" s="14">
        <v>7.6843733883445067</v>
      </c>
      <c r="D13" s="14">
        <v>4.4999999999999991</v>
      </c>
      <c r="E13" s="14">
        <v>12.965116279069768</v>
      </c>
      <c r="F13" s="14">
        <v>3.13822284908322</v>
      </c>
      <c r="G13" s="14">
        <v>6.5507887069225363</v>
      </c>
      <c r="H13" s="14">
        <v>4.7403685092127299</v>
      </c>
      <c r="I13" s="14">
        <v>5.7525083612040122</v>
      </c>
      <c r="J13" s="14">
        <v>3.4005037783375309</v>
      </c>
      <c r="K13" s="14">
        <v>8.2203041512535968</v>
      </c>
      <c r="L13" s="14">
        <v>32.68292682926829</v>
      </c>
      <c r="M13" s="14">
        <v>6.3197026022304827</v>
      </c>
      <c r="N13" s="14">
        <v>5.1875</v>
      </c>
      <c r="O13" s="14">
        <v>8.5848686789494302</v>
      </c>
      <c r="P13" s="14">
        <v>12.591687041564793</v>
      </c>
      <c r="Q13" s="14">
        <v>5.9790209790209801</v>
      </c>
      <c r="R13" s="14">
        <v>6.0030218503021846</v>
      </c>
      <c r="S13" s="14">
        <v>8.804204993429698</v>
      </c>
      <c r="T13" s="14">
        <v>10.041623309053071</v>
      </c>
      <c r="U13" s="14">
        <v>6.1480552070263492</v>
      </c>
      <c r="V13" s="14">
        <v>4.6100731112916327</v>
      </c>
      <c r="W13" s="14">
        <v>4.1025641025641022</v>
      </c>
      <c r="X13" s="14">
        <v>5.6520258767449789</v>
      </c>
      <c r="Y13" s="14">
        <v>8.0993520518358526</v>
      </c>
      <c r="Z13" s="14">
        <v>6.4078282828282829</v>
      </c>
      <c r="AA13" s="14">
        <v>8.9117469098452755</v>
      </c>
      <c r="AB13" s="14">
        <v>11.124694376528117</v>
      </c>
      <c r="AC13" s="14">
        <v>3.0120481927710845</v>
      </c>
      <c r="AD13" s="14">
        <v>10.742496050552923</v>
      </c>
      <c r="AE13" s="14">
        <v>5.0474065811489126</v>
      </c>
      <c r="AF13" s="14">
        <v>2.7878787878787881</v>
      </c>
      <c r="AG13" s="14">
        <v>6.784099024041895</v>
      </c>
      <c r="AH13" s="14">
        <v>7.2895957587806492</v>
      </c>
      <c r="AI13" s="14">
        <v>10.866477272727273</v>
      </c>
      <c r="AJ13" s="14">
        <v>4.1129527317372618</v>
      </c>
      <c r="AK13" s="14">
        <v>7.2707542051003795</v>
      </c>
      <c r="AL13" s="14">
        <v>4.7063638223859225</v>
      </c>
      <c r="AM13" s="14">
        <v>8.0021197668256487</v>
      </c>
      <c r="AN13" s="14">
        <v>1.4910536779324055</v>
      </c>
      <c r="AO13" s="14">
        <v>5.8713886300093199</v>
      </c>
      <c r="AP13" s="14">
        <v>10.071210579857578</v>
      </c>
      <c r="AQ13" s="14">
        <v>4.5691906005221936</v>
      </c>
      <c r="AR13" s="14">
        <v>10.357142857142856</v>
      </c>
      <c r="AS13" s="14">
        <v>8.8888888888888875</v>
      </c>
      <c r="AT13" s="14">
        <v>12.023217247097843</v>
      </c>
      <c r="AU13" s="14">
        <v>6.8710359408033828</v>
      </c>
      <c r="AV13" s="14">
        <v>10.649819494584836</v>
      </c>
      <c r="AW13" s="14">
        <v>2.6420079260237781</v>
      </c>
      <c r="AX13" s="14">
        <v>2.1622996692953445</v>
      </c>
      <c r="AY13" s="14">
        <v>5.7532910775231585</v>
      </c>
      <c r="AZ13" s="14">
        <v>1.7288219313410718</v>
      </c>
      <c r="BA13" s="14">
        <v>10.922330097087379</v>
      </c>
      <c r="BB13" s="14">
        <v>12.290502793296088</v>
      </c>
      <c r="BC13" s="28">
        <f t="shared" si="0"/>
        <v>7.3287870226236409</v>
      </c>
      <c r="BD13" s="4">
        <f t="shared" si="1"/>
        <v>4.6249576344574104</v>
      </c>
    </row>
    <row r="14" spans="1:56" x14ac:dyDescent="0.25">
      <c r="A14" s="10" t="s">
        <v>857</v>
      </c>
      <c r="B14" s="14">
        <v>1.7037414757077425</v>
      </c>
      <c r="C14" s="14">
        <v>1.8387035011737063</v>
      </c>
      <c r="D14" s="14">
        <v>1.7990724095185922</v>
      </c>
      <c r="E14" s="14">
        <v>2.1097482241641967</v>
      </c>
      <c r="F14" s="14">
        <v>1.4007849063567701</v>
      </c>
      <c r="G14" s="14">
        <v>1.7293679466790324</v>
      </c>
      <c r="H14" s="14">
        <v>1.8041869567256121</v>
      </c>
      <c r="I14" s="14">
        <v>1.9084012780187767</v>
      </c>
      <c r="J14" s="14">
        <v>1.6526024480544814</v>
      </c>
      <c r="K14" s="14">
        <v>1.8383129519381181</v>
      </c>
      <c r="L14" s="14">
        <v>1.971480165575219</v>
      </c>
      <c r="M14" s="14">
        <v>1.9935062681398292</v>
      </c>
      <c r="N14" s="14">
        <v>1.9771388814881159</v>
      </c>
      <c r="O14" s="14">
        <v>1.6745724168257623</v>
      </c>
      <c r="P14" s="14">
        <v>2.229433401461077</v>
      </c>
      <c r="Q14" s="14">
        <v>2.2097095839849552</v>
      </c>
      <c r="R14" s="14">
        <v>1.8765095299374259</v>
      </c>
      <c r="S14" s="14">
        <v>1.939555742380358</v>
      </c>
      <c r="T14" s="14">
        <v>2.0156488228414564</v>
      </c>
      <c r="U14" s="14">
        <v>2.0277723672049528</v>
      </c>
      <c r="V14" s="14">
        <v>1.8130544363547734</v>
      </c>
      <c r="W14" s="14">
        <v>1.7132826004695501</v>
      </c>
      <c r="X14" s="14">
        <v>2.0157302333684664</v>
      </c>
      <c r="Y14" s="14">
        <v>2.0469698342169944</v>
      </c>
      <c r="Z14" s="14">
        <v>1.8571336634334934</v>
      </c>
      <c r="AA14" s="14">
        <v>2.081358163451184</v>
      </c>
      <c r="AB14" s="14">
        <v>2.0558072592108942</v>
      </c>
      <c r="AC14" s="14">
        <v>1.8845231990913631</v>
      </c>
      <c r="AD14" s="14">
        <v>2.2715221501302718</v>
      </c>
      <c r="AE14" s="14">
        <v>2.0494673399043379</v>
      </c>
      <c r="AF14" s="14">
        <v>2.1489625564545523</v>
      </c>
      <c r="AG14" s="14">
        <v>2.2167489000947764</v>
      </c>
      <c r="AH14" s="14">
        <v>1.8646782433202447</v>
      </c>
      <c r="AI14" s="14">
        <v>1.8458242334276469</v>
      </c>
      <c r="AJ14" s="14">
        <v>1.6534979203195534</v>
      </c>
      <c r="AK14" s="14">
        <v>1.9009566191438256</v>
      </c>
      <c r="AL14" s="14">
        <v>1.471268782347352</v>
      </c>
      <c r="AM14" s="14">
        <v>2.1457912594767357</v>
      </c>
      <c r="AN14" s="14">
        <v>1.6188451187543549</v>
      </c>
      <c r="AO14" s="14">
        <v>2.1040373643925654</v>
      </c>
      <c r="AP14" s="14">
        <v>2.1495980095078329</v>
      </c>
      <c r="AQ14" s="14">
        <v>1.9133045325885745</v>
      </c>
      <c r="AR14" s="14">
        <v>2.3339753293456855</v>
      </c>
      <c r="AS14" s="14">
        <v>2.1144381285064218</v>
      </c>
      <c r="AT14" s="14">
        <v>1.9893915754378662</v>
      </c>
      <c r="AU14" s="14">
        <v>2.1596408722330782</v>
      </c>
      <c r="AV14" s="14">
        <v>2.0398306987775139</v>
      </c>
      <c r="AW14" s="14">
        <v>2.077761780984567</v>
      </c>
      <c r="AX14" s="14">
        <v>1.6282402034987746</v>
      </c>
      <c r="AY14" s="14">
        <v>2.1237257363253925</v>
      </c>
      <c r="AZ14" s="14">
        <v>1.9531000299084329</v>
      </c>
      <c r="BA14" s="14">
        <v>2.205317092565187</v>
      </c>
      <c r="BB14" s="14">
        <v>2.0056857054230464</v>
      </c>
      <c r="BC14" s="28">
        <f t="shared" si="0"/>
        <v>1.9462965820875751</v>
      </c>
      <c r="BD14" s="4">
        <f t="shared" si="1"/>
        <v>0.20308886785857413</v>
      </c>
    </row>
    <row r="15" spans="1:56" x14ac:dyDescent="0.25">
      <c r="A15" s="10" t="s">
        <v>898</v>
      </c>
      <c r="B15" s="14">
        <v>5.9320100387862196</v>
      </c>
      <c r="C15" s="14">
        <v>40.226921093347087</v>
      </c>
      <c r="D15" s="14">
        <v>0</v>
      </c>
      <c r="E15" s="14">
        <v>16.569767441860467</v>
      </c>
      <c r="F15" s="14">
        <v>0</v>
      </c>
      <c r="G15" s="14">
        <v>2.3108610469205266</v>
      </c>
      <c r="H15" s="14">
        <v>0</v>
      </c>
      <c r="I15" s="14">
        <v>0</v>
      </c>
      <c r="J15" s="14">
        <v>2.5188916876574305</v>
      </c>
      <c r="K15" s="14">
        <v>11.919441019317716</v>
      </c>
      <c r="L15" s="14">
        <v>30.662020905923345</v>
      </c>
      <c r="M15" s="14">
        <v>30.978934324659228</v>
      </c>
      <c r="N15" s="14">
        <v>20</v>
      </c>
      <c r="O15" s="14">
        <v>7.8400627205017637</v>
      </c>
      <c r="P15" s="14">
        <v>70.293398533007334</v>
      </c>
      <c r="Q15" s="14">
        <v>3.8461538461538463</v>
      </c>
      <c r="R15" s="14">
        <v>3.1380753138075317</v>
      </c>
      <c r="S15" s="14">
        <v>0.43802014892685065</v>
      </c>
      <c r="T15" s="14">
        <v>3.121748178980229</v>
      </c>
      <c r="U15" s="14">
        <v>0</v>
      </c>
      <c r="V15" s="14">
        <v>1.0154346060113728</v>
      </c>
      <c r="W15" s="14">
        <v>14.529914529914532</v>
      </c>
      <c r="X15" s="14">
        <v>3.5750766087844741</v>
      </c>
      <c r="Y15" s="14">
        <v>72.354211663066948</v>
      </c>
      <c r="Z15" s="14">
        <v>0</v>
      </c>
      <c r="AA15" s="14">
        <v>0</v>
      </c>
      <c r="AB15" s="14">
        <v>3.6674816625916873</v>
      </c>
      <c r="AC15" s="14">
        <v>0</v>
      </c>
      <c r="AD15" s="14">
        <v>0</v>
      </c>
      <c r="AE15" s="14">
        <v>5.0195203569436702</v>
      </c>
      <c r="AF15" s="14">
        <v>0</v>
      </c>
      <c r="AG15" s="14">
        <v>2.8564627469650086</v>
      </c>
      <c r="AH15" s="14">
        <v>20.543406229290923</v>
      </c>
      <c r="AI15" s="14">
        <v>36.221590909090914</v>
      </c>
      <c r="AJ15" s="14">
        <v>6.1387354205033766</v>
      </c>
      <c r="AK15" s="14">
        <v>4.3407487791644055</v>
      </c>
      <c r="AL15" s="14">
        <v>2.4554941682013509</v>
      </c>
      <c r="AM15" s="14">
        <v>0</v>
      </c>
      <c r="AN15" s="14">
        <v>9.9403578528827037</v>
      </c>
      <c r="AO15" s="14">
        <v>4.6598322460391399</v>
      </c>
      <c r="AP15" s="14">
        <v>5.7646659884706679</v>
      </c>
      <c r="AQ15" s="14">
        <v>11.096605744125327</v>
      </c>
      <c r="AR15" s="14">
        <v>8.928571428571427</v>
      </c>
      <c r="AS15" s="14">
        <v>0</v>
      </c>
      <c r="AT15" s="14">
        <v>17.412935323383085</v>
      </c>
      <c r="AU15" s="14">
        <v>2.1141649048625792</v>
      </c>
      <c r="AV15" s="14">
        <v>7.2202166064981945</v>
      </c>
      <c r="AW15" s="14">
        <v>0</v>
      </c>
      <c r="AX15" s="14">
        <v>1.5263291783261257</v>
      </c>
      <c r="AY15" s="14">
        <v>7.3135056070209652</v>
      </c>
      <c r="AZ15" s="14">
        <v>0.74092368486045934</v>
      </c>
      <c r="BA15" s="14">
        <v>11.326860841423949</v>
      </c>
      <c r="BB15" s="14">
        <v>6.7039106145251397</v>
      </c>
      <c r="BC15" s="28">
        <f t="shared" ref="BC15:BC16" si="2">AVERAGE(B15:BB15)</f>
        <v>9.7596842264409052</v>
      </c>
      <c r="BD15" s="4">
        <f t="shared" ref="BD15:BD16" si="3">_xlfn.STDEV.P(B15:BB15)</f>
        <v>15.430874264559744</v>
      </c>
    </row>
    <row r="16" spans="1:56" x14ac:dyDescent="0.25">
      <c r="A16" s="10" t="s">
        <v>902</v>
      </c>
      <c r="B16" s="14">
        <v>2.9660050193931098</v>
      </c>
      <c r="C16" s="14">
        <v>0</v>
      </c>
      <c r="D16" s="14">
        <v>1.25</v>
      </c>
      <c r="E16" s="14">
        <v>2.0348837209302326</v>
      </c>
      <c r="F16" s="14">
        <v>1.0578279266572639</v>
      </c>
      <c r="G16" s="14">
        <v>0.90424997488194525</v>
      </c>
      <c r="H16" s="14">
        <v>2.0100502512562817</v>
      </c>
      <c r="I16" s="14">
        <v>1.3377926421404682</v>
      </c>
      <c r="J16" s="14">
        <v>3.7783375314861458</v>
      </c>
      <c r="K16" s="14">
        <v>2.466091245376079</v>
      </c>
      <c r="L16" s="14">
        <v>2.0905923344947737</v>
      </c>
      <c r="M16" s="14">
        <v>1.2391573729863692</v>
      </c>
      <c r="N16" s="14">
        <v>1.875</v>
      </c>
      <c r="O16" s="14">
        <v>0</v>
      </c>
      <c r="P16" s="14">
        <v>0.61124694376528121</v>
      </c>
      <c r="Q16" s="14">
        <v>1.048951048951049</v>
      </c>
      <c r="R16" s="14">
        <v>0.92980009298000943</v>
      </c>
      <c r="S16" s="14">
        <v>0.43802014892685065</v>
      </c>
      <c r="T16" s="14">
        <v>0</v>
      </c>
      <c r="U16" s="14">
        <v>0.62735257214554574</v>
      </c>
      <c r="V16" s="14">
        <v>0.60926076360682369</v>
      </c>
      <c r="W16" s="14">
        <v>0.85470085470085477</v>
      </c>
      <c r="X16" s="14">
        <v>0.68096697310180465</v>
      </c>
      <c r="Y16" s="14">
        <v>1.079913606911447</v>
      </c>
      <c r="Z16" s="14">
        <v>0.94696969696969691</v>
      </c>
      <c r="AA16" s="14">
        <v>0.25931368311867919</v>
      </c>
      <c r="AB16" s="14">
        <v>1.2224938875305624</v>
      </c>
      <c r="AC16" s="14">
        <v>0.547645125958379</v>
      </c>
      <c r="AD16" s="14">
        <v>0.39494470774091628</v>
      </c>
      <c r="AE16" s="14">
        <v>1.3943112102621307</v>
      </c>
      <c r="AF16" s="14">
        <v>0.80808080808080807</v>
      </c>
      <c r="AG16" s="14">
        <v>0.71411568674125214</v>
      </c>
      <c r="AH16" s="14">
        <v>0</v>
      </c>
      <c r="AI16" s="14">
        <v>2.1306818181818183</v>
      </c>
      <c r="AJ16" s="14">
        <v>1.2277470841006752</v>
      </c>
      <c r="AK16" s="14">
        <v>0.54259359739555069</v>
      </c>
      <c r="AL16" s="14">
        <v>0.40924902803355845</v>
      </c>
      <c r="AM16" s="14">
        <v>0</v>
      </c>
      <c r="AN16" s="14">
        <v>0</v>
      </c>
      <c r="AO16" s="14">
        <v>0</v>
      </c>
      <c r="AP16" s="14">
        <v>0.33909799932180401</v>
      </c>
      <c r="AQ16" s="14">
        <v>0.65274151436031336</v>
      </c>
      <c r="AR16" s="14">
        <v>1.7857142857142856</v>
      </c>
      <c r="AS16" s="14">
        <v>0</v>
      </c>
      <c r="AT16" s="14">
        <v>4.1459369817578775</v>
      </c>
      <c r="AU16" s="14">
        <v>0.26427061310782241</v>
      </c>
      <c r="AV16" s="14">
        <v>0.90252707581227432</v>
      </c>
      <c r="AW16" s="14">
        <v>0.8806693086745927</v>
      </c>
      <c r="AX16" s="14">
        <v>0</v>
      </c>
      <c r="AY16" s="14">
        <v>0.97513408093612863</v>
      </c>
      <c r="AZ16" s="14">
        <v>0.2469745616201531</v>
      </c>
      <c r="BA16" s="14">
        <v>0</v>
      </c>
      <c r="BB16" s="14">
        <v>0</v>
      </c>
      <c r="BC16" s="28">
        <f t="shared" si="2"/>
        <v>0.95625309019078542</v>
      </c>
      <c r="BD16" s="4">
        <f t="shared" si="3"/>
        <v>0.92510581954603721</v>
      </c>
    </row>
    <row r="18" spans="1:54" x14ac:dyDescent="0.25">
      <c r="A18" s="34" t="s">
        <v>29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</row>
    <row r="19" spans="1:54" ht="38.25" x14ac:dyDescent="0.25">
      <c r="A19" s="6" t="s">
        <v>25</v>
      </c>
      <c r="B19" s="16" t="s">
        <v>700</v>
      </c>
      <c r="C19" s="16" t="s">
        <v>702</v>
      </c>
      <c r="D19" s="16" t="s">
        <v>703</v>
      </c>
      <c r="E19" s="16" t="s">
        <v>704</v>
      </c>
      <c r="F19" s="16" t="s">
        <v>705</v>
      </c>
      <c r="G19" s="16" t="s">
        <v>706</v>
      </c>
      <c r="H19" s="16" t="s">
        <v>707</v>
      </c>
      <c r="I19" s="16" t="s">
        <v>708</v>
      </c>
      <c r="J19" s="16" t="s">
        <v>709</v>
      </c>
      <c r="K19" s="16" t="s">
        <v>710</v>
      </c>
      <c r="L19" s="16" t="s">
        <v>711</v>
      </c>
      <c r="M19" s="16" t="s">
        <v>712</v>
      </c>
      <c r="N19" s="16" t="s">
        <v>713</v>
      </c>
      <c r="O19" s="16" t="s">
        <v>714</v>
      </c>
      <c r="P19" s="16" t="s">
        <v>715</v>
      </c>
      <c r="Q19" s="16" t="s">
        <v>716</v>
      </c>
      <c r="R19" s="16" t="s">
        <v>717</v>
      </c>
      <c r="S19" s="16" t="s">
        <v>718</v>
      </c>
      <c r="T19" s="16" t="s">
        <v>719</v>
      </c>
      <c r="U19" s="16" t="s">
        <v>720</v>
      </c>
      <c r="V19" s="16" t="s">
        <v>721</v>
      </c>
      <c r="W19" s="16" t="s">
        <v>722</v>
      </c>
      <c r="X19" s="16" t="s">
        <v>723</v>
      </c>
      <c r="Y19" s="16" t="s">
        <v>724</v>
      </c>
      <c r="Z19" s="16" t="s">
        <v>725</v>
      </c>
      <c r="AA19" s="16" t="s">
        <v>726</v>
      </c>
      <c r="AB19" s="16" t="s">
        <v>727</v>
      </c>
      <c r="AC19" s="16" t="s">
        <v>728</v>
      </c>
      <c r="AD19" s="16" t="s">
        <v>729</v>
      </c>
      <c r="AE19" s="16" t="s">
        <v>730</v>
      </c>
      <c r="AF19" s="16" t="s">
        <v>731</v>
      </c>
      <c r="AG19" s="16" t="s">
        <v>732</v>
      </c>
      <c r="AH19" s="16" t="s">
        <v>733</v>
      </c>
      <c r="AI19" s="16" t="s">
        <v>734</v>
      </c>
      <c r="AJ19" s="16" t="s">
        <v>735</v>
      </c>
      <c r="AK19" s="16" t="s">
        <v>736</v>
      </c>
      <c r="AL19" s="16" t="s">
        <v>737</v>
      </c>
      <c r="AM19" s="16" t="s">
        <v>738</v>
      </c>
      <c r="AN19" s="16" t="s">
        <v>739</v>
      </c>
      <c r="AO19" s="16" t="s">
        <v>740</v>
      </c>
      <c r="AP19" s="16" t="s">
        <v>741</v>
      </c>
      <c r="AQ19" s="16" t="s">
        <v>742</v>
      </c>
      <c r="AR19" s="16" t="s">
        <v>743</v>
      </c>
      <c r="AS19" s="16" t="s">
        <v>744</v>
      </c>
      <c r="AT19" s="16" t="s">
        <v>745</v>
      </c>
      <c r="AU19" s="16" t="s">
        <v>746</v>
      </c>
      <c r="AV19" s="16" t="s">
        <v>747</v>
      </c>
      <c r="AW19" s="16" t="s">
        <v>748</v>
      </c>
      <c r="AX19" s="16" t="s">
        <v>749</v>
      </c>
      <c r="AY19" s="16" t="s">
        <v>750</v>
      </c>
      <c r="AZ19" s="16" t="s">
        <v>751</v>
      </c>
      <c r="BA19" s="16" t="s">
        <v>752</v>
      </c>
      <c r="BB19" s="16" t="s">
        <v>753</v>
      </c>
    </row>
    <row r="20" spans="1:54" x14ac:dyDescent="0.25">
      <c r="A20" s="1" t="s">
        <v>31</v>
      </c>
      <c r="B20" s="23" t="s">
        <v>701</v>
      </c>
      <c r="C20" s="23" t="s">
        <v>701</v>
      </c>
      <c r="D20" s="23" t="s">
        <v>701</v>
      </c>
      <c r="E20" s="23" t="s">
        <v>701</v>
      </c>
      <c r="F20" s="23" t="s">
        <v>701</v>
      </c>
      <c r="G20" s="23" t="s">
        <v>701</v>
      </c>
      <c r="H20" s="23" t="s">
        <v>701</v>
      </c>
      <c r="I20" s="23" t="s">
        <v>701</v>
      </c>
      <c r="J20" s="23" t="s">
        <v>701</v>
      </c>
      <c r="K20" s="23" t="s">
        <v>701</v>
      </c>
      <c r="L20" s="23" t="s">
        <v>701</v>
      </c>
      <c r="M20" s="23" t="s">
        <v>701</v>
      </c>
      <c r="N20" s="23" t="s">
        <v>701</v>
      </c>
      <c r="O20" s="23" t="s">
        <v>701</v>
      </c>
      <c r="P20" s="23" t="s">
        <v>701</v>
      </c>
      <c r="Q20" s="23" t="s">
        <v>701</v>
      </c>
      <c r="R20" s="23" t="s">
        <v>701</v>
      </c>
      <c r="S20" s="23" t="s">
        <v>701</v>
      </c>
      <c r="T20" s="23" t="s">
        <v>701</v>
      </c>
      <c r="U20" s="23" t="s">
        <v>701</v>
      </c>
      <c r="V20" s="23" t="s">
        <v>701</v>
      </c>
      <c r="W20" s="23" t="s">
        <v>701</v>
      </c>
      <c r="X20" s="23" t="s">
        <v>701</v>
      </c>
      <c r="Y20" s="23" t="s">
        <v>701</v>
      </c>
      <c r="Z20" s="23" t="s">
        <v>701</v>
      </c>
      <c r="AA20" s="23" t="s">
        <v>701</v>
      </c>
      <c r="AB20" s="23" t="s">
        <v>701</v>
      </c>
      <c r="AC20" s="23" t="s">
        <v>701</v>
      </c>
      <c r="AD20" s="23" t="s">
        <v>701</v>
      </c>
      <c r="AE20" s="23" t="s">
        <v>701</v>
      </c>
      <c r="AF20" s="23" t="s">
        <v>701</v>
      </c>
      <c r="AG20" s="23" t="s">
        <v>701</v>
      </c>
      <c r="AH20" s="23" t="s">
        <v>701</v>
      </c>
      <c r="AI20" s="23" t="s">
        <v>701</v>
      </c>
      <c r="AJ20" s="23" t="s">
        <v>701</v>
      </c>
      <c r="AK20" s="23" t="s">
        <v>701</v>
      </c>
      <c r="AL20" s="23" t="s">
        <v>701</v>
      </c>
      <c r="AM20" s="23" t="s">
        <v>701</v>
      </c>
      <c r="AN20" s="23" t="s">
        <v>701</v>
      </c>
      <c r="AO20" s="23" t="s">
        <v>701</v>
      </c>
      <c r="AP20" s="23" t="s">
        <v>701</v>
      </c>
      <c r="AQ20" s="23" t="s">
        <v>701</v>
      </c>
      <c r="AR20" s="23" t="s">
        <v>701</v>
      </c>
      <c r="AS20" s="23" t="s">
        <v>701</v>
      </c>
      <c r="AT20" s="23" t="s">
        <v>701</v>
      </c>
      <c r="AU20" s="23" t="s">
        <v>701</v>
      </c>
      <c r="AV20" s="23" t="s">
        <v>701</v>
      </c>
      <c r="AW20" s="23" t="s">
        <v>701</v>
      </c>
      <c r="AX20" s="23" t="s">
        <v>701</v>
      </c>
      <c r="AY20" s="23" t="s">
        <v>701</v>
      </c>
      <c r="AZ20" s="23" t="s">
        <v>701</v>
      </c>
      <c r="BA20" s="23" t="s">
        <v>701</v>
      </c>
      <c r="BB20" s="23" t="s">
        <v>701</v>
      </c>
    </row>
    <row r="21" spans="1:54" x14ac:dyDescent="0.25">
      <c r="A21" s="10" t="s">
        <v>10</v>
      </c>
      <c r="B21" s="15">
        <f t="shared" ref="B21:AG21" si="4">B4-$BC4</f>
        <v>1.5168454867117698</v>
      </c>
      <c r="C21" s="15">
        <f t="shared" si="4"/>
        <v>16.660803276649144</v>
      </c>
      <c r="D21" s="15">
        <f t="shared" si="4"/>
        <v>-1.9054679972033568</v>
      </c>
      <c r="E21" s="15">
        <f t="shared" si="4"/>
        <v>1.0015087469826895</v>
      </c>
      <c r="F21" s="15">
        <f t="shared" si="4"/>
        <v>-0.49503076166033844</v>
      </c>
      <c r="G21" s="15">
        <f t="shared" si="4"/>
        <v>0.3049208302858426</v>
      </c>
      <c r="H21" s="15">
        <f t="shared" si="4"/>
        <v>0.77459900447168528</v>
      </c>
      <c r="I21" s="15">
        <f t="shared" si="4"/>
        <v>1.4390136081478133</v>
      </c>
      <c r="J21" s="15">
        <f t="shared" si="4"/>
        <v>-1.9054679972033568</v>
      </c>
      <c r="K21" s="15">
        <f t="shared" si="4"/>
        <v>0.97163845573540208</v>
      </c>
      <c r="L21" s="15">
        <f t="shared" si="4"/>
        <v>-1.2086038857050991</v>
      </c>
      <c r="M21" s="15">
        <f t="shared" si="4"/>
        <v>9.2469483596739668</v>
      </c>
      <c r="N21" s="15">
        <f t="shared" si="4"/>
        <v>0.5945320027966432</v>
      </c>
      <c r="O21" s="15">
        <f t="shared" si="4"/>
        <v>-1.5134648611782686</v>
      </c>
      <c r="P21" s="15">
        <f t="shared" si="4"/>
        <v>1.150766721623049</v>
      </c>
      <c r="Q21" s="15">
        <f t="shared" si="4"/>
        <v>-0.15721624895160846</v>
      </c>
      <c r="R21" s="15">
        <f t="shared" si="4"/>
        <v>1.1163823049816737</v>
      </c>
      <c r="S21" s="15">
        <f t="shared" si="4"/>
        <v>0.28463274743089628</v>
      </c>
      <c r="T21" s="15">
        <f t="shared" si="4"/>
        <v>-0.86488527087661371</v>
      </c>
      <c r="U21" s="15">
        <f t="shared" si="4"/>
        <v>-2.3410280766719582E-2</v>
      </c>
      <c r="V21" s="15">
        <f t="shared" si="4"/>
        <v>-1.7023810760010822</v>
      </c>
      <c r="W21" s="15">
        <f t="shared" si="4"/>
        <v>-1.9054679972033568</v>
      </c>
      <c r="X21" s="15">
        <f t="shared" si="4"/>
        <v>-0.71377579427519877</v>
      </c>
      <c r="Y21" s="15">
        <f t="shared" si="4"/>
        <v>-1.9054679972033568</v>
      </c>
      <c r="Z21" s="15">
        <f t="shared" si="4"/>
        <v>-1.2741548658902255</v>
      </c>
      <c r="AA21" s="15">
        <f t="shared" si="4"/>
        <v>-1.5597164197117845</v>
      </c>
      <c r="AB21" s="15">
        <f t="shared" si="4"/>
        <v>2.9845075529188927</v>
      </c>
      <c r="AC21" s="15">
        <f t="shared" si="4"/>
        <v>-1.9054679972033568</v>
      </c>
      <c r="AD21" s="15">
        <f t="shared" si="4"/>
        <v>-1.5105232894624405</v>
      </c>
      <c r="AE21" s="15">
        <f t="shared" si="4"/>
        <v>-0.51115678694122613</v>
      </c>
      <c r="AF21" s="15">
        <f t="shared" si="4"/>
        <v>-1.9054679972033568</v>
      </c>
      <c r="AG21" s="15">
        <f t="shared" si="4"/>
        <v>-0.95331374821502057</v>
      </c>
      <c r="AH21" s="15">
        <f t="shared" ref="AH21:BB21" si="5">AH4-$BC4</f>
        <v>-0.58008695015232958</v>
      </c>
      <c r="AI21" s="15">
        <f t="shared" si="5"/>
        <v>-1.9054679972033568</v>
      </c>
      <c r="AJ21" s="15">
        <f t="shared" si="5"/>
        <v>-1.2915944551530192</v>
      </c>
      <c r="AK21" s="15">
        <f t="shared" si="5"/>
        <v>-1.9054679972033568</v>
      </c>
      <c r="AL21" s="15">
        <f t="shared" si="5"/>
        <v>-1.2915944551530192</v>
      </c>
      <c r="AM21" s="15">
        <f t="shared" si="5"/>
        <v>3.923890773331884</v>
      </c>
      <c r="AN21" s="15">
        <f t="shared" si="5"/>
        <v>-1.9054679972033568</v>
      </c>
      <c r="AO21" s="15">
        <f t="shared" si="5"/>
        <v>-1.9054679972033568</v>
      </c>
      <c r="AP21" s="15">
        <f t="shared" si="5"/>
        <v>-1.5663699978815528</v>
      </c>
      <c r="AQ21" s="15">
        <f t="shared" si="5"/>
        <v>-1.9054679972033568</v>
      </c>
      <c r="AR21" s="15">
        <f t="shared" si="5"/>
        <v>-0.11975371148907121</v>
      </c>
      <c r="AS21" s="15">
        <f t="shared" si="5"/>
        <v>-1.0824227297136448</v>
      </c>
      <c r="AT21" s="15">
        <f t="shared" si="5"/>
        <v>-0.24709320450020589</v>
      </c>
      <c r="AU21" s="15">
        <f t="shared" si="5"/>
        <v>-5.5573705448599853E-2</v>
      </c>
      <c r="AV21" s="15">
        <f t="shared" si="5"/>
        <v>1.7046403060457405</v>
      </c>
      <c r="AW21" s="15">
        <f t="shared" si="5"/>
        <v>-1.0247986885287641</v>
      </c>
      <c r="AX21" s="15">
        <f t="shared" si="5"/>
        <v>-1.3966916044279816</v>
      </c>
      <c r="AY21" s="15">
        <f t="shared" si="5"/>
        <v>4.4800164668900466E-2</v>
      </c>
      <c r="AZ21" s="15">
        <f t="shared" si="5"/>
        <v>-1.6584934355832037</v>
      </c>
      <c r="BA21" s="15">
        <f t="shared" si="5"/>
        <v>-0.28734501985707839</v>
      </c>
      <c r="BB21" s="15">
        <f t="shared" si="5"/>
        <v>0.32916887430502295</v>
      </c>
    </row>
    <row r="22" spans="1:54" x14ac:dyDescent="0.25">
      <c r="A22" s="10" t="s">
        <v>15</v>
      </c>
      <c r="B22" s="15">
        <f t="shared" ref="B22:AG22" si="6">B5-$BC5</f>
        <v>-0.42950776929657253</v>
      </c>
      <c r="C22" s="15">
        <f t="shared" si="6"/>
        <v>-0.59052841295978575</v>
      </c>
      <c r="D22" s="15">
        <f t="shared" si="6"/>
        <v>-0.28368983637391676</v>
      </c>
      <c r="E22" s="15">
        <f t="shared" si="6"/>
        <v>0.1783450473470134</v>
      </c>
      <c r="F22" s="15">
        <f t="shared" si="6"/>
        <v>0.29915924684188022</v>
      </c>
      <c r="G22" s="15">
        <f t="shared" si="6"/>
        <v>0.22480810394558493</v>
      </c>
      <c r="H22" s="15">
        <f t="shared" si="6"/>
        <v>0.3304140162223983</v>
      </c>
      <c r="I22" s="15">
        <f t="shared" si="6"/>
        <v>0.97330013018126693</v>
      </c>
      <c r="J22" s="15">
        <f t="shared" si="6"/>
        <v>0.16699026438175069</v>
      </c>
      <c r="K22" s="15">
        <f t="shared" si="6"/>
        <v>0.27359746325616952</v>
      </c>
      <c r="L22" s="15">
        <f t="shared" si="6"/>
        <v>0.21568298592573476</v>
      </c>
      <c r="M22" s="15">
        <f t="shared" si="6"/>
        <v>-6.4953776894362991E-2</v>
      </c>
      <c r="N22" s="15">
        <f t="shared" si="6"/>
        <v>0.18818516362608317</v>
      </c>
      <c r="O22" s="15">
        <f t="shared" si="6"/>
        <v>-0.25140445809089051</v>
      </c>
      <c r="P22" s="15">
        <f t="shared" si="6"/>
        <v>2.9605303742495925E-3</v>
      </c>
      <c r="Q22" s="15">
        <f t="shared" si="6"/>
        <v>0.14589058320650294</v>
      </c>
      <c r="R22" s="15">
        <f t="shared" si="6"/>
        <v>0.10060119105518606</v>
      </c>
      <c r="S22" s="15">
        <f t="shared" si="6"/>
        <v>-9.1451553412900566E-2</v>
      </c>
      <c r="T22" s="15">
        <f t="shared" si="6"/>
        <v>-0.26135893106694486</v>
      </c>
      <c r="U22" s="15">
        <f t="shared" si="6"/>
        <v>0.14406424141780216</v>
      </c>
      <c r="V22" s="15">
        <f t="shared" si="6"/>
        <v>-0.22303995822606948</v>
      </c>
      <c r="W22" s="15">
        <f t="shared" si="6"/>
        <v>-0.56770693039101072</v>
      </c>
      <c r="X22" s="15">
        <f t="shared" si="6"/>
        <v>-0.18330849486897971</v>
      </c>
      <c r="Y22" s="15">
        <f t="shared" si="6"/>
        <v>1.0017961247491931</v>
      </c>
      <c r="Z22" s="15">
        <f t="shared" si="6"/>
        <v>-0.37476306869714904</v>
      </c>
      <c r="AA22" s="15">
        <f t="shared" si="6"/>
        <v>-0.35173028930848338</v>
      </c>
      <c r="AB22" s="15">
        <f t="shared" si="6"/>
        <v>6.530771863830831E-2</v>
      </c>
      <c r="AC22" s="15">
        <f t="shared" si="6"/>
        <v>-0.6290567586083089</v>
      </c>
      <c r="AD22" s="15">
        <f t="shared" si="6"/>
        <v>-0.34628067365669724</v>
      </c>
      <c r="AE22" s="15">
        <f t="shared" si="6"/>
        <v>-0.50149240190654365</v>
      </c>
      <c r="AF22" s="15">
        <f t="shared" si="6"/>
        <v>-0.72328579596987641</v>
      </c>
      <c r="AG22" s="15">
        <f t="shared" si="6"/>
        <v>-0.21909569212254798</v>
      </c>
      <c r="AH22" s="15">
        <f t="shared" ref="AH22:BB22" si="7">AH5-$BC5</f>
        <v>-0.71162886884575238</v>
      </c>
      <c r="AI22" s="15">
        <f t="shared" si="7"/>
        <v>1.135259027262447</v>
      </c>
      <c r="AJ22" s="15">
        <f t="shared" si="7"/>
        <v>-8.7594072101356835E-2</v>
      </c>
      <c r="AK22" s="15">
        <f t="shared" si="7"/>
        <v>-0.3908629237314859</v>
      </c>
      <c r="AL22" s="15">
        <f t="shared" si="7"/>
        <v>-4.5032173185866831E-2</v>
      </c>
      <c r="AM22" s="15">
        <f t="shared" si="7"/>
        <v>-0.10228019143486</v>
      </c>
      <c r="AN22" s="15">
        <f t="shared" si="7"/>
        <v>2.443109368397455</v>
      </c>
      <c r="AO22" s="15">
        <f t="shared" si="7"/>
        <v>1.0921535932626161</v>
      </c>
      <c r="AP22" s="15">
        <f t="shared" si="7"/>
        <v>0.2824817472137402</v>
      </c>
      <c r="AQ22" s="15">
        <f t="shared" si="7"/>
        <v>-0.36624858311020925</v>
      </c>
      <c r="AR22" s="15">
        <f t="shared" si="7"/>
        <v>0.29416730648322598</v>
      </c>
      <c r="AS22" s="15">
        <f t="shared" si="7"/>
        <v>0.22116613070427249</v>
      </c>
      <c r="AT22" s="15">
        <f t="shared" si="7"/>
        <v>-0.20727192592615551</v>
      </c>
      <c r="AU22" s="15">
        <f t="shared" si="7"/>
        <v>-0.44483148542254253</v>
      </c>
      <c r="AV22" s="15">
        <f t="shared" si="7"/>
        <v>-0.44715554034503591</v>
      </c>
      <c r="AW22" s="15">
        <f t="shared" si="7"/>
        <v>-0.22091572805159176</v>
      </c>
      <c r="AX22" s="15">
        <f t="shared" si="7"/>
        <v>-0.35971120498241338</v>
      </c>
      <c r="AY22" s="15">
        <f t="shared" si="7"/>
        <v>-2.1690811507997787E-2</v>
      </c>
      <c r="AZ22" s="15">
        <f t="shared" si="7"/>
        <v>-0.35268464990812287</v>
      </c>
      <c r="BA22" s="15">
        <f t="shared" si="7"/>
        <v>0.34006420893352662</v>
      </c>
      <c r="BB22" s="15">
        <f t="shared" si="7"/>
        <v>-0.26894123302196149</v>
      </c>
    </row>
    <row r="23" spans="1:54" x14ac:dyDescent="0.25">
      <c r="A23" s="10" t="s">
        <v>16</v>
      </c>
      <c r="B23" s="15">
        <f t="shared" ref="B23:AG23" si="8">B6-$BC6</f>
        <v>1.1109936814446704</v>
      </c>
      <c r="C23" s="15">
        <f t="shared" si="8"/>
        <v>0.74820927260358228</v>
      </c>
      <c r="D23" s="15">
        <f t="shared" si="8"/>
        <v>-0.77651287798950697</v>
      </c>
      <c r="E23" s="15">
        <f t="shared" si="8"/>
        <v>-0.29822799426857671</v>
      </c>
      <c r="F23" s="15">
        <f t="shared" si="8"/>
        <v>-4.8693766564965268E-2</v>
      </c>
      <c r="G23" s="15">
        <f t="shared" si="8"/>
        <v>0.11505536776554193</v>
      </c>
      <c r="H23" s="15">
        <f t="shared" si="8"/>
        <v>0.95235437494181641</v>
      </c>
      <c r="I23" s="15">
        <f t="shared" si="8"/>
        <v>0.81909330930146274</v>
      </c>
      <c r="J23" s="15">
        <f t="shared" si="8"/>
        <v>-1.0377628779895069</v>
      </c>
      <c r="K23" s="15">
        <f t="shared" si="8"/>
        <v>1.2191216267371681</v>
      </c>
      <c r="L23" s="15">
        <f t="shared" si="8"/>
        <v>-0.37504510795466384</v>
      </c>
      <c r="M23" s="15">
        <f t="shared" si="8"/>
        <v>2.1666980885532432</v>
      </c>
      <c r="N23" s="15">
        <f t="shared" si="8"/>
        <v>0.84911212201049313</v>
      </c>
      <c r="O23" s="15">
        <f t="shared" si="8"/>
        <v>0.10375025411554972</v>
      </c>
      <c r="P23" s="15">
        <f t="shared" si="8"/>
        <v>-0.38800737676701302</v>
      </c>
      <c r="Q23" s="15">
        <f t="shared" si="8"/>
        <v>-1.0377628779895069</v>
      </c>
      <c r="R23" s="15">
        <f t="shared" si="8"/>
        <v>-5.5685497700739273E-3</v>
      </c>
      <c r="S23" s="15">
        <f t="shared" si="8"/>
        <v>-0.37328631206747453</v>
      </c>
      <c r="T23" s="15">
        <f t="shared" si="8"/>
        <v>-0.68292416831208758</v>
      </c>
      <c r="U23" s="15">
        <f t="shared" si="8"/>
        <v>-3.2744057412342542E-2</v>
      </c>
      <c r="V23" s="15">
        <f t="shared" si="8"/>
        <v>0.90029561104379896</v>
      </c>
      <c r="W23" s="15">
        <f t="shared" si="8"/>
        <v>0.82847643824980932</v>
      </c>
      <c r="X23" s="15">
        <f t="shared" si="8"/>
        <v>-0.64944146157820293</v>
      </c>
      <c r="Y23" s="15">
        <f t="shared" si="8"/>
        <v>0.80780947622215615</v>
      </c>
      <c r="Z23" s="15">
        <f t="shared" si="8"/>
        <v>-0.39098257495920397</v>
      </c>
      <c r="AA23" s="15">
        <f t="shared" si="8"/>
        <v>-0.34764272931632867</v>
      </c>
      <c r="AB23" s="15">
        <f t="shared" si="8"/>
        <v>-0.39717608092349221</v>
      </c>
      <c r="AC23" s="15">
        <f t="shared" si="8"/>
        <v>0.38666209462823664</v>
      </c>
      <c r="AD23" s="15">
        <f t="shared" si="8"/>
        <v>0.1877505501305563</v>
      </c>
      <c r="AE23" s="15">
        <f t="shared" si="8"/>
        <v>-0.60134346917746018</v>
      </c>
      <c r="AF23" s="15">
        <f t="shared" si="8"/>
        <v>-0.94846994869657764</v>
      </c>
      <c r="AG23" s="15">
        <f t="shared" si="8"/>
        <v>0.59042088778054791</v>
      </c>
      <c r="AH23" s="15">
        <f t="shared" ref="AH23:BB23" si="9">AH6-$BC6</f>
        <v>-1.0377628779895069</v>
      </c>
      <c r="AI23" s="15">
        <f t="shared" si="9"/>
        <v>-0.3616265143531433</v>
      </c>
      <c r="AJ23" s="15">
        <f t="shared" si="9"/>
        <v>-0.86771990684156342</v>
      </c>
      <c r="AK23" s="15">
        <f t="shared" si="9"/>
        <v>0.37949159840767166</v>
      </c>
      <c r="AL23" s="15">
        <f t="shared" si="9"/>
        <v>-1.0246669090924332</v>
      </c>
      <c r="AM23" s="15">
        <f t="shared" si="9"/>
        <v>-4.4652120172866683E-2</v>
      </c>
      <c r="AN23" s="15">
        <f t="shared" si="9"/>
        <v>-1.0377628779895069</v>
      </c>
      <c r="AO23" s="15">
        <f t="shared" si="9"/>
        <v>4.8643806448436715</v>
      </c>
      <c r="AP23" s="15">
        <f t="shared" si="9"/>
        <v>-1.0377628779895069</v>
      </c>
      <c r="AQ23" s="15">
        <f t="shared" si="9"/>
        <v>-1.0286244967884626</v>
      </c>
      <c r="AR23" s="15">
        <f t="shared" si="9"/>
        <v>-0.4047271637037928</v>
      </c>
      <c r="AS23" s="15">
        <f t="shared" si="9"/>
        <v>-1.0377628779895069</v>
      </c>
      <c r="AT23" s="15">
        <f t="shared" si="9"/>
        <v>0.77235320824598208</v>
      </c>
      <c r="AU23" s="15">
        <f t="shared" si="9"/>
        <v>0.46593691059400277</v>
      </c>
      <c r="AV23" s="15">
        <f t="shared" si="9"/>
        <v>0.99202051551229808</v>
      </c>
      <c r="AW23" s="15">
        <f t="shared" si="9"/>
        <v>-0.23987648433032593</v>
      </c>
      <c r="AX23" s="15">
        <f t="shared" si="9"/>
        <v>-1.0377628779895069</v>
      </c>
      <c r="AY23" s="15">
        <f t="shared" si="9"/>
        <v>-1.0377628779895069</v>
      </c>
      <c r="AZ23" s="15">
        <f t="shared" si="9"/>
        <v>-1.0377628779895069</v>
      </c>
      <c r="BA23" s="15">
        <f t="shared" si="9"/>
        <v>1.4056028178033733</v>
      </c>
      <c r="BB23" s="15">
        <f t="shared" si="9"/>
        <v>-1.0377628779895069</v>
      </c>
    </row>
    <row r="24" spans="1:54" x14ac:dyDescent="0.25">
      <c r="A24" s="1" t="s">
        <v>17</v>
      </c>
      <c r="B24" s="15">
        <f t="shared" ref="B24:AG24" si="10">B7-$BC7</f>
        <v>-4.6636025562577315</v>
      </c>
      <c r="C24" s="15">
        <f t="shared" si="10"/>
        <v>-4.1706882218768184</v>
      </c>
      <c r="D24" s="15">
        <f t="shared" si="10"/>
        <v>-4.6864179794838323</v>
      </c>
      <c r="E24" s="15">
        <f t="shared" si="10"/>
        <v>-2.0701389097163907</v>
      </c>
      <c r="F24" s="15">
        <f t="shared" si="10"/>
        <v>-4.4395914632638043</v>
      </c>
      <c r="G24" s="15">
        <f t="shared" si="10"/>
        <v>-4.5156152064505761</v>
      </c>
      <c r="H24" s="15">
        <f t="shared" si="10"/>
        <v>-3.9661499727836649</v>
      </c>
      <c r="I24" s="15">
        <f t="shared" si="10"/>
        <v>-3.6830734978784814</v>
      </c>
      <c r="J24" s="15">
        <f t="shared" si="10"/>
        <v>-4.6864179794838323</v>
      </c>
      <c r="K24" s="15">
        <f t="shared" si="10"/>
        <v>-4.6864179794838323</v>
      </c>
      <c r="L24" s="15">
        <f t="shared" si="10"/>
        <v>-4.6864179794838323</v>
      </c>
      <c r="M24" s="15">
        <f t="shared" si="10"/>
        <v>-4.6864179794838323</v>
      </c>
      <c r="N24" s="15">
        <f t="shared" si="10"/>
        <v>1.3135820205161677</v>
      </c>
      <c r="O24" s="15">
        <f t="shared" si="10"/>
        <v>-4.2552145298562358</v>
      </c>
      <c r="P24" s="15">
        <f t="shared" si="10"/>
        <v>-0.34656467875033581</v>
      </c>
      <c r="Q24" s="15">
        <f t="shared" si="10"/>
        <v>5.2786169855511327</v>
      </c>
      <c r="R24" s="15">
        <f t="shared" si="10"/>
        <v>-4.0529916661412013</v>
      </c>
      <c r="S24" s="15">
        <f t="shared" si="10"/>
        <v>-1.2698608178543975</v>
      </c>
      <c r="T24" s="15">
        <f t="shared" si="10"/>
        <v>-3.7957110134891892E-3</v>
      </c>
      <c r="U24" s="15">
        <f t="shared" si="10"/>
        <v>6.8568693479942082</v>
      </c>
      <c r="V24" s="15">
        <f t="shared" si="10"/>
        <v>-2.0665966959744901</v>
      </c>
      <c r="W24" s="15">
        <f t="shared" si="10"/>
        <v>-2.5924008854667382</v>
      </c>
      <c r="X24" s="15">
        <f t="shared" si="10"/>
        <v>0.36976179579706603</v>
      </c>
      <c r="Y24" s="15">
        <f t="shared" si="10"/>
        <v>0.28118461230882374</v>
      </c>
      <c r="Z24" s="15">
        <f t="shared" si="10"/>
        <v>-0.77227656534241884</v>
      </c>
      <c r="AA24" s="15">
        <f t="shared" si="10"/>
        <v>5.4441032410192358</v>
      </c>
      <c r="AB24" s="15">
        <f t="shared" si="10"/>
        <v>0.93705390315675441</v>
      </c>
      <c r="AC24" s="15">
        <f t="shared" si="10"/>
        <v>1.0090913304833089</v>
      </c>
      <c r="AD24" s="15">
        <f t="shared" si="10"/>
        <v>2.225114405982203</v>
      </c>
      <c r="AE24" s="15">
        <f t="shared" si="10"/>
        <v>0.38887482587032274</v>
      </c>
      <c r="AF24" s="15">
        <f t="shared" si="10"/>
        <v>9.0913597982939471</v>
      </c>
      <c r="AG24" s="15">
        <f t="shared" si="10"/>
        <v>4.4542628108041962</v>
      </c>
      <c r="AH24" s="15">
        <f t="shared" ref="AH24:BB24" si="11">AH7-$BC7</f>
        <v>-1.5717725189139182</v>
      </c>
      <c r="AI24" s="15">
        <f t="shared" si="11"/>
        <v>-4.6864179794838323</v>
      </c>
      <c r="AJ24" s="15">
        <f t="shared" si="11"/>
        <v>-4.6864179794838323</v>
      </c>
      <c r="AK24" s="15">
        <f t="shared" si="11"/>
        <v>-4.2523431015673916</v>
      </c>
      <c r="AL24" s="15">
        <f t="shared" si="11"/>
        <v>-3.6019080551949023</v>
      </c>
      <c r="AM24" s="15">
        <f t="shared" si="11"/>
        <v>-4.6599208941632178</v>
      </c>
      <c r="AN24" s="15">
        <f t="shared" si="11"/>
        <v>-4.6864179794838323</v>
      </c>
      <c r="AO24" s="15">
        <f t="shared" si="11"/>
        <v>12.461764685940214</v>
      </c>
      <c r="AP24" s="15">
        <f t="shared" si="11"/>
        <v>0.7052402097328514</v>
      </c>
      <c r="AQ24" s="15">
        <f t="shared" si="11"/>
        <v>-2.4018226792227355</v>
      </c>
      <c r="AR24" s="15">
        <f t="shared" si="11"/>
        <v>3.3492963062304524</v>
      </c>
      <c r="AS24" s="15">
        <f t="shared" si="11"/>
        <v>-1.72345501652087</v>
      </c>
      <c r="AT24" s="15">
        <f t="shared" si="11"/>
        <v>-4.0230680624025723</v>
      </c>
      <c r="AU24" s="15">
        <f t="shared" si="11"/>
        <v>0.83683783446965609</v>
      </c>
      <c r="AV24" s="15">
        <f t="shared" si="11"/>
        <v>-4.144901733996468</v>
      </c>
      <c r="AW24" s="15">
        <f t="shared" si="11"/>
        <v>14.776373742224667</v>
      </c>
      <c r="AX24" s="15">
        <f t="shared" si="11"/>
        <v>4.6496288279443023</v>
      </c>
      <c r="AY24" s="15">
        <f t="shared" si="11"/>
        <v>1.5056834344605843</v>
      </c>
      <c r="AZ24" s="15">
        <f t="shared" si="11"/>
        <v>31.100195999276355</v>
      </c>
      <c r="BA24" s="15">
        <f t="shared" si="11"/>
        <v>0.81520014349351477</v>
      </c>
      <c r="BB24" s="15">
        <f t="shared" si="11"/>
        <v>-1.1109989850704247</v>
      </c>
    </row>
    <row r="25" spans="1:54" x14ac:dyDescent="0.25">
      <c r="A25" s="1" t="s">
        <v>18</v>
      </c>
      <c r="B25" s="15">
        <f t="shared" ref="B25:AG25" si="12">B8-$BC8</f>
        <v>11.143799861572511</v>
      </c>
      <c r="C25" s="15">
        <f t="shared" si="12"/>
        <v>-23.180457075157459</v>
      </c>
      <c r="D25" s="15">
        <f t="shared" si="12"/>
        <v>-1.8919062757763356</v>
      </c>
      <c r="E25" s="15">
        <f t="shared" si="12"/>
        <v>-14.293069066474008</v>
      </c>
      <c r="F25" s="15">
        <f t="shared" si="12"/>
        <v>34.132776375845665</v>
      </c>
      <c r="G25" s="15">
        <f t="shared" si="12"/>
        <v>23.143811598231508</v>
      </c>
      <c r="H25" s="15">
        <f t="shared" si="12"/>
        <v>16.742097074307424</v>
      </c>
      <c r="I25" s="15">
        <f t="shared" si="12"/>
        <v>6.7418729884377058</v>
      </c>
      <c r="J25" s="15">
        <f t="shared" si="12"/>
        <v>7.7919728174226606</v>
      </c>
      <c r="K25" s="15">
        <f t="shared" si="12"/>
        <v>10.052401163598923</v>
      </c>
      <c r="L25" s="15">
        <f t="shared" si="12"/>
        <v>-17.573090944765884</v>
      </c>
      <c r="M25" s="15">
        <f t="shared" si="12"/>
        <v>-17.53069190155081</v>
      </c>
      <c r="N25" s="15">
        <f t="shared" si="12"/>
        <v>13.358093724223664</v>
      </c>
      <c r="O25" s="15">
        <f t="shared" si="12"/>
        <v>24.898960051154276</v>
      </c>
      <c r="P25" s="15">
        <f t="shared" si="12"/>
        <v>-20.677969845458485</v>
      </c>
      <c r="Q25" s="15">
        <f t="shared" si="12"/>
        <v>-3.6716265554966157</v>
      </c>
      <c r="R25" s="15">
        <f t="shared" si="12"/>
        <v>10.488846862298985</v>
      </c>
      <c r="S25" s="15">
        <f t="shared" si="12"/>
        <v>16.62999473167001</v>
      </c>
      <c r="T25" s="15">
        <f t="shared" si="12"/>
        <v>-18.095340198773215</v>
      </c>
      <c r="U25" s="15">
        <f t="shared" si="12"/>
        <v>-23.793411921949485</v>
      </c>
      <c r="V25" s="15">
        <f t="shared" si="12"/>
        <v>12.952529142582719</v>
      </c>
      <c r="W25" s="15">
        <f t="shared" si="12"/>
        <v>22.120914237044182</v>
      </c>
      <c r="X25" s="15">
        <f t="shared" si="12"/>
        <v>-2.9697067524532166</v>
      </c>
      <c r="Y25" s="15">
        <f t="shared" si="12"/>
        <v>-22.916744288735302</v>
      </c>
      <c r="Z25" s="15">
        <f t="shared" si="12"/>
        <v>17.744457360587298</v>
      </c>
      <c r="AA25" s="15">
        <f t="shared" si="12"/>
        <v>11.737318376311137</v>
      </c>
      <c r="AB25" s="15">
        <f t="shared" si="12"/>
        <v>-23.367456398025723</v>
      </c>
      <c r="AC25" s="15">
        <f t="shared" si="12"/>
        <v>10.693526363873175</v>
      </c>
      <c r="AD25" s="15">
        <f t="shared" si="12"/>
        <v>-14.711021599631</v>
      </c>
      <c r="AE25" s="15">
        <f t="shared" si="12"/>
        <v>-6.0634065546385756</v>
      </c>
      <c r="AF25" s="15">
        <f t="shared" si="12"/>
        <v>-0.98786587173592721</v>
      </c>
      <c r="AG25" s="15">
        <f t="shared" si="12"/>
        <v>2.6947397608816104</v>
      </c>
      <c r="AH25" s="15">
        <f t="shared" ref="AH25:BB25" si="13">AH8-$BC8</f>
        <v>15.117040046291265</v>
      </c>
      <c r="AI25" s="15">
        <f t="shared" si="13"/>
        <v>-14.002701730321789</v>
      </c>
      <c r="AJ25" s="15">
        <f t="shared" si="13"/>
        <v>2.3969212257583479</v>
      </c>
      <c r="AK25" s="15">
        <f t="shared" si="13"/>
        <v>8.0622445652437378</v>
      </c>
      <c r="AL25" s="15">
        <f t="shared" si="13"/>
        <v>33.172448133881957</v>
      </c>
      <c r="AM25" s="15">
        <f t="shared" si="13"/>
        <v>9.0829214931690814</v>
      </c>
      <c r="AN25" s="15">
        <f t="shared" si="13"/>
        <v>16.011672253050698</v>
      </c>
      <c r="AO25" s="15">
        <f t="shared" si="13"/>
        <v>-30.689203573073634</v>
      </c>
      <c r="AP25" s="15">
        <f t="shared" si="13"/>
        <v>-11.893093118773962</v>
      </c>
      <c r="AQ25" s="15">
        <f t="shared" si="13"/>
        <v>-13.613838390658842</v>
      </c>
      <c r="AR25" s="15">
        <f t="shared" si="13"/>
        <v>-12.052620561490624</v>
      </c>
      <c r="AS25" s="15">
        <f t="shared" si="13"/>
        <v>-17.013305452731068</v>
      </c>
      <c r="AT25" s="15">
        <f t="shared" si="13"/>
        <v>-18.881126839623764</v>
      </c>
      <c r="AU25" s="15">
        <f t="shared" si="13"/>
        <v>-10.400362935395783</v>
      </c>
      <c r="AV25" s="15">
        <f t="shared" si="13"/>
        <v>-9.4749387667510661</v>
      </c>
      <c r="AW25" s="15">
        <f t="shared" si="13"/>
        <v>9.6728229184112493</v>
      </c>
      <c r="AX25" s="15">
        <f t="shared" si="13"/>
        <v>29.696366428370197</v>
      </c>
      <c r="AY25" s="15">
        <f t="shared" si="13"/>
        <v>6.6861044506985507</v>
      </c>
      <c r="AZ25" s="15">
        <f t="shared" si="13"/>
        <v>0.2707264730505301</v>
      </c>
      <c r="BA25" s="15">
        <f t="shared" si="13"/>
        <v>-11.385433783866947</v>
      </c>
      <c r="BB25" s="15">
        <f t="shared" si="13"/>
        <v>-22.106990074659016</v>
      </c>
    </row>
    <row r="26" spans="1:54" x14ac:dyDescent="0.25">
      <c r="A26" s="1" t="s">
        <v>19</v>
      </c>
      <c r="B26" s="15">
        <f t="shared" ref="B26:AG26" si="14">B9-$BC9</f>
        <v>9.0760586770012921</v>
      </c>
      <c r="C26" s="15">
        <f t="shared" si="14"/>
        <v>21.161643694928287</v>
      </c>
      <c r="D26" s="15">
        <f t="shared" si="14"/>
        <v>-3.2007209260103409</v>
      </c>
      <c r="E26" s="15">
        <f t="shared" si="14"/>
        <v>7.6800930274780299</v>
      </c>
      <c r="F26" s="15">
        <f t="shared" si="14"/>
        <v>-11.384959289903149</v>
      </c>
      <c r="G26" s="15">
        <f t="shared" si="14"/>
        <v>-9.9883352131599423</v>
      </c>
      <c r="H26" s="15">
        <f t="shared" si="14"/>
        <v>-4.8449839075848793</v>
      </c>
      <c r="I26" s="15">
        <f t="shared" si="14"/>
        <v>-4.3257209260103409</v>
      </c>
      <c r="J26" s="15">
        <f t="shared" si="14"/>
        <v>-8.7085924625342699</v>
      </c>
      <c r="K26" s="15">
        <f t="shared" si="14"/>
        <v>-5.0902092120769247</v>
      </c>
      <c r="L26" s="15">
        <f t="shared" si="14"/>
        <v>-9.900633817996404</v>
      </c>
      <c r="M26" s="15">
        <f t="shared" si="14"/>
        <v>6.5292976613502525</v>
      </c>
      <c r="N26" s="15">
        <f t="shared" si="14"/>
        <v>-11.450720926010343</v>
      </c>
      <c r="O26" s="15">
        <f t="shared" si="14"/>
        <v>-9.2728005026469553</v>
      </c>
      <c r="P26" s="15">
        <f t="shared" si="14"/>
        <v>12.593594477412644</v>
      </c>
      <c r="Q26" s="15">
        <f t="shared" si="14"/>
        <v>-4.6054412057306244</v>
      </c>
      <c r="R26" s="15">
        <f t="shared" si="14"/>
        <v>-3.5505000984882535</v>
      </c>
      <c r="S26" s="15">
        <f t="shared" si="14"/>
        <v>-2.6437235541312312</v>
      </c>
      <c r="T26" s="15">
        <f t="shared" si="14"/>
        <v>13.863665130181126</v>
      </c>
      <c r="U26" s="15">
        <f t="shared" si="14"/>
        <v>14.632873804228055</v>
      </c>
      <c r="V26" s="15">
        <f t="shared" si="14"/>
        <v>8.8383733063210954</v>
      </c>
      <c r="W26" s="15">
        <f t="shared" si="14"/>
        <v>-7.188968789258201</v>
      </c>
      <c r="X26" s="15">
        <f t="shared" si="14"/>
        <v>12.957220851313458</v>
      </c>
      <c r="Y26" s="15">
        <f t="shared" si="14"/>
        <v>11.095445380685121</v>
      </c>
      <c r="Z26" s="15">
        <f t="shared" si="14"/>
        <v>-10.626225976515393</v>
      </c>
      <c r="AA26" s="15">
        <f t="shared" si="14"/>
        <v>-7.0900047880554631</v>
      </c>
      <c r="AB26" s="15">
        <f t="shared" si="14"/>
        <v>7.948117704796509</v>
      </c>
      <c r="AC26" s="15">
        <f t="shared" si="14"/>
        <v>-6.6915478701505364</v>
      </c>
      <c r="AD26" s="15">
        <f t="shared" si="14"/>
        <v>9.2050847611934472</v>
      </c>
      <c r="AE26" s="15">
        <f t="shared" si="14"/>
        <v>7.9386404794553584</v>
      </c>
      <c r="AF26" s="15">
        <f t="shared" si="14"/>
        <v>-2.4267310270204412</v>
      </c>
      <c r="AG26" s="15">
        <f t="shared" si="14"/>
        <v>6.0003919042681666</v>
      </c>
      <c r="AH26" s="15">
        <f t="shared" ref="AH26:BB26" si="15">AH9-$BC9</f>
        <v>-12.264753397845993</v>
      </c>
      <c r="AI26" s="15">
        <f t="shared" si="15"/>
        <v>3.4441654376260225</v>
      </c>
      <c r="AJ26" s="15">
        <f t="shared" si="15"/>
        <v>-9.7769179794173393</v>
      </c>
      <c r="AK26" s="15">
        <f t="shared" si="15"/>
        <v>-2.8390144691465302</v>
      </c>
      <c r="AL26" s="15">
        <f t="shared" si="15"/>
        <v>-13.214609814899228</v>
      </c>
      <c r="AM26" s="15">
        <f t="shared" si="15"/>
        <v>-0.31936162553339287</v>
      </c>
      <c r="AN26" s="15">
        <f t="shared" si="15"/>
        <v>-9.9122020393304222</v>
      </c>
      <c r="AO26" s="15">
        <f t="shared" si="15"/>
        <v>19.942685411361509</v>
      </c>
      <c r="AP26" s="15">
        <f t="shared" si="15"/>
        <v>-2.6912685692792451</v>
      </c>
      <c r="AQ26" s="15">
        <f t="shared" si="15"/>
        <v>12.619448786783387</v>
      </c>
      <c r="AR26" s="15">
        <f t="shared" si="15"/>
        <v>-5.6650066402960562</v>
      </c>
      <c r="AS26" s="15">
        <f t="shared" si="15"/>
        <v>8.1022626130843136</v>
      </c>
      <c r="AT26" s="15">
        <f t="shared" si="15"/>
        <v>-2.0205799641529616</v>
      </c>
      <c r="AU26" s="15">
        <f t="shared" si="15"/>
        <v>8.6816786511566804</v>
      </c>
      <c r="AV26" s="15">
        <f t="shared" si="15"/>
        <v>6.0894415288633041</v>
      </c>
      <c r="AW26" s="15">
        <f t="shared" si="15"/>
        <v>-5.3472973240728692</v>
      </c>
      <c r="AX26" s="15">
        <f t="shared" si="15"/>
        <v>-10.105420747938604</v>
      </c>
      <c r="AY26" s="15">
        <f t="shared" si="15"/>
        <v>-4.1892021546792861</v>
      </c>
      <c r="AZ26" s="15">
        <f t="shared" si="15"/>
        <v>-3.8515297676996489</v>
      </c>
      <c r="BA26" s="15">
        <f t="shared" si="15"/>
        <v>0.10793603191845946</v>
      </c>
      <c r="BB26" s="15">
        <f t="shared" si="15"/>
        <v>-3.3201343338315681</v>
      </c>
    </row>
    <row r="27" spans="1:54" x14ac:dyDescent="0.25">
      <c r="A27" s="1" t="s">
        <v>20</v>
      </c>
      <c r="B27" s="15">
        <f t="shared" ref="B27:AG27" si="16">B10-$BC10</f>
        <v>-0.61780319682713303</v>
      </c>
      <c r="C27" s="15">
        <f t="shared" si="16"/>
        <v>-3.9165229993181061E-3</v>
      </c>
      <c r="D27" s="15">
        <f t="shared" si="16"/>
        <v>0.34748884059016083</v>
      </c>
      <c r="E27" s="15">
        <f t="shared" si="16"/>
        <v>-0.34146464778193197</v>
      </c>
      <c r="F27" s="15">
        <f t="shared" si="16"/>
        <v>-0.77751115940983895</v>
      </c>
      <c r="G27" s="15">
        <f t="shared" si="16"/>
        <v>-0.60670838637658264</v>
      </c>
      <c r="H27" s="15">
        <f t="shared" si="16"/>
        <v>-0.45925320296092775</v>
      </c>
      <c r="I27" s="15">
        <f t="shared" si="16"/>
        <v>0.15894369008848874</v>
      </c>
      <c r="J27" s="15">
        <f t="shared" si="16"/>
        <v>-0.65156657502696746</v>
      </c>
      <c r="K27" s="15">
        <f t="shared" si="16"/>
        <v>-0.53090203487223109</v>
      </c>
      <c r="L27" s="15">
        <f t="shared" si="16"/>
        <v>0.54653065243685095</v>
      </c>
      <c r="M27" s="15">
        <f t="shared" si="16"/>
        <v>2.568213747653358</v>
      </c>
      <c r="N27" s="15">
        <f t="shared" si="16"/>
        <v>3.4988840590160941E-2</v>
      </c>
      <c r="O27" s="15">
        <f t="shared" si="16"/>
        <v>-0.46390865058976838</v>
      </c>
      <c r="P27" s="15">
        <f t="shared" si="16"/>
        <v>0.5672321168737795</v>
      </c>
      <c r="Q27" s="15">
        <f t="shared" si="16"/>
        <v>-0.35793073982941936</v>
      </c>
      <c r="R27" s="15">
        <f t="shared" si="16"/>
        <v>-0.42302487396121036</v>
      </c>
      <c r="S27" s="15">
        <f t="shared" si="16"/>
        <v>-0.64610511473178378</v>
      </c>
      <c r="T27" s="15">
        <f t="shared" si="16"/>
        <v>-0.77751115940983895</v>
      </c>
      <c r="U27" s="15">
        <f t="shared" si="16"/>
        <v>-0.65204064498072978</v>
      </c>
      <c r="V27" s="15">
        <f t="shared" si="16"/>
        <v>-0.24948516428392509</v>
      </c>
      <c r="W27" s="15">
        <f t="shared" si="16"/>
        <v>-0.56383594573462525</v>
      </c>
      <c r="X27" s="15">
        <f t="shared" si="16"/>
        <v>-0.57322106747929757</v>
      </c>
      <c r="Y27" s="15">
        <f t="shared" si="16"/>
        <v>-0.77751115940983895</v>
      </c>
      <c r="Z27" s="15">
        <f t="shared" si="16"/>
        <v>-0.46185459375327331</v>
      </c>
      <c r="AA27" s="15">
        <f t="shared" si="16"/>
        <v>-0.44040337135555596</v>
      </c>
      <c r="AB27" s="15">
        <f t="shared" si="16"/>
        <v>-4.4014826891501491E-2</v>
      </c>
      <c r="AC27" s="15">
        <f t="shared" si="16"/>
        <v>-0.61321762162232529</v>
      </c>
      <c r="AD27" s="15">
        <f t="shared" si="16"/>
        <v>-0.30357751012073941</v>
      </c>
      <c r="AE27" s="15">
        <f t="shared" si="16"/>
        <v>-0.27555912371547198</v>
      </c>
      <c r="AF27" s="15">
        <f t="shared" si="16"/>
        <v>0.6366302547315752</v>
      </c>
      <c r="AG27" s="15">
        <f t="shared" si="16"/>
        <v>-0.13480704134271204</v>
      </c>
      <c r="AH27" s="15">
        <f t="shared" ref="AH27:BB27" si="17">AH10-$BC10</f>
        <v>-0.3136277929419794</v>
      </c>
      <c r="AI27" s="15">
        <f t="shared" si="17"/>
        <v>-0.77751115940983895</v>
      </c>
      <c r="AJ27" s="15">
        <f t="shared" si="17"/>
        <v>-0.6547364509997714</v>
      </c>
      <c r="AK27" s="15">
        <f t="shared" si="17"/>
        <v>0.36193539512081774</v>
      </c>
      <c r="AL27" s="15">
        <f t="shared" si="17"/>
        <v>-0.6342739995980935</v>
      </c>
      <c r="AM27" s="15">
        <f t="shared" si="17"/>
        <v>-0.51254030620369162</v>
      </c>
      <c r="AN27" s="15">
        <f t="shared" si="17"/>
        <v>0.81294609705139376</v>
      </c>
      <c r="AO27" s="15">
        <f t="shared" si="17"/>
        <v>-0.4047245797267075</v>
      </c>
      <c r="AP27" s="15">
        <f t="shared" si="17"/>
        <v>0.95188863713136129</v>
      </c>
      <c r="AQ27" s="15">
        <f t="shared" si="17"/>
        <v>5.7786578225369478E-3</v>
      </c>
      <c r="AR27" s="15">
        <f t="shared" si="17"/>
        <v>1.2760602691615894</v>
      </c>
      <c r="AS27" s="15">
        <f t="shared" si="17"/>
        <v>2.2677563303020953</v>
      </c>
      <c r="AT27" s="15">
        <f t="shared" si="17"/>
        <v>2.2904822070909905</v>
      </c>
      <c r="AU27" s="15">
        <f t="shared" si="17"/>
        <v>-0.51324054630201654</v>
      </c>
      <c r="AV27" s="15">
        <f t="shared" si="17"/>
        <v>-0.2359949139224744</v>
      </c>
      <c r="AW27" s="15">
        <f t="shared" si="17"/>
        <v>0.85172706163815759</v>
      </c>
      <c r="AX27" s="15">
        <f t="shared" si="17"/>
        <v>-0.70119470049353261</v>
      </c>
      <c r="AY27" s="15">
        <f t="shared" si="17"/>
        <v>1.0752435943688052</v>
      </c>
      <c r="AZ27" s="15">
        <f t="shared" si="17"/>
        <v>-0.45644422930363993</v>
      </c>
      <c r="BA27" s="15">
        <f t="shared" si="17"/>
        <v>0.51698722246718387</v>
      </c>
      <c r="BB27" s="15">
        <f t="shared" si="17"/>
        <v>1.6805893992493786</v>
      </c>
    </row>
    <row r="28" spans="1:54" x14ac:dyDescent="0.25">
      <c r="A28" s="1" t="s">
        <v>21</v>
      </c>
      <c r="B28" s="15">
        <f t="shared" ref="B28:AG28" si="18">B11-$BC11</f>
        <v>-0.53864839962222455</v>
      </c>
      <c r="C28" s="15">
        <f t="shared" si="18"/>
        <v>0.44813336314749963</v>
      </c>
      <c r="D28" s="15">
        <f t="shared" si="18"/>
        <v>-0.78961805510933381</v>
      </c>
      <c r="E28" s="15">
        <f t="shared" si="18"/>
        <v>-0.44078084580700821</v>
      </c>
      <c r="F28" s="15">
        <f t="shared" si="18"/>
        <v>-0.26070409178070186</v>
      </c>
      <c r="G28" s="15">
        <f t="shared" si="18"/>
        <v>1.0389763385408219</v>
      </c>
      <c r="H28" s="15">
        <f t="shared" si="18"/>
        <v>-0.60536344874417469</v>
      </c>
      <c r="I28" s="15">
        <f t="shared" si="18"/>
        <v>-0.52205952668124023</v>
      </c>
      <c r="J28" s="15">
        <f t="shared" si="18"/>
        <v>-0.78961805510933381</v>
      </c>
      <c r="K28" s="15">
        <f t="shared" si="18"/>
        <v>-0.50190740981545789</v>
      </c>
      <c r="L28" s="15">
        <f t="shared" si="18"/>
        <v>-0.71993164395950804</v>
      </c>
      <c r="M28" s="15">
        <f t="shared" si="18"/>
        <v>1.0691180043702198</v>
      </c>
      <c r="N28" s="15">
        <f t="shared" si="18"/>
        <v>-0.60211805510933381</v>
      </c>
      <c r="O28" s="15">
        <f t="shared" si="18"/>
        <v>-0.71121742790431619</v>
      </c>
      <c r="P28" s="15">
        <f t="shared" si="18"/>
        <v>1.8387438030813752</v>
      </c>
      <c r="Q28" s="15">
        <f t="shared" si="18"/>
        <v>0.74884348335220452</v>
      </c>
      <c r="R28" s="15">
        <f t="shared" si="18"/>
        <v>-0.41769801791733008</v>
      </c>
      <c r="S28" s="15">
        <f t="shared" si="18"/>
        <v>-0.3515979061824831</v>
      </c>
      <c r="T28" s="15">
        <f t="shared" si="18"/>
        <v>-0.73758891879299671</v>
      </c>
      <c r="U28" s="15">
        <f t="shared" si="18"/>
        <v>-0.47594176903656088</v>
      </c>
      <c r="V28" s="15">
        <f t="shared" si="18"/>
        <v>-0.66776590238796907</v>
      </c>
      <c r="W28" s="15">
        <f t="shared" si="18"/>
        <v>-0.78961805510933381</v>
      </c>
      <c r="X28" s="15">
        <f t="shared" si="18"/>
        <v>-0.58532796317879243</v>
      </c>
      <c r="Y28" s="15">
        <f t="shared" si="18"/>
        <v>1.8021746014781392</v>
      </c>
      <c r="Z28" s="15">
        <f t="shared" si="18"/>
        <v>-0.69492108541236408</v>
      </c>
      <c r="AA28" s="15">
        <f t="shared" si="18"/>
        <v>-0.78097426567204453</v>
      </c>
      <c r="AB28" s="15">
        <f t="shared" si="18"/>
        <v>-0.42286988885016508</v>
      </c>
      <c r="AC28" s="15">
        <f t="shared" si="18"/>
        <v>-0.78961805510933381</v>
      </c>
      <c r="AD28" s="15">
        <f t="shared" si="18"/>
        <v>1.659039132884347</v>
      </c>
      <c r="AE28" s="15">
        <f t="shared" si="18"/>
        <v>-0.59441448567263555</v>
      </c>
      <c r="AF28" s="15">
        <f t="shared" si="18"/>
        <v>-0.74921401470529336</v>
      </c>
      <c r="AG28" s="15">
        <f t="shared" si="18"/>
        <v>1.7573945609344652</v>
      </c>
      <c r="AH28" s="15">
        <f t="shared" ref="AH28:BB28" si="19">AH11-$BC11</f>
        <v>-0.72334900275678238</v>
      </c>
      <c r="AI28" s="15">
        <f t="shared" si="19"/>
        <v>-0.78961805510933381</v>
      </c>
      <c r="AJ28" s="15">
        <f t="shared" si="19"/>
        <v>-0.78961805510933381</v>
      </c>
      <c r="AK28" s="15">
        <f t="shared" si="19"/>
        <v>-0.78961805510933381</v>
      </c>
      <c r="AL28" s="15">
        <f t="shared" si="19"/>
        <v>-0.74869315230597799</v>
      </c>
      <c r="AM28" s="15">
        <f t="shared" si="19"/>
        <v>8.2458880392202918</v>
      </c>
      <c r="AN28" s="15">
        <f t="shared" si="19"/>
        <v>-0.78961805510933381</v>
      </c>
      <c r="AO28" s="15">
        <f t="shared" si="19"/>
        <v>4.1498041256921576</v>
      </c>
      <c r="AP28" s="15">
        <f t="shared" si="19"/>
        <v>-0.75570825517715345</v>
      </c>
      <c r="AQ28" s="15">
        <f t="shared" si="19"/>
        <v>-0.78961805510933381</v>
      </c>
      <c r="AR28" s="15">
        <f t="shared" si="19"/>
        <v>1.6210962306049517</v>
      </c>
      <c r="AS28" s="15">
        <f t="shared" si="19"/>
        <v>-0.62500900161139139</v>
      </c>
      <c r="AT28" s="15">
        <f t="shared" si="19"/>
        <v>-0.54086183620386119</v>
      </c>
      <c r="AU28" s="15">
        <f t="shared" si="19"/>
        <v>0.90171386878072968</v>
      </c>
      <c r="AV28" s="15">
        <f t="shared" si="19"/>
        <v>0.29341443586539528</v>
      </c>
      <c r="AW28" s="15">
        <f t="shared" si="19"/>
        <v>-0.74558458967560415</v>
      </c>
      <c r="AX28" s="15">
        <f t="shared" si="19"/>
        <v>-0.71330159619302758</v>
      </c>
      <c r="AY28" s="15">
        <f t="shared" si="19"/>
        <v>-0.35080771868807598</v>
      </c>
      <c r="AZ28" s="15">
        <f t="shared" si="19"/>
        <v>-0.78961805510933381</v>
      </c>
      <c r="BA28" s="15">
        <f t="shared" si="19"/>
        <v>-0.30418116190545025</v>
      </c>
      <c r="BB28" s="15">
        <f t="shared" si="19"/>
        <v>-0.78961805510933381</v>
      </c>
    </row>
    <row r="29" spans="1:54" x14ac:dyDescent="0.25">
      <c r="A29" s="1" t="s">
        <v>22</v>
      </c>
      <c r="B29" s="15">
        <f t="shared" ref="B29:AG29" si="20">B12-$BC12</f>
        <v>-10.379253731027696</v>
      </c>
      <c r="C29" s="15">
        <f t="shared" si="20"/>
        <v>5.3896983962369447</v>
      </c>
      <c r="D29" s="15">
        <f t="shared" si="20"/>
        <v>13.049961418413325</v>
      </c>
      <c r="E29" s="15">
        <f t="shared" si="20"/>
        <v>3.829031185855186</v>
      </c>
      <c r="F29" s="15">
        <f t="shared" si="20"/>
        <v>-13.079446197947746</v>
      </c>
      <c r="G29" s="15">
        <f t="shared" si="20"/>
        <v>-8.2941308150841095</v>
      </c>
      <c r="H29" s="15">
        <f t="shared" si="20"/>
        <v>-4.2779280288228563</v>
      </c>
      <c r="I29" s="15">
        <f t="shared" si="20"/>
        <v>3.2063159334634861</v>
      </c>
      <c r="J29" s="15">
        <f t="shared" si="20"/>
        <v>10.972505499017856</v>
      </c>
      <c r="K29" s="15">
        <f t="shared" si="20"/>
        <v>-0.13448165598043005</v>
      </c>
      <c r="L29" s="15">
        <f t="shared" si="20"/>
        <v>6.9794039271241246</v>
      </c>
      <c r="M29" s="15">
        <f t="shared" si="20"/>
        <v>13.05956488805397</v>
      </c>
      <c r="N29" s="15">
        <f t="shared" si="20"/>
        <v>-0.51253858158667498</v>
      </c>
      <c r="O29" s="15">
        <f t="shared" si="20"/>
        <v>-11.451900596482798</v>
      </c>
      <c r="P29" s="15">
        <f t="shared" si="20"/>
        <v>0.762064107899878</v>
      </c>
      <c r="Q29" s="15">
        <f t="shared" si="20"/>
        <v>3.9573040757559852</v>
      </c>
      <c r="R29" s="15">
        <f t="shared" si="20"/>
        <v>-0.71886703346951464</v>
      </c>
      <c r="S29" s="15">
        <f t="shared" si="20"/>
        <v>-13.194125309576162</v>
      </c>
      <c r="T29" s="15">
        <f t="shared" si="20"/>
        <v>3.0377345713789836</v>
      </c>
      <c r="U29" s="15">
        <f t="shared" si="20"/>
        <v>4.6123829993418042</v>
      </c>
      <c r="V29" s="15">
        <f t="shared" si="20"/>
        <v>-16.088340774925424</v>
      </c>
      <c r="W29" s="15">
        <f t="shared" si="20"/>
        <v>-7.7598676414157346</v>
      </c>
      <c r="X29" s="15">
        <f t="shared" si="20"/>
        <v>-7.5219657181205513</v>
      </c>
      <c r="Y29" s="15">
        <f t="shared" si="20"/>
        <v>9.7448858244608374</v>
      </c>
      <c r="Z29" s="15">
        <f t="shared" si="20"/>
        <v>-4.2682203997684915</v>
      </c>
      <c r="AA29" s="15">
        <f t="shared" si="20"/>
        <v>-10.452999079468945</v>
      </c>
      <c r="AB29" s="15">
        <f t="shared" si="20"/>
        <v>11.153262151909665</v>
      </c>
      <c r="AC29" s="15">
        <f t="shared" si="20"/>
        <v>0.70850468237827968</v>
      </c>
      <c r="AD29" s="15">
        <f t="shared" si="20"/>
        <v>-1.4883482182375474</v>
      </c>
      <c r="AE29" s="15">
        <f t="shared" si="20"/>
        <v>0.887245300175735</v>
      </c>
      <c r="AF29" s="15">
        <f t="shared" si="20"/>
        <v>-1.0232709048189967</v>
      </c>
      <c r="AG29" s="15">
        <f t="shared" si="20"/>
        <v>-14.227293996963965</v>
      </c>
      <c r="AH29" s="15">
        <f t="shared" ref="AH29:BB29" si="21">AH12-$BC12</f>
        <v>-0.20434606998958671</v>
      </c>
      <c r="AI29" s="15">
        <f t="shared" si="21"/>
        <v>13.274393236595145</v>
      </c>
      <c r="AJ29" s="15">
        <f t="shared" si="21"/>
        <v>16.726603530138313</v>
      </c>
      <c r="AK29" s="15">
        <f t="shared" si="21"/>
        <v>-0.4851715170180384</v>
      </c>
      <c r="AL29" s="15">
        <f t="shared" si="21"/>
        <v>-12.350539911646013</v>
      </c>
      <c r="AM29" s="15">
        <f t="shared" si="21"/>
        <v>-12.510319450691071</v>
      </c>
      <c r="AN29" s="15">
        <f t="shared" si="21"/>
        <v>4.4013530685127265</v>
      </c>
      <c r="AO29" s="15">
        <f t="shared" si="21"/>
        <v>-4.0029276775792155</v>
      </c>
      <c r="AP29" s="15">
        <f t="shared" si="21"/>
        <v>10.940517539132216</v>
      </c>
      <c r="AQ29" s="15">
        <f t="shared" si="21"/>
        <v>6.93964810248643</v>
      </c>
      <c r="AR29" s="15">
        <f t="shared" si="21"/>
        <v>8.4428185612704638</v>
      </c>
      <c r="AS29" s="15">
        <f t="shared" si="21"/>
        <v>7.4316486612116748</v>
      </c>
      <c r="AT29" s="15">
        <f t="shared" si="21"/>
        <v>18.480724270817966</v>
      </c>
      <c r="AU29" s="15">
        <f t="shared" si="21"/>
        <v>0.9511242091110006</v>
      </c>
      <c r="AV29" s="15">
        <f t="shared" si="21"/>
        <v>4.1519469779801099</v>
      </c>
      <c r="AW29" s="15">
        <f t="shared" si="21"/>
        <v>-14.521262711925733</v>
      </c>
      <c r="AX29" s="15">
        <f t="shared" si="21"/>
        <v>-17.659590858361035</v>
      </c>
      <c r="AY29" s="15">
        <f t="shared" si="21"/>
        <v>-3.1515256610601021</v>
      </c>
      <c r="AZ29" s="15">
        <f t="shared" si="21"/>
        <v>-20.673365328931702</v>
      </c>
      <c r="BA29" s="15">
        <f t="shared" si="21"/>
        <v>6.655948473429504</v>
      </c>
      <c r="BB29" s="15">
        <f t="shared" si="21"/>
        <v>20.685436278748519</v>
      </c>
    </row>
    <row r="30" spans="1:54" x14ac:dyDescent="0.25">
      <c r="A30" s="1" t="s">
        <v>24</v>
      </c>
      <c r="B30" s="15">
        <f t="shared" ref="B30:AG30" si="22">B13-$BC13</f>
        <v>-4.0205506548390186</v>
      </c>
      <c r="C30" s="15">
        <f t="shared" si="22"/>
        <v>0.35558636572086577</v>
      </c>
      <c r="D30" s="15">
        <f t="shared" si="22"/>
        <v>-2.8287870226236418</v>
      </c>
      <c r="E30" s="15">
        <f t="shared" si="22"/>
        <v>5.6363292564461274</v>
      </c>
      <c r="F30" s="15">
        <f t="shared" si="22"/>
        <v>-4.1905641735404213</v>
      </c>
      <c r="G30" s="15">
        <f t="shared" si="22"/>
        <v>-0.77799831570110456</v>
      </c>
      <c r="H30" s="15">
        <f t="shared" si="22"/>
        <v>-2.588418513410911</v>
      </c>
      <c r="I30" s="15">
        <f t="shared" si="22"/>
        <v>-1.5762786614196287</v>
      </c>
      <c r="J30" s="15">
        <f t="shared" si="22"/>
        <v>-3.92828324428611</v>
      </c>
      <c r="K30" s="15">
        <f t="shared" si="22"/>
        <v>0.89151712862995591</v>
      </c>
      <c r="L30" s="15">
        <f t="shared" si="22"/>
        <v>25.35413980664465</v>
      </c>
      <c r="M30" s="15">
        <f t="shared" si="22"/>
        <v>-1.0090844203931582</v>
      </c>
      <c r="N30" s="15">
        <f t="shared" si="22"/>
        <v>-2.1412870226236409</v>
      </c>
      <c r="O30" s="15">
        <f t="shared" si="22"/>
        <v>1.2560816563257893</v>
      </c>
      <c r="P30" s="15">
        <f t="shared" si="22"/>
        <v>5.2629000189411519</v>
      </c>
      <c r="Q30" s="15">
        <f t="shared" si="22"/>
        <v>-1.3497660436026608</v>
      </c>
      <c r="R30" s="15">
        <f t="shared" si="22"/>
        <v>-1.3257651723214563</v>
      </c>
      <c r="S30" s="15">
        <f t="shared" si="22"/>
        <v>1.4754179708060571</v>
      </c>
      <c r="T30" s="15">
        <f t="shared" si="22"/>
        <v>2.7128362864294298</v>
      </c>
      <c r="U30" s="15">
        <f t="shared" si="22"/>
        <v>-1.1807318155972917</v>
      </c>
      <c r="V30" s="15">
        <f t="shared" si="22"/>
        <v>-2.7187139113320082</v>
      </c>
      <c r="W30" s="15">
        <f t="shared" si="22"/>
        <v>-3.2262229200595387</v>
      </c>
      <c r="X30" s="15">
        <f t="shared" si="22"/>
        <v>-1.676761145878662</v>
      </c>
      <c r="Y30" s="15">
        <f t="shared" si="22"/>
        <v>0.77056502921221171</v>
      </c>
      <c r="Z30" s="15">
        <f t="shared" si="22"/>
        <v>-0.92095873979535803</v>
      </c>
      <c r="AA30" s="15">
        <f t="shared" si="22"/>
        <v>1.5829598872216346</v>
      </c>
      <c r="AB30" s="15">
        <f t="shared" si="22"/>
        <v>3.7959073539044761</v>
      </c>
      <c r="AC30" s="15">
        <f t="shared" si="22"/>
        <v>-4.3167388298525564</v>
      </c>
      <c r="AD30" s="15">
        <f t="shared" si="22"/>
        <v>3.4137090279292819</v>
      </c>
      <c r="AE30" s="15">
        <f t="shared" si="22"/>
        <v>-2.2813804414747283</v>
      </c>
      <c r="AF30" s="15">
        <f t="shared" si="22"/>
        <v>-4.5409082347448528</v>
      </c>
      <c r="AG30" s="15">
        <f t="shared" si="22"/>
        <v>-0.54468799858174588</v>
      </c>
      <c r="AH30" s="15">
        <f t="shared" ref="AH30:BB30" si="23">AH13-$BC13</f>
        <v>-3.9191263842991653E-2</v>
      </c>
      <c r="AI30" s="15">
        <f t="shared" si="23"/>
        <v>3.5376902501036325</v>
      </c>
      <c r="AJ30" s="15">
        <f t="shared" si="23"/>
        <v>-3.2158342908863791</v>
      </c>
      <c r="AK30" s="15">
        <f t="shared" si="23"/>
        <v>-5.8032817523261393E-2</v>
      </c>
      <c r="AL30" s="15">
        <f t="shared" si="23"/>
        <v>-2.6224232002377184</v>
      </c>
      <c r="AM30" s="15">
        <f t="shared" si="23"/>
        <v>0.67333274420200784</v>
      </c>
      <c r="AN30" s="15">
        <f t="shared" si="23"/>
        <v>-5.8377333446912356</v>
      </c>
      <c r="AO30" s="15">
        <f t="shared" si="23"/>
        <v>-1.457398392614321</v>
      </c>
      <c r="AP30" s="15">
        <f t="shared" si="23"/>
        <v>2.7424235572339368</v>
      </c>
      <c r="AQ30" s="15">
        <f t="shared" si="23"/>
        <v>-2.7595964221014473</v>
      </c>
      <c r="AR30" s="15">
        <f t="shared" si="23"/>
        <v>3.028355834519215</v>
      </c>
      <c r="AS30" s="15">
        <f t="shared" si="23"/>
        <v>1.5601018662652466</v>
      </c>
      <c r="AT30" s="15">
        <f t="shared" si="23"/>
        <v>4.6944302244742024</v>
      </c>
      <c r="AU30" s="15">
        <f t="shared" si="23"/>
        <v>-0.45775108182025814</v>
      </c>
      <c r="AV30" s="15">
        <f t="shared" si="23"/>
        <v>3.3210324719611952</v>
      </c>
      <c r="AW30" s="15">
        <f t="shared" si="23"/>
        <v>-4.6867790965998628</v>
      </c>
      <c r="AX30" s="15">
        <f t="shared" si="23"/>
        <v>-5.1664873533282965</v>
      </c>
      <c r="AY30" s="15">
        <f t="shared" si="23"/>
        <v>-1.5754959451004824</v>
      </c>
      <c r="AZ30" s="15">
        <f t="shared" si="23"/>
        <v>-5.5999650912825691</v>
      </c>
      <c r="BA30" s="15">
        <f t="shared" si="23"/>
        <v>3.5935430744637378</v>
      </c>
      <c r="BB30" s="15">
        <f t="shared" si="23"/>
        <v>4.9617157706724475</v>
      </c>
    </row>
    <row r="31" spans="1:54" x14ac:dyDescent="0.25">
      <c r="A31" s="10" t="s">
        <v>857</v>
      </c>
      <c r="B31" s="15">
        <f t="shared" ref="B31:AG31" si="24">B14-$BC14</f>
        <v>-0.24255510637983257</v>
      </c>
      <c r="C31" s="15">
        <f t="shared" si="24"/>
        <v>-0.10759308091386877</v>
      </c>
      <c r="D31" s="15">
        <f t="shared" si="24"/>
        <v>-0.1472241725689829</v>
      </c>
      <c r="E31" s="15">
        <f t="shared" si="24"/>
        <v>0.16345164207662166</v>
      </c>
      <c r="F31" s="15">
        <f t="shared" si="24"/>
        <v>-0.54551167573080495</v>
      </c>
      <c r="G31" s="15">
        <f t="shared" si="24"/>
        <v>-0.21692863540854268</v>
      </c>
      <c r="H31" s="15">
        <f t="shared" si="24"/>
        <v>-0.14210962536196292</v>
      </c>
      <c r="I31" s="15">
        <f t="shared" si="24"/>
        <v>-3.7895304068798374E-2</v>
      </c>
      <c r="J31" s="15">
        <f t="shared" si="24"/>
        <v>-0.29369413403309363</v>
      </c>
      <c r="K31" s="15">
        <f t="shared" si="24"/>
        <v>-0.107983630149457</v>
      </c>
      <c r="L31" s="15">
        <f t="shared" si="24"/>
        <v>2.5183583487643935E-2</v>
      </c>
      <c r="M31" s="15">
        <f t="shared" si="24"/>
        <v>4.7209686052254174E-2</v>
      </c>
      <c r="N31" s="15">
        <f t="shared" si="24"/>
        <v>3.084229940054084E-2</v>
      </c>
      <c r="O31" s="15">
        <f t="shared" si="24"/>
        <v>-0.27172416526181276</v>
      </c>
      <c r="P31" s="15">
        <f t="shared" si="24"/>
        <v>0.28313681937350199</v>
      </c>
      <c r="Q31" s="15">
        <f t="shared" si="24"/>
        <v>0.26341300189738015</v>
      </c>
      <c r="R31" s="15">
        <f t="shared" si="24"/>
        <v>-6.9787052150149131E-2</v>
      </c>
      <c r="S31" s="15">
        <f t="shared" si="24"/>
        <v>-6.7408397072170612E-3</v>
      </c>
      <c r="T31" s="15">
        <f t="shared" si="24"/>
        <v>6.9352240753881356E-2</v>
      </c>
      <c r="U31" s="15">
        <f t="shared" si="24"/>
        <v>8.1475785117377741E-2</v>
      </c>
      <c r="V31" s="15">
        <f t="shared" si="24"/>
        <v>-0.13324214573280169</v>
      </c>
      <c r="W31" s="15">
        <f t="shared" si="24"/>
        <v>-0.233013981618025</v>
      </c>
      <c r="X31" s="15">
        <f t="shared" si="24"/>
        <v>6.9433651280891295E-2</v>
      </c>
      <c r="Y31" s="15">
        <f t="shared" si="24"/>
        <v>0.10067325212941935</v>
      </c>
      <c r="Z31" s="15">
        <f t="shared" si="24"/>
        <v>-8.9162918654081658E-2</v>
      </c>
      <c r="AA31" s="15">
        <f t="shared" si="24"/>
        <v>0.13506158136360891</v>
      </c>
      <c r="AB31" s="15">
        <f t="shared" si="24"/>
        <v>0.10951067712331919</v>
      </c>
      <c r="AC31" s="15">
        <f t="shared" si="24"/>
        <v>-6.1773382996211934E-2</v>
      </c>
      <c r="AD31" s="15">
        <f t="shared" si="24"/>
        <v>0.32522556804269676</v>
      </c>
      <c r="AE31" s="15">
        <f t="shared" si="24"/>
        <v>0.10317075781676288</v>
      </c>
      <c r="AF31" s="15">
        <f t="shared" si="24"/>
        <v>0.2026659743669772</v>
      </c>
      <c r="AG31" s="15">
        <f t="shared" si="24"/>
        <v>0.27045231800720138</v>
      </c>
      <c r="AH31" s="15">
        <f t="shared" ref="AH31:BB31" si="25">AH14-$BC14</f>
        <v>-8.1618338767330378E-2</v>
      </c>
      <c r="AI31" s="15">
        <f t="shared" si="25"/>
        <v>-0.10047234865992816</v>
      </c>
      <c r="AJ31" s="15">
        <f t="shared" si="25"/>
        <v>-0.29279866176802161</v>
      </c>
      <c r="AK31" s="15">
        <f t="shared" si="25"/>
        <v>-4.5339962943749423E-2</v>
      </c>
      <c r="AL31" s="15">
        <f t="shared" si="25"/>
        <v>-0.47502779974022302</v>
      </c>
      <c r="AM31" s="15">
        <f t="shared" si="25"/>
        <v>0.1994946773891606</v>
      </c>
      <c r="AN31" s="15">
        <f t="shared" si="25"/>
        <v>-0.32745146333322017</v>
      </c>
      <c r="AO31" s="15">
        <f t="shared" si="25"/>
        <v>0.15774078230499033</v>
      </c>
      <c r="AP31" s="15">
        <f t="shared" si="25"/>
        <v>0.20330142742025781</v>
      </c>
      <c r="AQ31" s="15">
        <f t="shared" si="25"/>
        <v>-3.2992049499000586E-2</v>
      </c>
      <c r="AR31" s="15">
        <f t="shared" si="25"/>
        <v>0.38767874725811047</v>
      </c>
      <c r="AS31" s="15">
        <f t="shared" si="25"/>
        <v>0.16814154641884671</v>
      </c>
      <c r="AT31" s="15">
        <f t="shared" si="25"/>
        <v>4.30949933502911E-2</v>
      </c>
      <c r="AU31" s="15">
        <f t="shared" si="25"/>
        <v>0.21334429014550316</v>
      </c>
      <c r="AV31" s="15">
        <f t="shared" si="25"/>
        <v>9.3534116689938829E-2</v>
      </c>
      <c r="AW31" s="15">
        <f t="shared" si="25"/>
        <v>0.13146519889699193</v>
      </c>
      <c r="AX31" s="15">
        <f t="shared" si="25"/>
        <v>-0.31805637858880043</v>
      </c>
      <c r="AY31" s="15">
        <f t="shared" si="25"/>
        <v>0.17742915423781747</v>
      </c>
      <c r="AZ31" s="15">
        <f t="shared" si="25"/>
        <v>6.8034478208578442E-3</v>
      </c>
      <c r="BA31" s="15">
        <f t="shared" si="25"/>
        <v>0.25902051047761199</v>
      </c>
      <c r="BB31" s="15">
        <f t="shared" si="25"/>
        <v>5.9389123335471306E-2</v>
      </c>
    </row>
    <row r="32" spans="1:54" x14ac:dyDescent="0.25">
      <c r="A32" s="10" t="s">
        <v>898</v>
      </c>
      <c r="B32" s="15">
        <f t="shared" ref="B32:AG32" si="26">B15-$BC15</f>
        <v>-3.8276741876546856</v>
      </c>
      <c r="C32" s="15">
        <f t="shared" si="26"/>
        <v>30.467236866906184</v>
      </c>
      <c r="D32" s="15">
        <f t="shared" si="26"/>
        <v>-9.7596842264409052</v>
      </c>
      <c r="E32" s="15">
        <f t="shared" si="26"/>
        <v>6.8100832154195619</v>
      </c>
      <c r="F32" s="15">
        <f t="shared" si="26"/>
        <v>-9.7596842264409052</v>
      </c>
      <c r="G32" s="15">
        <f t="shared" si="26"/>
        <v>-7.4488231795203781</v>
      </c>
      <c r="H32" s="15">
        <f t="shared" si="26"/>
        <v>-9.7596842264409052</v>
      </c>
      <c r="I32" s="15">
        <f t="shared" si="26"/>
        <v>-9.7596842264409052</v>
      </c>
      <c r="J32" s="15">
        <f t="shared" si="26"/>
        <v>-7.2407925387834746</v>
      </c>
      <c r="K32" s="15">
        <f t="shared" si="26"/>
        <v>2.1597567928768111</v>
      </c>
      <c r="L32" s="15">
        <f t="shared" si="26"/>
        <v>20.902336679482438</v>
      </c>
      <c r="M32" s="15">
        <f t="shared" si="26"/>
        <v>21.219250098218325</v>
      </c>
      <c r="N32" s="15">
        <f t="shared" si="26"/>
        <v>10.240315773559095</v>
      </c>
      <c r="O32" s="15">
        <f t="shared" si="26"/>
        <v>-1.9196215059391415</v>
      </c>
      <c r="P32" s="15">
        <f t="shared" si="26"/>
        <v>60.533714306566431</v>
      </c>
      <c r="Q32" s="15">
        <f t="shared" si="26"/>
        <v>-5.9135303802870585</v>
      </c>
      <c r="R32" s="15">
        <f t="shared" si="26"/>
        <v>-6.6216089126333735</v>
      </c>
      <c r="S32" s="15">
        <f t="shared" si="26"/>
        <v>-9.321664077514054</v>
      </c>
      <c r="T32" s="15">
        <f t="shared" si="26"/>
        <v>-6.6379360474606761</v>
      </c>
      <c r="U32" s="15">
        <f t="shared" si="26"/>
        <v>-9.7596842264409052</v>
      </c>
      <c r="V32" s="15">
        <f t="shared" si="26"/>
        <v>-8.7442496204295317</v>
      </c>
      <c r="W32" s="15">
        <f t="shared" si="26"/>
        <v>4.7702303034736264</v>
      </c>
      <c r="X32" s="15">
        <f t="shared" si="26"/>
        <v>-6.1846076176564306</v>
      </c>
      <c r="Y32" s="15">
        <f t="shared" si="26"/>
        <v>62.594527436626045</v>
      </c>
      <c r="Z32" s="15">
        <f t="shared" si="26"/>
        <v>-9.7596842264409052</v>
      </c>
      <c r="AA32" s="15">
        <f t="shared" si="26"/>
        <v>-9.7596842264409052</v>
      </c>
      <c r="AB32" s="15">
        <f t="shared" si="26"/>
        <v>-6.0922025638492183</v>
      </c>
      <c r="AC32" s="15">
        <f t="shared" si="26"/>
        <v>-9.7596842264409052</v>
      </c>
      <c r="AD32" s="15">
        <f t="shared" si="26"/>
        <v>-9.7596842264409052</v>
      </c>
      <c r="AE32" s="15">
        <f t="shared" si="26"/>
        <v>-4.740163869497235</v>
      </c>
      <c r="AF32" s="15">
        <f t="shared" si="26"/>
        <v>-9.7596842264409052</v>
      </c>
      <c r="AG32" s="15">
        <f t="shared" si="26"/>
        <v>-6.9032214794758966</v>
      </c>
      <c r="AH32" s="15">
        <f t="shared" ref="AH32:BB32" si="27">AH15-$BC15</f>
        <v>10.783722002850018</v>
      </c>
      <c r="AI32" s="15">
        <f t="shared" si="27"/>
        <v>26.46190668265001</v>
      </c>
      <c r="AJ32" s="15">
        <f t="shared" si="27"/>
        <v>-3.6209488059375285</v>
      </c>
      <c r="AK32" s="15">
        <f t="shared" si="27"/>
        <v>-5.4189354472764997</v>
      </c>
      <c r="AL32" s="15">
        <f t="shared" si="27"/>
        <v>-7.3041900582395538</v>
      </c>
      <c r="AM32" s="15">
        <f t="shared" si="27"/>
        <v>-9.7596842264409052</v>
      </c>
      <c r="AN32" s="15">
        <f t="shared" si="27"/>
        <v>0.18067362644179852</v>
      </c>
      <c r="AO32" s="15">
        <f t="shared" si="27"/>
        <v>-5.0998519804017652</v>
      </c>
      <c r="AP32" s="15">
        <f t="shared" si="27"/>
        <v>-3.9950182379702373</v>
      </c>
      <c r="AQ32" s="15">
        <f t="shared" si="27"/>
        <v>1.3369215176844218</v>
      </c>
      <c r="AR32" s="15">
        <f t="shared" si="27"/>
        <v>-0.83111279786947811</v>
      </c>
      <c r="AS32" s="15">
        <f t="shared" si="27"/>
        <v>-9.7596842264409052</v>
      </c>
      <c r="AT32" s="15">
        <f t="shared" si="27"/>
        <v>7.6532510969421796</v>
      </c>
      <c r="AU32" s="15">
        <f t="shared" si="27"/>
        <v>-7.6455193215783259</v>
      </c>
      <c r="AV32" s="15">
        <f t="shared" si="27"/>
        <v>-2.5394676199427106</v>
      </c>
      <c r="AW32" s="15">
        <f t="shared" si="27"/>
        <v>-9.7596842264409052</v>
      </c>
      <c r="AX32" s="15">
        <f t="shared" si="27"/>
        <v>-8.2333550481147793</v>
      </c>
      <c r="AY32" s="15">
        <f t="shared" si="27"/>
        <v>-2.44617861941994</v>
      </c>
      <c r="AZ32" s="15">
        <f t="shared" si="27"/>
        <v>-9.0187605415804466</v>
      </c>
      <c r="BA32" s="15">
        <f t="shared" si="27"/>
        <v>1.5671766149830439</v>
      </c>
      <c r="BB32" s="15">
        <f t="shared" si="27"/>
        <v>-3.0557736119157655</v>
      </c>
    </row>
    <row r="33" spans="1:54" x14ac:dyDescent="0.25">
      <c r="A33" s="10" t="s">
        <v>902</v>
      </c>
      <c r="B33" s="15">
        <f t="shared" ref="B33:AG33" si="28">B16-$BC16</f>
        <v>2.0097519292023245</v>
      </c>
      <c r="C33" s="15">
        <f t="shared" si="28"/>
        <v>-0.95625309019078542</v>
      </c>
      <c r="D33" s="15">
        <f t="shared" si="28"/>
        <v>0.29374690980921458</v>
      </c>
      <c r="E33" s="15">
        <f t="shared" si="28"/>
        <v>1.0786306307394473</v>
      </c>
      <c r="F33" s="15">
        <f t="shared" si="28"/>
        <v>0.10157483646647847</v>
      </c>
      <c r="G33" s="15">
        <f t="shared" si="28"/>
        <v>-5.2003115308840164E-2</v>
      </c>
      <c r="H33" s="15">
        <f t="shared" si="28"/>
        <v>1.0537971610654964</v>
      </c>
      <c r="I33" s="15">
        <f t="shared" si="28"/>
        <v>0.38153955194968281</v>
      </c>
      <c r="J33" s="15">
        <f t="shared" si="28"/>
        <v>2.8220844412953605</v>
      </c>
      <c r="K33" s="15">
        <f t="shared" si="28"/>
        <v>1.5098381551852937</v>
      </c>
      <c r="L33" s="15">
        <f t="shared" si="28"/>
        <v>1.1343392443039884</v>
      </c>
      <c r="M33" s="15">
        <f t="shared" si="28"/>
        <v>0.28290428279558377</v>
      </c>
      <c r="N33" s="15">
        <f t="shared" si="28"/>
        <v>0.91874690980921458</v>
      </c>
      <c r="O33" s="15">
        <f t="shared" si="28"/>
        <v>-0.95625309019078542</v>
      </c>
      <c r="P33" s="15">
        <f t="shared" si="28"/>
        <v>-0.3450061464255042</v>
      </c>
      <c r="Q33" s="15">
        <f t="shared" si="28"/>
        <v>9.2697958760263544E-2</v>
      </c>
      <c r="R33" s="15">
        <f t="shared" si="28"/>
        <v>-2.6452997210775986E-2</v>
      </c>
      <c r="S33" s="15">
        <f t="shared" si="28"/>
        <v>-0.51823294126393482</v>
      </c>
      <c r="T33" s="15">
        <f t="shared" si="28"/>
        <v>-0.95625309019078542</v>
      </c>
      <c r="U33" s="15">
        <f t="shared" si="28"/>
        <v>-0.32890051804523968</v>
      </c>
      <c r="V33" s="15">
        <f t="shared" si="28"/>
        <v>-0.34699232658396173</v>
      </c>
      <c r="W33" s="15">
        <f t="shared" si="28"/>
        <v>-0.10155223548993064</v>
      </c>
      <c r="X33" s="15">
        <f t="shared" si="28"/>
        <v>-0.27528611708898076</v>
      </c>
      <c r="Y33" s="15">
        <f t="shared" si="28"/>
        <v>0.12366051672066158</v>
      </c>
      <c r="Z33" s="15">
        <f t="shared" si="28"/>
        <v>-9.2833932210885095E-3</v>
      </c>
      <c r="AA33" s="15">
        <f t="shared" si="28"/>
        <v>-0.69693940707210622</v>
      </c>
      <c r="AB33" s="15">
        <f t="shared" si="28"/>
        <v>0.26624079733977701</v>
      </c>
      <c r="AC33" s="15">
        <f t="shared" si="28"/>
        <v>-0.40860796423240642</v>
      </c>
      <c r="AD33" s="15">
        <f t="shared" si="28"/>
        <v>-0.56130838244986914</v>
      </c>
      <c r="AE33" s="15">
        <f t="shared" si="28"/>
        <v>0.43805812007134526</v>
      </c>
      <c r="AF33" s="15">
        <f t="shared" si="28"/>
        <v>-0.14817228210997735</v>
      </c>
      <c r="AG33" s="15">
        <f t="shared" si="28"/>
        <v>-0.24213740344953327</v>
      </c>
      <c r="AH33" s="15">
        <f t="shared" ref="AH33:BB33" si="29">AH16-$BC16</f>
        <v>-0.95625309019078542</v>
      </c>
      <c r="AI33" s="15">
        <f t="shared" si="29"/>
        <v>1.174428727991033</v>
      </c>
      <c r="AJ33" s="15">
        <f t="shared" si="29"/>
        <v>0.27149399390988982</v>
      </c>
      <c r="AK33" s="15">
        <f t="shared" si="29"/>
        <v>-0.41365949279523473</v>
      </c>
      <c r="AL33" s="15">
        <f t="shared" si="29"/>
        <v>-0.54700406215722697</v>
      </c>
      <c r="AM33" s="15">
        <f t="shared" si="29"/>
        <v>-0.95625309019078542</v>
      </c>
      <c r="AN33" s="15">
        <f t="shared" si="29"/>
        <v>-0.95625309019078542</v>
      </c>
      <c r="AO33" s="15">
        <f t="shared" si="29"/>
        <v>-0.95625309019078542</v>
      </c>
      <c r="AP33" s="15">
        <f t="shared" si="29"/>
        <v>-0.61715509086898135</v>
      </c>
      <c r="AQ33" s="15">
        <f t="shared" si="29"/>
        <v>-0.30351157583047206</v>
      </c>
      <c r="AR33" s="15">
        <f t="shared" si="29"/>
        <v>0.82946119552350017</v>
      </c>
      <c r="AS33" s="15">
        <f t="shared" si="29"/>
        <v>-0.95625309019078542</v>
      </c>
      <c r="AT33" s="15">
        <f t="shared" si="29"/>
        <v>3.1896838915670922</v>
      </c>
      <c r="AU33" s="15">
        <f t="shared" si="29"/>
        <v>-0.69198247708296301</v>
      </c>
      <c r="AV33" s="15">
        <f t="shared" si="29"/>
        <v>-5.37260143785111E-2</v>
      </c>
      <c r="AW33" s="15">
        <f t="shared" si="29"/>
        <v>-7.5583781516192716E-2</v>
      </c>
      <c r="AX33" s="15">
        <f t="shared" si="29"/>
        <v>-0.95625309019078542</v>
      </c>
      <c r="AY33" s="15">
        <f t="shared" si="29"/>
        <v>1.8880990745343218E-2</v>
      </c>
      <c r="AZ33" s="15">
        <f t="shared" si="29"/>
        <v>-0.70927852857063234</v>
      </c>
      <c r="BA33" s="15">
        <f t="shared" si="29"/>
        <v>-0.95625309019078542</v>
      </c>
      <c r="BB33" s="15">
        <f t="shared" si="29"/>
        <v>-0.95625309019078542</v>
      </c>
    </row>
    <row r="35" spans="1:54" x14ac:dyDescent="0.25">
      <c r="A35" s="34" t="s">
        <v>30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</row>
    <row r="36" spans="1:54" ht="38.25" x14ac:dyDescent="0.25">
      <c r="A36" s="6" t="s">
        <v>25</v>
      </c>
      <c r="B36" s="16" t="s">
        <v>700</v>
      </c>
      <c r="C36" s="16" t="s">
        <v>702</v>
      </c>
      <c r="D36" s="16" t="s">
        <v>703</v>
      </c>
      <c r="E36" s="16" t="s">
        <v>704</v>
      </c>
      <c r="F36" s="16" t="s">
        <v>705</v>
      </c>
      <c r="G36" s="16" t="s">
        <v>706</v>
      </c>
      <c r="H36" s="16" t="s">
        <v>707</v>
      </c>
      <c r="I36" s="16" t="s">
        <v>708</v>
      </c>
      <c r="J36" s="16" t="s">
        <v>709</v>
      </c>
      <c r="K36" s="16" t="s">
        <v>710</v>
      </c>
      <c r="L36" s="16" t="s">
        <v>711</v>
      </c>
      <c r="M36" s="16" t="s">
        <v>712</v>
      </c>
      <c r="N36" s="16" t="s">
        <v>713</v>
      </c>
      <c r="O36" s="16" t="s">
        <v>714</v>
      </c>
      <c r="P36" s="16" t="s">
        <v>715</v>
      </c>
      <c r="Q36" s="16" t="s">
        <v>716</v>
      </c>
      <c r="R36" s="16" t="s">
        <v>717</v>
      </c>
      <c r="S36" s="16" t="s">
        <v>718</v>
      </c>
      <c r="T36" s="16" t="s">
        <v>719</v>
      </c>
      <c r="U36" s="16" t="s">
        <v>720</v>
      </c>
      <c r="V36" s="16" t="s">
        <v>721</v>
      </c>
      <c r="W36" s="16" t="s">
        <v>722</v>
      </c>
      <c r="X36" s="16" t="s">
        <v>723</v>
      </c>
      <c r="Y36" s="16" t="s">
        <v>724</v>
      </c>
      <c r="Z36" s="16" t="s">
        <v>725</v>
      </c>
      <c r="AA36" s="16" t="s">
        <v>726</v>
      </c>
      <c r="AB36" s="16" t="s">
        <v>727</v>
      </c>
      <c r="AC36" s="16" t="s">
        <v>728</v>
      </c>
      <c r="AD36" s="16" t="s">
        <v>729</v>
      </c>
      <c r="AE36" s="16" t="s">
        <v>730</v>
      </c>
      <c r="AF36" s="16" t="s">
        <v>731</v>
      </c>
      <c r="AG36" s="16" t="s">
        <v>732</v>
      </c>
      <c r="AH36" s="16" t="s">
        <v>733</v>
      </c>
      <c r="AI36" s="16" t="s">
        <v>734</v>
      </c>
      <c r="AJ36" s="16" t="s">
        <v>735</v>
      </c>
      <c r="AK36" s="16" t="s">
        <v>736</v>
      </c>
      <c r="AL36" s="16" t="s">
        <v>737</v>
      </c>
      <c r="AM36" s="16" t="s">
        <v>738</v>
      </c>
      <c r="AN36" s="16" t="s">
        <v>739</v>
      </c>
      <c r="AO36" s="16" t="s">
        <v>740</v>
      </c>
      <c r="AP36" s="16" t="s">
        <v>741</v>
      </c>
      <c r="AQ36" s="16" t="s">
        <v>742</v>
      </c>
      <c r="AR36" s="16" t="s">
        <v>743</v>
      </c>
      <c r="AS36" s="16" t="s">
        <v>744</v>
      </c>
      <c r="AT36" s="16" t="s">
        <v>745</v>
      </c>
      <c r="AU36" s="16" t="s">
        <v>746</v>
      </c>
      <c r="AV36" s="16" t="s">
        <v>747</v>
      </c>
      <c r="AW36" s="16" t="s">
        <v>748</v>
      </c>
      <c r="AX36" s="16" t="s">
        <v>749</v>
      </c>
      <c r="AY36" s="16" t="s">
        <v>750</v>
      </c>
      <c r="AZ36" s="16" t="s">
        <v>751</v>
      </c>
      <c r="BA36" s="16" t="s">
        <v>752</v>
      </c>
      <c r="BB36" s="16" t="s">
        <v>753</v>
      </c>
    </row>
    <row r="37" spans="1:54" x14ac:dyDescent="0.25">
      <c r="A37" s="1" t="s">
        <v>31</v>
      </c>
      <c r="B37" s="23" t="s">
        <v>701</v>
      </c>
      <c r="C37" s="23" t="s">
        <v>701</v>
      </c>
      <c r="D37" s="23" t="s">
        <v>701</v>
      </c>
      <c r="E37" s="23" t="s">
        <v>701</v>
      </c>
      <c r="F37" s="23" t="s">
        <v>701</v>
      </c>
      <c r="G37" s="23" t="s">
        <v>701</v>
      </c>
      <c r="H37" s="23" t="s">
        <v>701</v>
      </c>
      <c r="I37" s="23" t="s">
        <v>701</v>
      </c>
      <c r="J37" s="23" t="s">
        <v>701</v>
      </c>
      <c r="K37" s="23" t="s">
        <v>701</v>
      </c>
      <c r="L37" s="23" t="s">
        <v>701</v>
      </c>
      <c r="M37" s="23" t="s">
        <v>701</v>
      </c>
      <c r="N37" s="23" t="s">
        <v>701</v>
      </c>
      <c r="O37" s="23" t="s">
        <v>701</v>
      </c>
      <c r="P37" s="23" t="s">
        <v>701</v>
      </c>
      <c r="Q37" s="23" t="s">
        <v>701</v>
      </c>
      <c r="R37" s="23" t="s">
        <v>701</v>
      </c>
      <c r="S37" s="23" t="s">
        <v>701</v>
      </c>
      <c r="T37" s="23" t="s">
        <v>701</v>
      </c>
      <c r="U37" s="23" t="s">
        <v>701</v>
      </c>
      <c r="V37" s="23" t="s">
        <v>701</v>
      </c>
      <c r="W37" s="23" t="s">
        <v>701</v>
      </c>
      <c r="X37" s="23" t="s">
        <v>701</v>
      </c>
      <c r="Y37" s="23" t="s">
        <v>701</v>
      </c>
      <c r="Z37" s="23" t="s">
        <v>701</v>
      </c>
      <c r="AA37" s="23" t="s">
        <v>701</v>
      </c>
      <c r="AB37" s="23" t="s">
        <v>701</v>
      </c>
      <c r="AC37" s="23" t="s">
        <v>701</v>
      </c>
      <c r="AD37" s="23" t="s">
        <v>701</v>
      </c>
      <c r="AE37" s="23" t="s">
        <v>701</v>
      </c>
      <c r="AF37" s="23" t="s">
        <v>701</v>
      </c>
      <c r="AG37" s="23" t="s">
        <v>701</v>
      </c>
      <c r="AH37" s="23" t="s">
        <v>701</v>
      </c>
      <c r="AI37" s="23" t="s">
        <v>701</v>
      </c>
      <c r="AJ37" s="23" t="s">
        <v>701</v>
      </c>
      <c r="AK37" s="23" t="s">
        <v>701</v>
      </c>
      <c r="AL37" s="23" t="s">
        <v>701</v>
      </c>
      <c r="AM37" s="23" t="s">
        <v>701</v>
      </c>
      <c r="AN37" s="23" t="s">
        <v>701</v>
      </c>
      <c r="AO37" s="23" t="s">
        <v>701</v>
      </c>
      <c r="AP37" s="23" t="s">
        <v>701</v>
      </c>
      <c r="AQ37" s="23" t="s">
        <v>701</v>
      </c>
      <c r="AR37" s="23" t="s">
        <v>701</v>
      </c>
      <c r="AS37" s="23" t="s">
        <v>701</v>
      </c>
      <c r="AT37" s="23" t="s">
        <v>701</v>
      </c>
      <c r="AU37" s="23" t="s">
        <v>701</v>
      </c>
      <c r="AV37" s="23" t="s">
        <v>701</v>
      </c>
      <c r="AW37" s="23" t="s">
        <v>701</v>
      </c>
      <c r="AX37" s="23" t="s">
        <v>701</v>
      </c>
      <c r="AY37" s="23" t="s">
        <v>701</v>
      </c>
      <c r="AZ37" s="23" t="s">
        <v>701</v>
      </c>
      <c r="BA37" s="23" t="s">
        <v>701</v>
      </c>
      <c r="BB37" s="23" t="s">
        <v>701</v>
      </c>
    </row>
    <row r="38" spans="1:54" x14ac:dyDescent="0.25">
      <c r="A38" s="10" t="s">
        <v>10</v>
      </c>
      <c r="B38" s="15">
        <f t="shared" ref="B38:AG38" si="30">B21/$BD4</f>
        <v>0.50976778378007548</v>
      </c>
      <c r="C38" s="15">
        <f t="shared" si="30"/>
        <v>5.5992128642876828</v>
      </c>
      <c r="D38" s="15">
        <f t="shared" si="30"/>
        <v>-0.64037254058348847</v>
      </c>
      <c r="E38" s="15">
        <f t="shared" si="30"/>
        <v>0.33657804889044568</v>
      </c>
      <c r="F38" s="15">
        <f t="shared" si="30"/>
        <v>-0.16636548447765862</v>
      </c>
      <c r="G38" s="15">
        <f t="shared" si="30"/>
        <v>0.10247504920237857</v>
      </c>
      <c r="H38" s="15">
        <f t="shared" si="30"/>
        <v>0.26032026418444026</v>
      </c>
      <c r="I38" s="15">
        <f t="shared" si="30"/>
        <v>0.48361074630291062</v>
      </c>
      <c r="J38" s="15">
        <f t="shared" si="30"/>
        <v>-0.64037254058348847</v>
      </c>
      <c r="K38" s="15">
        <f t="shared" si="30"/>
        <v>0.32653951015766802</v>
      </c>
      <c r="L38" s="15">
        <f t="shared" si="30"/>
        <v>-0.4061767198315489</v>
      </c>
      <c r="M38" s="15">
        <f t="shared" si="30"/>
        <v>3.107631207881568</v>
      </c>
      <c r="N38" s="15">
        <f t="shared" si="30"/>
        <v>0.19980496636409495</v>
      </c>
      <c r="O38" s="15">
        <f t="shared" si="30"/>
        <v>-0.50863165356701134</v>
      </c>
      <c r="P38" s="15">
        <f t="shared" si="30"/>
        <v>0.38673932610059886</v>
      </c>
      <c r="Q38" s="15">
        <f t="shared" si="30"/>
        <v>-5.2835822438325214E-2</v>
      </c>
      <c r="R38" s="15">
        <f t="shared" si="30"/>
        <v>0.37518372071995976</v>
      </c>
      <c r="S38" s="15">
        <f t="shared" si="30"/>
        <v>9.5656812852852657E-2</v>
      </c>
      <c r="T38" s="15">
        <f t="shared" si="30"/>
        <v>-0.29066286027231947</v>
      </c>
      <c r="U38" s="15">
        <f t="shared" si="30"/>
        <v>-7.8675165326101693E-3</v>
      </c>
      <c r="V38" s="15">
        <f t="shared" si="30"/>
        <v>-0.57212091532373355</v>
      </c>
      <c r="W38" s="15">
        <f t="shared" si="30"/>
        <v>-0.64037254058348847</v>
      </c>
      <c r="X38" s="15">
        <f t="shared" si="30"/>
        <v>-0.23987934694146709</v>
      </c>
      <c r="Y38" s="15">
        <f t="shared" si="30"/>
        <v>-0.64037254058348847</v>
      </c>
      <c r="Z38" s="15">
        <f t="shared" si="30"/>
        <v>-0.42820650347551292</v>
      </c>
      <c r="AA38" s="15">
        <f t="shared" si="30"/>
        <v>-0.52417546122346315</v>
      </c>
      <c r="AB38" s="15">
        <f t="shared" si="30"/>
        <v>1.0030064461110513</v>
      </c>
      <c r="AC38" s="15">
        <f t="shared" si="30"/>
        <v>-0.64037254058348847</v>
      </c>
      <c r="AD38" s="15">
        <f t="shared" si="30"/>
        <v>-0.5076430766107265</v>
      </c>
      <c r="AE38" s="15">
        <f t="shared" si="30"/>
        <v>-0.17178497396464659</v>
      </c>
      <c r="AF38" s="15">
        <f t="shared" si="30"/>
        <v>-0.64037254058348847</v>
      </c>
      <c r="AG38" s="15">
        <f t="shared" si="30"/>
        <v>-0.32038110732566094</v>
      </c>
      <c r="AH38" s="15">
        <f t="shared" ref="AH38:BB38" si="31">AH21/$BD4</f>
        <v>-0.19495040303672456</v>
      </c>
      <c r="AI38" s="15">
        <f t="shared" si="31"/>
        <v>-0.64037254058348847</v>
      </c>
      <c r="AJ38" s="15">
        <f t="shared" si="31"/>
        <v>-0.43406744372711442</v>
      </c>
      <c r="AK38" s="15">
        <f t="shared" si="31"/>
        <v>-0.64037254058348847</v>
      </c>
      <c r="AL38" s="15">
        <f t="shared" si="31"/>
        <v>-0.43406744372711442</v>
      </c>
      <c r="AM38" s="15">
        <f t="shared" si="31"/>
        <v>1.318705906989043</v>
      </c>
      <c r="AN38" s="15">
        <f t="shared" si="31"/>
        <v>-0.64037254058348847</v>
      </c>
      <c r="AO38" s="15">
        <f t="shared" si="31"/>
        <v>-0.64037254058348847</v>
      </c>
      <c r="AP38" s="15">
        <f t="shared" si="31"/>
        <v>-0.52641153591104584</v>
      </c>
      <c r="AQ38" s="15">
        <f t="shared" si="31"/>
        <v>-0.64037254058348847</v>
      </c>
      <c r="AR38" s="15">
        <f t="shared" si="31"/>
        <v>-4.0245749906643216E-2</v>
      </c>
      <c r="AS38" s="15">
        <f t="shared" si="31"/>
        <v>-0.36377089220568326</v>
      </c>
      <c r="AT38" s="15">
        <f t="shared" si="31"/>
        <v>-8.3040861016268952E-2</v>
      </c>
      <c r="AU38" s="15">
        <f t="shared" si="31"/>
        <v>-1.8676710918257584E-2</v>
      </c>
      <c r="AV38" s="15">
        <f t="shared" si="31"/>
        <v>0.57288017703035032</v>
      </c>
      <c r="AW38" s="15">
        <f t="shared" si="31"/>
        <v>-0.34440512290050007</v>
      </c>
      <c r="AX38" s="15">
        <f t="shared" si="31"/>
        <v>-0.46938754807316879</v>
      </c>
      <c r="AY38" s="15">
        <f t="shared" si="31"/>
        <v>1.5056036264943203E-2</v>
      </c>
      <c r="AZ38" s="15">
        <f t="shared" si="31"/>
        <v>-0.55737155199889155</v>
      </c>
      <c r="BA38" s="15">
        <f t="shared" si="31"/>
        <v>-9.6568328966929601E-2</v>
      </c>
      <c r="BB38" s="15">
        <f t="shared" si="31"/>
        <v>0.11062411367133466</v>
      </c>
    </row>
    <row r="39" spans="1:54" x14ac:dyDescent="0.25">
      <c r="A39" s="10" t="s">
        <v>15</v>
      </c>
      <c r="B39" s="15">
        <f t="shared" ref="B39:AG39" si="32">B22/$BD5</f>
        <v>-0.79041359297932123</v>
      </c>
      <c r="C39" s="15">
        <f t="shared" si="32"/>
        <v>-1.0867363014372493</v>
      </c>
      <c r="D39" s="15">
        <f t="shared" si="32"/>
        <v>-0.52206809489677064</v>
      </c>
      <c r="E39" s="15">
        <f t="shared" si="32"/>
        <v>0.32820442315743908</v>
      </c>
      <c r="F39" s="15">
        <f t="shared" si="32"/>
        <v>0.55053610684747434</v>
      </c>
      <c r="G39" s="15">
        <f t="shared" si="32"/>
        <v>0.4137093525956772</v>
      </c>
      <c r="H39" s="15">
        <f t="shared" si="32"/>
        <v>0.60805356364285368</v>
      </c>
      <c r="I39" s="15">
        <f t="shared" si="32"/>
        <v>1.7911425774759677</v>
      </c>
      <c r="J39" s="15">
        <f t="shared" si="32"/>
        <v>0.30730846866569039</v>
      </c>
      <c r="K39" s="15">
        <f t="shared" si="32"/>
        <v>0.50349532516375484</v>
      </c>
      <c r="L39" s="15">
        <f t="shared" si="32"/>
        <v>0.39691660090170294</v>
      </c>
      <c r="M39" s="15">
        <f t="shared" si="32"/>
        <v>-0.11953299065284304</v>
      </c>
      <c r="N39" s="15">
        <f t="shared" si="32"/>
        <v>0.34631297024195845</v>
      </c>
      <c r="O39" s="15">
        <f t="shared" si="32"/>
        <v>-0.4626540314650967</v>
      </c>
      <c r="P39" s="15">
        <f t="shared" si="32"/>
        <v>5.4481981875844692E-3</v>
      </c>
      <c r="Q39" s="15">
        <f t="shared" si="32"/>
        <v>0.26847919478373172</v>
      </c>
      <c r="R39" s="15">
        <f t="shared" si="32"/>
        <v>0.18513413391836239</v>
      </c>
      <c r="S39" s="15">
        <f t="shared" si="32"/>
        <v>-0.1682962593086855</v>
      </c>
      <c r="T39" s="15">
        <f t="shared" si="32"/>
        <v>-0.48097302663509034</v>
      </c>
      <c r="U39" s="15">
        <f t="shared" si="32"/>
        <v>0.26511821861890134</v>
      </c>
      <c r="V39" s="15">
        <f t="shared" si="32"/>
        <v>-0.41045547336233507</v>
      </c>
      <c r="W39" s="15">
        <f t="shared" si="32"/>
        <v>-1.0447384347540858</v>
      </c>
      <c r="X39" s="15">
        <f t="shared" si="32"/>
        <v>-0.33733854521494433</v>
      </c>
      <c r="Y39" s="15">
        <f t="shared" si="32"/>
        <v>1.8435831223556143</v>
      </c>
      <c r="Z39" s="15">
        <f t="shared" si="32"/>
        <v>-0.68966813832029461</v>
      </c>
      <c r="AA39" s="15">
        <f t="shared" si="32"/>
        <v>-0.64728142680000877</v>
      </c>
      <c r="AB39" s="15">
        <f t="shared" si="32"/>
        <v>0.12018434177041505</v>
      </c>
      <c r="AC39" s="15">
        <f t="shared" si="32"/>
        <v>-1.157639158830198</v>
      </c>
      <c r="AD39" s="15">
        <f t="shared" si="32"/>
        <v>-0.63725262034852326</v>
      </c>
      <c r="AE39" s="15">
        <f t="shared" si="32"/>
        <v>-0.92288531099673432</v>
      </c>
      <c r="AF39" s="15">
        <f t="shared" si="32"/>
        <v>-1.3310467600615308</v>
      </c>
      <c r="AG39" s="15">
        <f t="shared" si="32"/>
        <v>-0.40319692819641917</v>
      </c>
      <c r="AH39" s="15">
        <f t="shared" ref="AH39:BB39" si="33">AH22/$BD5</f>
        <v>-1.3095947763957476</v>
      </c>
      <c r="AI39" s="15">
        <f t="shared" si="33"/>
        <v>2.0891919328265351</v>
      </c>
      <c r="AJ39" s="15">
        <f t="shared" si="33"/>
        <v>-0.16119742226482625</v>
      </c>
      <c r="AK39" s="15">
        <f t="shared" si="33"/>
        <v>-0.71929634338158532</v>
      </c>
      <c r="AL39" s="15">
        <f t="shared" si="33"/>
        <v>-8.2871706525361077E-2</v>
      </c>
      <c r="AM39" s="15">
        <f t="shared" si="33"/>
        <v>-0.18822396096592711</v>
      </c>
      <c r="AN39" s="15">
        <f t="shared" si="33"/>
        <v>4.4959998210953955</v>
      </c>
      <c r="AO39" s="15">
        <f t="shared" si="33"/>
        <v>2.0098659615628733</v>
      </c>
      <c r="AP39" s="15">
        <f t="shared" si="33"/>
        <v>0.51984487529052603</v>
      </c>
      <c r="AQ39" s="15">
        <f t="shared" si="33"/>
        <v>-0.67399911990843731</v>
      </c>
      <c r="AR39" s="15">
        <f t="shared" si="33"/>
        <v>0.54134955005646568</v>
      </c>
      <c r="AS39" s="15">
        <f t="shared" si="33"/>
        <v>0.40700711025925834</v>
      </c>
      <c r="AT39" s="15">
        <f t="shared" si="33"/>
        <v>-0.38143791429745311</v>
      </c>
      <c r="AU39" s="15">
        <f t="shared" si="33"/>
        <v>-0.81861348687357993</v>
      </c>
      <c r="AV39" s="15">
        <f t="shared" si="33"/>
        <v>-0.82289039344637083</v>
      </c>
      <c r="AW39" s="15">
        <f t="shared" si="33"/>
        <v>-0.40654629982800333</v>
      </c>
      <c r="AX39" s="15">
        <f t="shared" si="33"/>
        <v>-0.66196852837078435</v>
      </c>
      <c r="AY39" s="15">
        <f t="shared" si="33"/>
        <v>-3.9917117882995547E-2</v>
      </c>
      <c r="AZ39" s="15">
        <f t="shared" si="33"/>
        <v>-0.64903771538075872</v>
      </c>
      <c r="BA39" s="15">
        <f t="shared" si="33"/>
        <v>0.62581259861034211</v>
      </c>
      <c r="BB39" s="15">
        <f t="shared" si="33"/>
        <v>-0.4949265682465358</v>
      </c>
    </row>
    <row r="40" spans="1:54" x14ac:dyDescent="0.25">
      <c r="A40" s="10" t="s">
        <v>16</v>
      </c>
      <c r="B40" s="15">
        <f t="shared" ref="B40:AG40" si="34">B23/$BD6</f>
        <v>1.05973011930995</v>
      </c>
      <c r="C40" s="15">
        <f t="shared" si="34"/>
        <v>0.71368533860063454</v>
      </c>
      <c r="D40" s="15">
        <f t="shared" si="34"/>
        <v>-0.74068295669106787</v>
      </c>
      <c r="E40" s="15">
        <f t="shared" si="34"/>
        <v>-0.28446713354557029</v>
      </c>
      <c r="F40" s="15">
        <f t="shared" si="34"/>
        <v>-4.644693476963882E-2</v>
      </c>
      <c r="G40" s="15">
        <f t="shared" si="34"/>
        <v>0.10974647349108271</v>
      </c>
      <c r="H40" s="15">
        <f t="shared" si="34"/>
        <v>0.90841076077956606</v>
      </c>
      <c r="I40" s="15">
        <f t="shared" si="34"/>
        <v>0.78129863822744861</v>
      </c>
      <c r="J40" s="15">
        <f t="shared" si="34"/>
        <v>-0.98987833763123589</v>
      </c>
      <c r="K40" s="15">
        <f t="shared" si="34"/>
        <v>1.1628688160274299</v>
      </c>
      <c r="L40" s="15">
        <f t="shared" si="34"/>
        <v>-0.35773974563257005</v>
      </c>
      <c r="M40" s="15">
        <f t="shared" si="34"/>
        <v>2.0667221265430031</v>
      </c>
      <c r="N40" s="15">
        <f t="shared" si="34"/>
        <v>0.80993232040313623</v>
      </c>
      <c r="O40" s="15">
        <f t="shared" si="34"/>
        <v>9.896300132809055E-2</v>
      </c>
      <c r="P40" s="15">
        <f t="shared" si="34"/>
        <v>-0.37010390836765988</v>
      </c>
      <c r="Q40" s="15">
        <f t="shared" si="34"/>
        <v>-0.98987833763123589</v>
      </c>
      <c r="R40" s="15">
        <f t="shared" si="34"/>
        <v>-5.3116052870348625E-3</v>
      </c>
      <c r="S40" s="15">
        <f t="shared" si="34"/>
        <v>-0.35606210425035323</v>
      </c>
      <c r="T40" s="15">
        <f t="shared" si="34"/>
        <v>-0.65141262497905505</v>
      </c>
      <c r="U40" s="15">
        <f t="shared" si="34"/>
        <v>-3.123317841299688E-2</v>
      </c>
      <c r="V40" s="15">
        <f t="shared" si="34"/>
        <v>0.85875409666151536</v>
      </c>
      <c r="W40" s="15">
        <f t="shared" si="34"/>
        <v>0.79024881006551151</v>
      </c>
      <c r="X40" s="15">
        <f t="shared" si="34"/>
        <v>-0.6194748800624682</v>
      </c>
      <c r="Y40" s="15">
        <f t="shared" si="34"/>
        <v>0.77053546470529333</v>
      </c>
      <c r="Z40" s="15">
        <f t="shared" si="34"/>
        <v>-0.37294182471933651</v>
      </c>
      <c r="AA40" s="15">
        <f t="shared" si="34"/>
        <v>-0.33160176981076467</v>
      </c>
      <c r="AB40" s="15">
        <f t="shared" si="34"/>
        <v>-0.3788495494202973</v>
      </c>
      <c r="AC40" s="15">
        <f t="shared" si="34"/>
        <v>0.36882070034835124</v>
      </c>
      <c r="AD40" s="15">
        <f t="shared" si="34"/>
        <v>0.17908734875219179</v>
      </c>
      <c r="AE40" s="15">
        <f t="shared" si="34"/>
        <v>-0.57359622919639974</v>
      </c>
      <c r="AF40" s="15">
        <f t="shared" si="34"/>
        <v>-0.90470557005069996</v>
      </c>
      <c r="AG40" s="15">
        <f t="shared" si="34"/>
        <v>0.5631776384516971</v>
      </c>
      <c r="AH40" s="15">
        <f t="shared" ref="AH40:BB40" si="35">AH23/$BD6</f>
        <v>-0.98987833763123589</v>
      </c>
      <c r="AI40" s="15">
        <f t="shared" si="35"/>
        <v>-0.34494031388438934</v>
      </c>
      <c r="AJ40" s="15">
        <f t="shared" si="35"/>
        <v>-0.82768150329091128</v>
      </c>
      <c r="AK40" s="15">
        <f t="shared" si="35"/>
        <v>0.36198106575614558</v>
      </c>
      <c r="AL40" s="15">
        <f t="shared" si="35"/>
        <v>-0.97738664401176456</v>
      </c>
      <c r="AM40" s="15">
        <f t="shared" si="35"/>
        <v>-4.2591778358904028E-2</v>
      </c>
      <c r="AN40" s="15">
        <f t="shared" si="35"/>
        <v>-0.98987833763123589</v>
      </c>
      <c r="AO40" s="15">
        <f t="shared" si="35"/>
        <v>4.6399279916930114</v>
      </c>
      <c r="AP40" s="15">
        <f t="shared" si="35"/>
        <v>-0.98987833763123589</v>
      </c>
      <c r="AQ40" s="15">
        <f t="shared" si="35"/>
        <v>-0.98116162036972121</v>
      </c>
      <c r="AR40" s="15">
        <f t="shared" si="35"/>
        <v>-0.38605220951579111</v>
      </c>
      <c r="AS40" s="15">
        <f t="shared" si="35"/>
        <v>-0.98987833763123589</v>
      </c>
      <c r="AT40" s="15">
        <f t="shared" si="35"/>
        <v>0.7367152227721282</v>
      </c>
      <c r="AU40" s="15">
        <f t="shared" si="35"/>
        <v>0.44443761121361747</v>
      </c>
      <c r="AV40" s="15">
        <f t="shared" si="35"/>
        <v>0.94624662301836959</v>
      </c>
      <c r="AW40" s="15">
        <f t="shared" si="35"/>
        <v>-0.22880808379438788</v>
      </c>
      <c r="AX40" s="15">
        <f t="shared" si="35"/>
        <v>-0.98987833763123589</v>
      </c>
      <c r="AY40" s="15">
        <f t="shared" si="35"/>
        <v>-0.98987833763123589</v>
      </c>
      <c r="AZ40" s="15">
        <f t="shared" si="35"/>
        <v>-0.98987833763123589</v>
      </c>
      <c r="BA40" s="15">
        <f t="shared" si="35"/>
        <v>1.3407453765859725</v>
      </c>
      <c r="BB40" s="15">
        <f t="shared" si="35"/>
        <v>-0.98987833763123589</v>
      </c>
    </row>
    <row r="41" spans="1:54" x14ac:dyDescent="0.25">
      <c r="A41" s="1" t="s">
        <v>17</v>
      </c>
      <c r="B41" s="15">
        <f t="shared" ref="B41:AG41" si="36">B24/$BD7</f>
        <v>-0.75378347213986352</v>
      </c>
      <c r="C41" s="15">
        <f t="shared" si="36"/>
        <v>-0.67411315848103792</v>
      </c>
      <c r="D41" s="15">
        <f t="shared" si="36"/>
        <v>-0.75747115536978071</v>
      </c>
      <c r="E41" s="15">
        <f t="shared" si="36"/>
        <v>-0.33459894499028914</v>
      </c>
      <c r="F41" s="15">
        <f t="shared" si="36"/>
        <v>-0.71757630022976293</v>
      </c>
      <c r="G41" s="15">
        <f t="shared" si="36"/>
        <v>-0.72986410572199989</v>
      </c>
      <c r="H41" s="15">
        <f t="shared" si="36"/>
        <v>-0.64105340484058959</v>
      </c>
      <c r="I41" s="15">
        <f t="shared" si="36"/>
        <v>-0.5952994269745242</v>
      </c>
      <c r="J41" s="15">
        <f t="shared" si="36"/>
        <v>-0.75747115536978071</v>
      </c>
      <c r="K41" s="15">
        <f t="shared" si="36"/>
        <v>-0.75747115536978071</v>
      </c>
      <c r="L41" s="15">
        <f t="shared" si="36"/>
        <v>-0.75747115536978071</v>
      </c>
      <c r="M41" s="15">
        <f t="shared" si="36"/>
        <v>-0.75747115536978071</v>
      </c>
      <c r="N41" s="15">
        <f t="shared" si="36"/>
        <v>0.21231578043385346</v>
      </c>
      <c r="O41" s="15">
        <f t="shared" si="36"/>
        <v>-0.68777524334939688</v>
      </c>
      <c r="P41" s="15">
        <f t="shared" si="36"/>
        <v>-5.6015649643843174E-2</v>
      </c>
      <c r="Q41" s="15">
        <f t="shared" si="36"/>
        <v>0.85318896528310828</v>
      </c>
      <c r="R41" s="15">
        <f t="shared" si="36"/>
        <v>-0.65508972812412358</v>
      </c>
      <c r="S41" s="15">
        <f t="shared" si="36"/>
        <v>-0.20524907190735217</v>
      </c>
      <c r="T41" s="15">
        <f t="shared" si="36"/>
        <v>-6.1350515882796464E-4</v>
      </c>
      <c r="U41" s="15">
        <f t="shared" si="36"/>
        <v>1.1082837190328612</v>
      </c>
      <c r="V41" s="15">
        <f t="shared" si="36"/>
        <v>-0.3340264128885026</v>
      </c>
      <c r="W41" s="15">
        <f t="shared" si="36"/>
        <v>-0.41901275184856934</v>
      </c>
      <c r="X41" s="15">
        <f t="shared" si="36"/>
        <v>5.9765026487214296E-2</v>
      </c>
      <c r="Y41" s="15">
        <f t="shared" si="36"/>
        <v>4.5448193927684503E-2</v>
      </c>
      <c r="Z41" s="15">
        <f t="shared" si="36"/>
        <v>-0.12482395398272991</v>
      </c>
      <c r="AA41" s="15">
        <f t="shared" si="36"/>
        <v>0.87993670005111313</v>
      </c>
      <c r="AB41" s="15">
        <f t="shared" si="36"/>
        <v>0.15145710557087072</v>
      </c>
      <c r="AC41" s="15">
        <f t="shared" si="36"/>
        <v>0.16310059822257009</v>
      </c>
      <c r="AD41" s="15">
        <f t="shared" si="36"/>
        <v>0.35964781359833409</v>
      </c>
      <c r="AE41" s="15">
        <f t="shared" si="36"/>
        <v>6.2854287631992023E-2</v>
      </c>
      <c r="AF41" s="15">
        <f t="shared" si="36"/>
        <v>1.4694469935126389</v>
      </c>
      <c r="AG41" s="15">
        <f t="shared" si="36"/>
        <v>0.71994764709231407</v>
      </c>
      <c r="AH41" s="15">
        <f t="shared" ref="AH41:BB41" si="37">AH24/$BD7</f>
        <v>-0.25404740914964807</v>
      </c>
      <c r="AI41" s="15">
        <f t="shared" si="37"/>
        <v>-0.75747115536978071</v>
      </c>
      <c r="AJ41" s="15">
        <f t="shared" si="37"/>
        <v>-0.75747115536978071</v>
      </c>
      <c r="AK41" s="15">
        <f t="shared" si="37"/>
        <v>-0.68731113107579378</v>
      </c>
      <c r="AL41" s="15">
        <f t="shared" si="37"/>
        <v>-0.58218056264898199</v>
      </c>
      <c r="AM41" s="15">
        <f t="shared" si="37"/>
        <v>-0.75318840083964633</v>
      </c>
      <c r="AN41" s="15">
        <f t="shared" si="37"/>
        <v>-0.75747115536978071</v>
      </c>
      <c r="AO41" s="15">
        <f t="shared" si="37"/>
        <v>2.0142094315806496</v>
      </c>
      <c r="AP41" s="15">
        <f t="shared" si="37"/>
        <v>0.11398879033372239</v>
      </c>
      <c r="AQ41" s="15">
        <f t="shared" si="37"/>
        <v>-0.38820937607118194</v>
      </c>
      <c r="AR41" s="15">
        <f t="shared" si="37"/>
        <v>0.54135063365294345</v>
      </c>
      <c r="AS41" s="15">
        <f t="shared" si="37"/>
        <v>-0.27856402657786272</v>
      </c>
      <c r="AT41" s="15">
        <f t="shared" si="37"/>
        <v>-0.65025314146114244</v>
      </c>
      <c r="AU41" s="15">
        <f t="shared" si="37"/>
        <v>0.13525906654247943</v>
      </c>
      <c r="AV41" s="15">
        <f t="shared" si="37"/>
        <v>-0.66994525863660082</v>
      </c>
      <c r="AW41" s="15">
        <f t="shared" si="37"/>
        <v>2.3883223689602233</v>
      </c>
      <c r="AX41" s="15">
        <f t="shared" si="37"/>
        <v>0.7515248822793914</v>
      </c>
      <c r="AY41" s="15">
        <f t="shared" si="37"/>
        <v>0.24336535403263704</v>
      </c>
      <c r="AZ41" s="15">
        <f t="shared" si="37"/>
        <v>5.0267606301717764</v>
      </c>
      <c r="BA41" s="15">
        <f t="shared" si="37"/>
        <v>0.13176174153754311</v>
      </c>
      <c r="BB41" s="15">
        <f t="shared" si="37"/>
        <v>-0.17957205023539913</v>
      </c>
    </row>
    <row r="42" spans="1:54" x14ac:dyDescent="0.25">
      <c r="A42" s="1" t="s">
        <v>18</v>
      </c>
      <c r="B42" s="15">
        <f t="shared" ref="B42:AG42" si="38">B25/$BD8</f>
        <v>0.67165509001919232</v>
      </c>
      <c r="C42" s="15">
        <f t="shared" si="38"/>
        <v>-1.3971241566522457</v>
      </c>
      <c r="D42" s="15">
        <f t="shared" si="38"/>
        <v>-0.11402829337829824</v>
      </c>
      <c r="E42" s="15">
        <f t="shared" si="38"/>
        <v>-0.86146670881959531</v>
      </c>
      <c r="F42" s="15">
        <f t="shared" si="38"/>
        <v>2.0572383992984373</v>
      </c>
      <c r="G42" s="15">
        <f t="shared" si="38"/>
        <v>1.3949154736707459</v>
      </c>
      <c r="H42" s="15">
        <f t="shared" si="38"/>
        <v>1.0090736424951579</v>
      </c>
      <c r="I42" s="15">
        <f t="shared" si="38"/>
        <v>0.40634373958579945</v>
      </c>
      <c r="J42" s="15">
        <f t="shared" si="38"/>
        <v>0.46963497811549987</v>
      </c>
      <c r="K42" s="15">
        <f t="shared" si="38"/>
        <v>0.60587470093826001</v>
      </c>
      <c r="L42" s="15">
        <f t="shared" si="38"/>
        <v>-1.0591590056389117</v>
      </c>
      <c r="M42" s="15">
        <f t="shared" si="38"/>
        <v>-1.0566035457831091</v>
      </c>
      <c r="N42" s="15">
        <f t="shared" si="38"/>
        <v>0.8051142118737048</v>
      </c>
      <c r="O42" s="15">
        <f t="shared" si="38"/>
        <v>1.5007011488254087</v>
      </c>
      <c r="P42" s="15">
        <f t="shared" si="38"/>
        <v>-1.2462951480183664</v>
      </c>
      <c r="Q42" s="15">
        <f t="shared" si="38"/>
        <v>-0.22129495282419293</v>
      </c>
      <c r="R42" s="15">
        <f t="shared" si="38"/>
        <v>0.6321799988339738</v>
      </c>
      <c r="S42" s="15">
        <f t="shared" si="38"/>
        <v>1.0023170504914614</v>
      </c>
      <c r="T42" s="15">
        <f t="shared" si="38"/>
        <v>-1.090635824504111</v>
      </c>
      <c r="U42" s="15">
        <f t="shared" si="38"/>
        <v>-1.4340679503235099</v>
      </c>
      <c r="V42" s="15">
        <f t="shared" si="38"/>
        <v>0.78067016953856128</v>
      </c>
      <c r="W42" s="15">
        <f t="shared" si="38"/>
        <v>1.3332637724787864</v>
      </c>
      <c r="X42" s="15">
        <f t="shared" si="38"/>
        <v>-0.17898909536482882</v>
      </c>
      <c r="Y42" s="15">
        <f t="shared" si="38"/>
        <v>-1.3812297546077179</v>
      </c>
      <c r="Z42" s="15">
        <f t="shared" si="38"/>
        <v>1.0694875405080364</v>
      </c>
      <c r="AA42" s="15">
        <f t="shared" si="38"/>
        <v>0.70742742408806503</v>
      </c>
      <c r="AB42" s="15">
        <f t="shared" si="38"/>
        <v>-1.4083949124621844</v>
      </c>
      <c r="AC42" s="15">
        <f t="shared" si="38"/>
        <v>0.64451636800450707</v>
      </c>
      <c r="AD42" s="15">
        <f t="shared" si="38"/>
        <v>-0.8866573933049946</v>
      </c>
      <c r="AE42" s="15">
        <f t="shared" si="38"/>
        <v>-0.36545145514701094</v>
      </c>
      <c r="AF42" s="15">
        <f t="shared" si="38"/>
        <v>-5.9540295881987809E-2</v>
      </c>
      <c r="AG42" s="15">
        <f t="shared" si="38"/>
        <v>0.16241638392255128</v>
      </c>
      <c r="AH42" s="15">
        <f t="shared" ref="AH42:BB42" si="39">AH25/$BD8</f>
        <v>0.91112879082904985</v>
      </c>
      <c r="AI42" s="15">
        <f t="shared" si="39"/>
        <v>-0.84396579335767397</v>
      </c>
      <c r="AJ42" s="15">
        <f t="shared" si="39"/>
        <v>0.14446637248099869</v>
      </c>
      <c r="AK42" s="15">
        <f t="shared" si="39"/>
        <v>0.48592469951819511</v>
      </c>
      <c r="AL42" s="15">
        <f t="shared" si="39"/>
        <v>1.9993578415159605</v>
      </c>
      <c r="AM42" s="15">
        <f t="shared" si="39"/>
        <v>0.54744257155663567</v>
      </c>
      <c r="AN42" s="15">
        <f t="shared" si="39"/>
        <v>0.96504974084872153</v>
      </c>
      <c r="AO42" s="15">
        <f t="shared" si="39"/>
        <v>-1.8496886200881064</v>
      </c>
      <c r="AP42" s="15">
        <f t="shared" si="39"/>
        <v>-0.71681622323837757</v>
      </c>
      <c r="AQ42" s="15">
        <f t="shared" si="39"/>
        <v>-0.82052836226138137</v>
      </c>
      <c r="AR42" s="15">
        <f t="shared" si="39"/>
        <v>-0.72643120378624892</v>
      </c>
      <c r="AS42" s="15">
        <f t="shared" si="39"/>
        <v>-1.0254198161600523</v>
      </c>
      <c r="AT42" s="15">
        <f t="shared" si="39"/>
        <v>-1.1379964737936146</v>
      </c>
      <c r="AU42" s="15">
        <f t="shared" si="39"/>
        <v>-0.62684692747342674</v>
      </c>
      <c r="AV42" s="15">
        <f t="shared" si="39"/>
        <v>-0.57107009542169829</v>
      </c>
      <c r="AW42" s="15">
        <f t="shared" si="39"/>
        <v>0.58299689771065621</v>
      </c>
      <c r="AX42" s="15">
        <f t="shared" si="39"/>
        <v>1.789848697433027</v>
      </c>
      <c r="AY42" s="15">
        <f t="shared" si="39"/>
        <v>0.40298247837322188</v>
      </c>
      <c r="AZ42" s="15">
        <f t="shared" si="39"/>
        <v>1.6317128437882172E-2</v>
      </c>
      <c r="BA42" s="15">
        <f t="shared" si="39"/>
        <v>-0.68621876272027926</v>
      </c>
      <c r="BB42" s="15">
        <f t="shared" si="39"/>
        <v>-1.3324245403805413</v>
      </c>
    </row>
    <row r="43" spans="1:54" x14ac:dyDescent="0.25">
      <c r="A43" s="1" t="s">
        <v>19</v>
      </c>
      <c r="B43" s="15">
        <f t="shared" ref="B43:AG43" si="40">B26/$BD9</f>
        <v>1.0065387282502807</v>
      </c>
      <c r="C43" s="15">
        <f t="shared" si="40"/>
        <v>2.3468351947032766</v>
      </c>
      <c r="D43" s="15">
        <f t="shared" si="40"/>
        <v>-0.35496129818047129</v>
      </c>
      <c r="E43" s="15">
        <f t="shared" si="40"/>
        <v>0.85172555002428219</v>
      </c>
      <c r="F43" s="15">
        <f t="shared" si="40"/>
        <v>-1.2625967782555692</v>
      </c>
      <c r="G43" s="15">
        <f t="shared" si="40"/>
        <v>-1.1077105801736846</v>
      </c>
      <c r="H43" s="15">
        <f t="shared" si="40"/>
        <v>-0.53731075506276893</v>
      </c>
      <c r="I43" s="15">
        <f t="shared" si="40"/>
        <v>-0.47972427179929034</v>
      </c>
      <c r="J43" s="15">
        <f t="shared" si="40"/>
        <v>-0.96578657036463067</v>
      </c>
      <c r="K43" s="15">
        <f t="shared" si="40"/>
        <v>-0.56450634456944271</v>
      </c>
      <c r="L43" s="15">
        <f t="shared" si="40"/>
        <v>-1.0979844585282426</v>
      </c>
      <c r="M43" s="15">
        <f t="shared" si="40"/>
        <v>0.7241018594421853</v>
      </c>
      <c r="N43" s="15">
        <f t="shared" si="40"/>
        <v>-1.2698897713851445</v>
      </c>
      <c r="O43" s="15">
        <f t="shared" si="40"/>
        <v>-1.0283574795416124</v>
      </c>
      <c r="P43" s="15">
        <f t="shared" si="40"/>
        <v>1.3966349293791456</v>
      </c>
      <c r="Q43" s="15">
        <f t="shared" si="40"/>
        <v>-0.51074536858097075</v>
      </c>
      <c r="R43" s="15">
        <f t="shared" si="40"/>
        <v>-0.39375195566338167</v>
      </c>
      <c r="S43" s="15">
        <f t="shared" si="40"/>
        <v>-0.29319005514624474</v>
      </c>
      <c r="T43" s="15">
        <f t="shared" si="40"/>
        <v>1.5374862994639371</v>
      </c>
      <c r="U43" s="15">
        <f t="shared" si="40"/>
        <v>1.622791865248367</v>
      </c>
      <c r="V43" s="15">
        <f t="shared" si="40"/>
        <v>0.98017932057761181</v>
      </c>
      <c r="W43" s="15">
        <f t="shared" si="40"/>
        <v>-0.79725966524509728</v>
      </c>
      <c r="X43" s="15">
        <f t="shared" si="40"/>
        <v>1.4369612473294515</v>
      </c>
      <c r="Y43" s="15">
        <f t="shared" si="40"/>
        <v>1.2304895638395248</v>
      </c>
      <c r="Z43" s="15">
        <f t="shared" si="40"/>
        <v>-1.1784529343783108</v>
      </c>
      <c r="AA43" s="15">
        <f t="shared" si="40"/>
        <v>-0.78628451584841286</v>
      </c>
      <c r="AB43" s="15">
        <f t="shared" si="40"/>
        <v>0.88144959957581814</v>
      </c>
      <c r="AC43" s="15">
        <f t="shared" si="40"/>
        <v>-0.74209547590458325</v>
      </c>
      <c r="AD43" s="15">
        <f t="shared" si="40"/>
        <v>1.0208477753064633</v>
      </c>
      <c r="AE43" s="15">
        <f t="shared" si="40"/>
        <v>0.88039857129562471</v>
      </c>
      <c r="AF43" s="15">
        <f t="shared" si="40"/>
        <v>-0.26912549253699641</v>
      </c>
      <c r="AG43" s="15">
        <f t="shared" si="40"/>
        <v>0.66544598831536406</v>
      </c>
      <c r="AH43" s="15">
        <f t="shared" ref="AH43:BB43" si="41">AH26/$BD9</f>
        <v>-1.3601663152149164</v>
      </c>
      <c r="AI43" s="15">
        <f t="shared" si="41"/>
        <v>0.38195939700745224</v>
      </c>
      <c r="AJ43" s="15">
        <f t="shared" si="41"/>
        <v>-1.0842643199461361</v>
      </c>
      <c r="AK43" s="15">
        <f t="shared" si="41"/>
        <v>-0.31484789983784361</v>
      </c>
      <c r="AL43" s="15">
        <f t="shared" si="41"/>
        <v>-1.465505791750453</v>
      </c>
      <c r="AM43" s="15">
        <f t="shared" si="41"/>
        <v>-3.5417338721142985E-2</v>
      </c>
      <c r="AN43" s="15">
        <f t="shared" si="41"/>
        <v>-1.0992673791443428</v>
      </c>
      <c r="AO43" s="15">
        <f t="shared" si="41"/>
        <v>2.2116522078809808</v>
      </c>
      <c r="AP43" s="15">
        <f t="shared" si="41"/>
        <v>-0.29846281734234964</v>
      </c>
      <c r="AQ43" s="15">
        <f t="shared" si="41"/>
        <v>1.3995021831728833</v>
      </c>
      <c r="AR43" s="15">
        <f t="shared" si="41"/>
        <v>-0.62825162134550361</v>
      </c>
      <c r="AS43" s="15">
        <f t="shared" si="41"/>
        <v>0.89854433479909512</v>
      </c>
      <c r="AT43" s="15">
        <f t="shared" si="41"/>
        <v>-0.2240831686776269</v>
      </c>
      <c r="AU43" s="15">
        <f t="shared" si="41"/>
        <v>0.9628018173522892</v>
      </c>
      <c r="AV43" s="15">
        <f t="shared" si="41"/>
        <v>0.6753216291723676</v>
      </c>
      <c r="AW43" s="15">
        <f t="shared" si="41"/>
        <v>-0.59301752442247557</v>
      </c>
      <c r="AX43" s="15">
        <f t="shared" si="41"/>
        <v>-1.1206954152730051</v>
      </c>
      <c r="AY43" s="15">
        <f t="shared" si="41"/>
        <v>-0.46458428258502371</v>
      </c>
      <c r="AZ43" s="15">
        <f t="shared" si="41"/>
        <v>-0.42713627271076227</v>
      </c>
      <c r="BA43" s="15">
        <f t="shared" si="41"/>
        <v>1.1970151380233572E-2</v>
      </c>
      <c r="BB43" s="15">
        <f t="shared" si="41"/>
        <v>-0.36820429538023403</v>
      </c>
    </row>
    <row r="44" spans="1:54" x14ac:dyDescent="0.25">
      <c r="A44" s="1" t="s">
        <v>20</v>
      </c>
      <c r="B44" s="15">
        <f t="shared" ref="B44:AG44" si="42">B27/$BD10</f>
        <v>-0.7487893491611175</v>
      </c>
      <c r="C44" s="15">
        <f t="shared" si="42"/>
        <v>-4.7469011534664093E-3</v>
      </c>
      <c r="D44" s="15">
        <f t="shared" si="42"/>
        <v>0.42116315377219238</v>
      </c>
      <c r="E44" s="15">
        <f t="shared" si="42"/>
        <v>-0.41386171629944818</v>
      </c>
      <c r="F44" s="15">
        <f t="shared" si="42"/>
        <v>-0.94235846950934743</v>
      </c>
      <c r="G44" s="15">
        <f t="shared" si="42"/>
        <v>-0.735342225645086</v>
      </c>
      <c r="H44" s="15">
        <f t="shared" si="42"/>
        <v>-0.55662370915424964</v>
      </c>
      <c r="I44" s="15">
        <f t="shared" si="42"/>
        <v>0.19264280739539039</v>
      </c>
      <c r="J44" s="15">
        <f t="shared" si="42"/>
        <v>-0.78971121249490139</v>
      </c>
      <c r="K44" s="15">
        <f t="shared" si="42"/>
        <v>-0.64346347057107323</v>
      </c>
      <c r="L44" s="15">
        <f t="shared" si="42"/>
        <v>0.66240565545227925</v>
      </c>
      <c r="M44" s="15">
        <f t="shared" si="42"/>
        <v>3.1127244250082438</v>
      </c>
      <c r="N44" s="15">
        <f t="shared" si="42"/>
        <v>4.2407147305098029E-2</v>
      </c>
      <c r="O44" s="15">
        <f t="shared" si="42"/>
        <v>-0.56226620116134196</v>
      </c>
      <c r="P44" s="15">
        <f t="shared" si="42"/>
        <v>0.68749622824636447</v>
      </c>
      <c r="Q44" s="15">
        <f t="shared" si="42"/>
        <v>-0.4338189363507311</v>
      </c>
      <c r="R44" s="15">
        <f t="shared" si="42"/>
        <v>-0.51271427807294079</v>
      </c>
      <c r="S44" s="15">
        <f t="shared" si="42"/>
        <v>-0.78309181764407776</v>
      </c>
      <c r="T44" s="15">
        <f t="shared" si="42"/>
        <v>-0.94235846950934743</v>
      </c>
      <c r="U44" s="15">
        <f t="shared" si="42"/>
        <v>-0.79028579439081514</v>
      </c>
      <c r="V44" s="15">
        <f t="shared" si="42"/>
        <v>-0.30238081439029263</v>
      </c>
      <c r="W44" s="15">
        <f t="shared" si="42"/>
        <v>-0.68338000354894091</v>
      </c>
      <c r="X44" s="15">
        <f t="shared" si="42"/>
        <v>-0.69475495149204358</v>
      </c>
      <c r="Y44" s="15">
        <f t="shared" si="42"/>
        <v>-0.94235846950934743</v>
      </c>
      <c r="Z44" s="15">
        <f t="shared" si="42"/>
        <v>-0.55977664479511058</v>
      </c>
      <c r="AA44" s="15">
        <f t="shared" si="42"/>
        <v>-0.53377735094168055</v>
      </c>
      <c r="AB44" s="15">
        <f t="shared" si="42"/>
        <v>-5.3346816188049859E-2</v>
      </c>
      <c r="AC44" s="15">
        <f t="shared" si="42"/>
        <v>-0.7432315438749495</v>
      </c>
      <c r="AD44" s="15">
        <f t="shared" si="42"/>
        <v>-0.36794177723697669</v>
      </c>
      <c r="AE44" s="15">
        <f t="shared" si="42"/>
        <v>-0.33398295438094139</v>
      </c>
      <c r="AF44" s="15">
        <f t="shared" si="42"/>
        <v>0.77160810521043355</v>
      </c>
      <c r="AG44" s="15">
        <f t="shared" si="42"/>
        <v>-0.16338872519235237</v>
      </c>
      <c r="AH44" s="15">
        <f t="shared" ref="AH44:BB44" si="43">AH27/$BD10</f>
        <v>-0.38012291318973734</v>
      </c>
      <c r="AI44" s="15">
        <f t="shared" si="43"/>
        <v>-0.94235846950934743</v>
      </c>
      <c r="AJ44" s="15">
        <f t="shared" si="43"/>
        <v>-0.79355316310115809</v>
      </c>
      <c r="AK44" s="15">
        <f t="shared" si="43"/>
        <v>0.43867265553616264</v>
      </c>
      <c r="AL44" s="15">
        <f t="shared" si="43"/>
        <v>-0.76875227869979323</v>
      </c>
      <c r="AM44" s="15">
        <f t="shared" si="43"/>
        <v>-0.62120870249962234</v>
      </c>
      <c r="AN44" s="15">
        <f t="shared" si="43"/>
        <v>0.98530629501503009</v>
      </c>
      <c r="AO44" s="15">
        <f t="shared" si="43"/>
        <v>-0.49053396971635493</v>
      </c>
      <c r="AP44" s="15">
        <f t="shared" si="43"/>
        <v>1.1537073241640947</v>
      </c>
      <c r="AQ44" s="15">
        <f t="shared" si="43"/>
        <v>7.0038443507325771E-3</v>
      </c>
      <c r="AR44" s="15">
        <f t="shared" si="43"/>
        <v>1.5466095729887017</v>
      </c>
      <c r="AS44" s="15">
        <f t="shared" si="43"/>
        <v>2.7485642601782234</v>
      </c>
      <c r="AT44" s="15">
        <f t="shared" si="43"/>
        <v>2.7761084596535039</v>
      </c>
      <c r="AU44" s="15">
        <f t="shared" si="43"/>
        <v>-0.62205740695789336</v>
      </c>
      <c r="AV44" s="15">
        <f t="shared" si="43"/>
        <v>-0.28603037166023076</v>
      </c>
      <c r="AW44" s="15">
        <f t="shared" si="43"/>
        <v>1.0323095694912685</v>
      </c>
      <c r="AX44" s="15">
        <f t="shared" si="43"/>
        <v>-0.84986145444742656</v>
      </c>
      <c r="AY44" s="15">
        <f t="shared" si="43"/>
        <v>1.30321590330385</v>
      </c>
      <c r="AZ44" s="15">
        <f t="shared" si="43"/>
        <v>-0.55321917909119167</v>
      </c>
      <c r="BA44" s="15">
        <f t="shared" si="43"/>
        <v>0.62659845048379492</v>
      </c>
      <c r="BB44" s="15">
        <f t="shared" si="43"/>
        <v>2.0369066539860095</v>
      </c>
    </row>
    <row r="45" spans="1:54" x14ac:dyDescent="0.25">
      <c r="A45" s="1" t="s">
        <v>21</v>
      </c>
      <c r="B45" s="15">
        <f t="shared" ref="B45:AG45" si="44">B28/$BD11</f>
        <v>-0.35569009546612718</v>
      </c>
      <c r="C45" s="15">
        <f t="shared" si="44"/>
        <v>0.29591956242937306</v>
      </c>
      <c r="D45" s="15">
        <f t="shared" si="44"/>
        <v>-0.52141493709179187</v>
      </c>
      <c r="E45" s="15">
        <f t="shared" si="44"/>
        <v>-0.29106441462499844</v>
      </c>
      <c r="F45" s="15">
        <f t="shared" si="44"/>
        <v>-0.17215286141929123</v>
      </c>
      <c r="G45" s="15">
        <f t="shared" si="44"/>
        <v>0.68607572825207463</v>
      </c>
      <c r="H45" s="15">
        <f t="shared" si="44"/>
        <v>-0.39974458854149231</v>
      </c>
      <c r="I45" s="15">
        <f t="shared" si="44"/>
        <v>-0.344735829558733</v>
      </c>
      <c r="J45" s="15">
        <f t="shared" si="44"/>
        <v>-0.52141493709179187</v>
      </c>
      <c r="K45" s="15">
        <f t="shared" si="44"/>
        <v>-0.33142861769871113</v>
      </c>
      <c r="L45" s="15">
        <f t="shared" si="44"/>
        <v>-0.47539834026915723</v>
      </c>
      <c r="M45" s="15">
        <f t="shared" si="44"/>
        <v>0.70597942053796225</v>
      </c>
      <c r="N45" s="15">
        <f t="shared" si="44"/>
        <v>-0.39760153126589043</v>
      </c>
      <c r="O45" s="15">
        <f t="shared" si="44"/>
        <v>-0.46964401083504492</v>
      </c>
      <c r="P45" s="15">
        <f t="shared" si="44"/>
        <v>1.2141927077374708</v>
      </c>
      <c r="Q45" s="15">
        <f t="shared" si="44"/>
        <v>0.49448993122329704</v>
      </c>
      <c r="R45" s="15">
        <f t="shared" si="44"/>
        <v>-0.27582194242705632</v>
      </c>
      <c r="S45" s="15">
        <f t="shared" si="44"/>
        <v>-0.23217351597711475</v>
      </c>
      <c r="T45" s="15">
        <f t="shared" si="44"/>
        <v>-0.48705811272109434</v>
      </c>
      <c r="U45" s="15">
        <f t="shared" si="44"/>
        <v>-0.31428251412917962</v>
      </c>
      <c r="V45" s="15">
        <f t="shared" si="44"/>
        <v>-0.44095131023499162</v>
      </c>
      <c r="W45" s="15">
        <f t="shared" si="44"/>
        <v>-0.52141493709179187</v>
      </c>
      <c r="X45" s="15">
        <f t="shared" si="44"/>
        <v>-0.38651439278028876</v>
      </c>
      <c r="Y45" s="15">
        <f t="shared" si="44"/>
        <v>1.1900446682770407</v>
      </c>
      <c r="Z45" s="15">
        <f t="shared" si="44"/>
        <v>-0.45888291394739722</v>
      </c>
      <c r="AA45" s="15">
        <f t="shared" si="44"/>
        <v>-0.51570711304127059</v>
      </c>
      <c r="AB45" s="15">
        <f t="shared" si="44"/>
        <v>-0.27923712618538316</v>
      </c>
      <c r="AC45" s="15">
        <f t="shared" si="44"/>
        <v>-0.52141493709179187</v>
      </c>
      <c r="AD45" s="15">
        <f t="shared" si="44"/>
        <v>1.0955268556845938</v>
      </c>
      <c r="AE45" s="15">
        <f t="shared" si="44"/>
        <v>-0.39251457036469611</v>
      </c>
      <c r="AF45" s="15">
        <f t="shared" si="44"/>
        <v>-0.49473460721685014</v>
      </c>
      <c r="AG45" s="15">
        <f t="shared" si="44"/>
        <v>1.1604746985024581</v>
      </c>
      <c r="AH45" s="15">
        <f t="shared" ref="AH45:BB45" si="45">AH28/$BD11</f>
        <v>-0.47765495270446201</v>
      </c>
      <c r="AI45" s="15">
        <f t="shared" si="45"/>
        <v>-0.52141493709179187</v>
      </c>
      <c r="AJ45" s="15">
        <f t="shared" si="45"/>
        <v>-0.52141493709179187</v>
      </c>
      <c r="AK45" s="15">
        <f t="shared" si="45"/>
        <v>-0.52141493709179187</v>
      </c>
      <c r="AL45" s="15">
        <f t="shared" si="45"/>
        <v>-0.49439066189617875</v>
      </c>
      <c r="AM45" s="15">
        <f t="shared" si="45"/>
        <v>5.4450745717062876</v>
      </c>
      <c r="AN45" s="15">
        <f t="shared" si="45"/>
        <v>-0.52141493709179187</v>
      </c>
      <c r="AO45" s="15">
        <f t="shared" si="45"/>
        <v>2.7402740389990581</v>
      </c>
      <c r="AP45" s="15">
        <f t="shared" si="45"/>
        <v>-0.49902300204924166</v>
      </c>
      <c r="AQ45" s="15">
        <f t="shared" si="45"/>
        <v>-0.52141493709179187</v>
      </c>
      <c r="AR45" s="15">
        <f t="shared" si="45"/>
        <v>1.0704717092412268</v>
      </c>
      <c r="AS45" s="15">
        <f t="shared" si="45"/>
        <v>-0.41271729686054781</v>
      </c>
      <c r="AT45" s="15">
        <f t="shared" si="45"/>
        <v>-0.35715171211547159</v>
      </c>
      <c r="AU45" s="15">
        <f t="shared" si="45"/>
        <v>0.59543608092902478</v>
      </c>
      <c r="AV45" s="15">
        <f t="shared" si="45"/>
        <v>0.19375274998922734</v>
      </c>
      <c r="AW45" s="15">
        <f t="shared" si="45"/>
        <v>-0.49233795935490032</v>
      </c>
      <c r="AX45" s="15">
        <f t="shared" si="45"/>
        <v>-0.47102026669712332</v>
      </c>
      <c r="AY45" s="15">
        <f t="shared" si="45"/>
        <v>-0.23165172501752232</v>
      </c>
      <c r="AZ45" s="15">
        <f t="shared" si="45"/>
        <v>-0.52141493709179187</v>
      </c>
      <c r="BA45" s="15">
        <f t="shared" si="45"/>
        <v>-0.20086243009916668</v>
      </c>
      <c r="BB45" s="15">
        <f t="shared" si="45"/>
        <v>-0.52141493709179187</v>
      </c>
    </row>
    <row r="46" spans="1:54" x14ac:dyDescent="0.25">
      <c r="A46" s="1" t="s">
        <v>22</v>
      </c>
      <c r="B46" s="15">
        <f t="shared" ref="B46:AG46" si="46">B29/$BD12</f>
        <v>-1.0581803599313122</v>
      </c>
      <c r="C46" s="15">
        <f t="shared" si="46"/>
        <v>0.54948777018543127</v>
      </c>
      <c r="D46" s="15">
        <f t="shared" si="46"/>
        <v>1.3304629820875415</v>
      </c>
      <c r="E46" s="15">
        <f t="shared" si="46"/>
        <v>0.39037542615650778</v>
      </c>
      <c r="F46" s="15">
        <f t="shared" si="46"/>
        <v>-1.3334689992279607</v>
      </c>
      <c r="G46" s="15">
        <f t="shared" si="46"/>
        <v>-0.84559897644530102</v>
      </c>
      <c r="H46" s="15">
        <f t="shared" si="46"/>
        <v>-0.43614112715710618</v>
      </c>
      <c r="I46" s="15">
        <f t="shared" si="46"/>
        <v>0.32688867971146041</v>
      </c>
      <c r="J46" s="15">
        <f t="shared" si="46"/>
        <v>1.1186632603064202</v>
      </c>
      <c r="K46" s="15">
        <f t="shared" si="46"/>
        <v>-1.3710604906412674E-2</v>
      </c>
      <c r="L46" s="15">
        <f t="shared" si="46"/>
        <v>0.71156061419253425</v>
      </c>
      <c r="M46" s="15">
        <f t="shared" si="46"/>
        <v>1.3314420701052618</v>
      </c>
      <c r="N46" s="15">
        <f t="shared" si="46"/>
        <v>-5.2254070937754277E-2</v>
      </c>
      <c r="O46" s="15">
        <f t="shared" si="46"/>
        <v>-1.1675383037277287</v>
      </c>
      <c r="P46" s="15">
        <f t="shared" si="46"/>
        <v>7.7693569584639285E-2</v>
      </c>
      <c r="Q46" s="15">
        <f t="shared" si="46"/>
        <v>0.40345303812381994</v>
      </c>
      <c r="R46" s="15">
        <f t="shared" si="46"/>
        <v>-7.3289563578691541E-2</v>
      </c>
      <c r="S46" s="15">
        <f t="shared" si="46"/>
        <v>-1.345160705275843</v>
      </c>
      <c r="T46" s="15">
        <f t="shared" si="46"/>
        <v>0.30970155903485408</v>
      </c>
      <c r="U46" s="15">
        <f t="shared" si="46"/>
        <v>0.47023930899715205</v>
      </c>
      <c r="V46" s="15">
        <f t="shared" si="46"/>
        <v>-1.6402302779260156</v>
      </c>
      <c r="W46" s="15">
        <f t="shared" si="46"/>
        <v>-0.79113005102338929</v>
      </c>
      <c r="X46" s="15">
        <f t="shared" si="46"/>
        <v>-0.76687559599756328</v>
      </c>
      <c r="Y46" s="15">
        <f t="shared" si="46"/>
        <v>0.99350560805651389</v>
      </c>
      <c r="Z46" s="15">
        <f t="shared" si="46"/>
        <v>-0.43515141993219086</v>
      </c>
      <c r="AA46" s="15">
        <f t="shared" si="46"/>
        <v>-1.0656988079218013</v>
      </c>
      <c r="AB46" s="15">
        <f t="shared" si="46"/>
        <v>1.1370916699949938</v>
      </c>
      <c r="AC46" s="15">
        <f t="shared" si="46"/>
        <v>7.2233106468034519E-2</v>
      </c>
      <c r="AD46" s="15">
        <f t="shared" si="46"/>
        <v>-0.15173931518502279</v>
      </c>
      <c r="AE46" s="15">
        <f t="shared" si="46"/>
        <v>9.0455978379320651E-2</v>
      </c>
      <c r="AF46" s="15">
        <f t="shared" si="46"/>
        <v>-0.10432399114896598</v>
      </c>
      <c r="AG46" s="15">
        <f t="shared" si="46"/>
        <v>-1.4504937900834283</v>
      </c>
      <c r="AH46" s="15">
        <f t="shared" ref="AH46:BB46" si="47">AH29/$BD12</f>
        <v>-2.0833385857570667E-2</v>
      </c>
      <c r="AI46" s="15">
        <f t="shared" si="47"/>
        <v>1.3533441398564983</v>
      </c>
      <c r="AJ46" s="15">
        <f t="shared" si="47"/>
        <v>1.7053021154149572</v>
      </c>
      <c r="AK46" s="15">
        <f t="shared" si="47"/>
        <v>-4.9463957988792204E-2</v>
      </c>
      <c r="AL46" s="15">
        <f t="shared" si="47"/>
        <v>-1.2591559188868182</v>
      </c>
      <c r="AM46" s="15">
        <f t="shared" si="47"/>
        <v>-1.275445680609371</v>
      </c>
      <c r="AN46" s="15">
        <f t="shared" si="47"/>
        <v>0.4487244935828763</v>
      </c>
      <c r="AO46" s="15">
        <f t="shared" si="47"/>
        <v>-0.408104432207611</v>
      </c>
      <c r="AP46" s="15">
        <f t="shared" si="47"/>
        <v>1.1154020402050109</v>
      </c>
      <c r="AQ46" s="15">
        <f t="shared" si="47"/>
        <v>0.70750744872277405</v>
      </c>
      <c r="AR46" s="15">
        <f t="shared" si="47"/>
        <v>0.86075791338375407</v>
      </c>
      <c r="AS46" s="15">
        <f t="shared" si="47"/>
        <v>0.75766763767373213</v>
      </c>
      <c r="AT46" s="15">
        <f t="shared" si="47"/>
        <v>1.8841373346741734</v>
      </c>
      <c r="AU46" s="15">
        <f t="shared" si="47"/>
        <v>9.6968528183076719E-2</v>
      </c>
      <c r="AV46" s="15">
        <f t="shared" si="47"/>
        <v>0.42329717159151636</v>
      </c>
      <c r="AW46" s="15">
        <f t="shared" si="47"/>
        <v>-1.4804643379347513</v>
      </c>
      <c r="AX46" s="15">
        <f t="shared" si="47"/>
        <v>-1.8004215616077732</v>
      </c>
      <c r="AY46" s="15">
        <f t="shared" si="47"/>
        <v>-0.32130272992402742</v>
      </c>
      <c r="AZ46" s="15">
        <f t="shared" si="47"/>
        <v>-2.1076803527178445</v>
      </c>
      <c r="BA46" s="15">
        <f t="shared" si="47"/>
        <v>0.67858384945759709</v>
      </c>
      <c r="BB46" s="15">
        <f t="shared" si="47"/>
        <v>2.1089110040105949</v>
      </c>
    </row>
    <row r="47" spans="1:54" x14ac:dyDescent="0.25">
      <c r="A47" s="1" t="s">
        <v>24</v>
      </c>
      <c r="B47" s="15">
        <f t="shared" ref="B47:AG47" si="48">B30/$BD13</f>
        <v>-0.86931621273341686</v>
      </c>
      <c r="C47" s="15">
        <f t="shared" si="48"/>
        <v>7.6884242802925121E-2</v>
      </c>
      <c r="D47" s="15">
        <f t="shared" si="48"/>
        <v>-0.61163522916367397</v>
      </c>
      <c r="E47" s="15">
        <f t="shared" si="48"/>
        <v>1.2186769484013595</v>
      </c>
      <c r="F47" s="15">
        <f t="shared" si="48"/>
        <v>-0.90607622917870223</v>
      </c>
      <c r="G47" s="15">
        <f t="shared" si="48"/>
        <v>-0.16821739293453605</v>
      </c>
      <c r="H47" s="15">
        <f t="shared" si="48"/>
        <v>-0.55966318353412947</v>
      </c>
      <c r="I47" s="15">
        <f t="shared" si="48"/>
        <v>-0.34082012982688742</v>
      </c>
      <c r="J47" s="15">
        <f t="shared" si="48"/>
        <v>-0.84936631960023723</v>
      </c>
      <c r="K47" s="15">
        <f t="shared" si="48"/>
        <v>0.1927622259689189</v>
      </c>
      <c r="L47" s="15">
        <f t="shared" si="48"/>
        <v>5.4820263904145232</v>
      </c>
      <c r="M47" s="15">
        <f t="shared" si="48"/>
        <v>-0.21818241379664913</v>
      </c>
      <c r="N47" s="15">
        <f t="shared" si="48"/>
        <v>-0.4629852188634917</v>
      </c>
      <c r="O47" s="15">
        <f t="shared" si="48"/>
        <v>0.27158771076465221</v>
      </c>
      <c r="P47" s="15">
        <f t="shared" si="48"/>
        <v>1.1379347520355358</v>
      </c>
      <c r="Q47" s="15">
        <f t="shared" si="48"/>
        <v>-0.29184398004999507</v>
      </c>
      <c r="R47" s="15">
        <f t="shared" si="48"/>
        <v>-0.28665455493993774</v>
      </c>
      <c r="S47" s="15">
        <f t="shared" si="48"/>
        <v>0.31901221317439155</v>
      </c>
      <c r="T47" s="15">
        <f t="shared" si="48"/>
        <v>0.5865645700660983</v>
      </c>
      <c r="U47" s="15">
        <f t="shared" si="48"/>
        <v>-0.25529570407314933</v>
      </c>
      <c r="V47" s="15">
        <f t="shared" si="48"/>
        <v>-0.58783541952400209</v>
      </c>
      <c r="W47" s="15">
        <f t="shared" si="48"/>
        <v>-0.69756810225095867</v>
      </c>
      <c r="X47" s="15">
        <f t="shared" si="48"/>
        <v>-0.36254627142663021</v>
      </c>
      <c r="Y47" s="15">
        <f t="shared" si="48"/>
        <v>0.16661018113360787</v>
      </c>
      <c r="Z47" s="15">
        <f t="shared" si="48"/>
        <v>-0.19912803804599669</v>
      </c>
      <c r="AA47" s="15">
        <f t="shared" si="48"/>
        <v>0.34226473242221256</v>
      </c>
      <c r="AB47" s="15">
        <f t="shared" si="48"/>
        <v>0.82074424328209084</v>
      </c>
      <c r="AC47" s="15">
        <f t="shared" si="48"/>
        <v>-0.93335748584840528</v>
      </c>
      <c r="AD47" s="15">
        <f t="shared" si="48"/>
        <v>0.73810601041965451</v>
      </c>
      <c r="AE47" s="15">
        <f t="shared" si="48"/>
        <v>-0.49327596527105805</v>
      </c>
      <c r="AF47" s="15">
        <f t="shared" si="48"/>
        <v>-0.98182699035200616</v>
      </c>
      <c r="AG47" s="15">
        <f t="shared" si="48"/>
        <v>-0.11777145687209034</v>
      </c>
      <c r="AH47" s="15">
        <f t="shared" ref="AH47:BB47" si="49">AH30/$BD13</f>
        <v>-8.4738643984550756E-3</v>
      </c>
      <c r="AI47" s="15">
        <f t="shared" si="49"/>
        <v>0.76491300671528561</v>
      </c>
      <c r="AJ47" s="15">
        <f t="shared" si="49"/>
        <v>-0.69532189158391144</v>
      </c>
      <c r="AK47" s="15">
        <f t="shared" si="49"/>
        <v>-1.2547751160118394E-2</v>
      </c>
      <c r="AL47" s="15">
        <f t="shared" si="49"/>
        <v>-0.56701561560257951</v>
      </c>
      <c r="AM47" s="15">
        <f t="shared" si="49"/>
        <v>0.14558679179793216</v>
      </c>
      <c r="AN47" s="15">
        <f t="shared" si="49"/>
        <v>-1.2622241771899183</v>
      </c>
      <c r="AO47" s="15">
        <f t="shared" si="49"/>
        <v>-0.31511605247067298</v>
      </c>
      <c r="AP47" s="15">
        <f t="shared" si="49"/>
        <v>0.59296187640768994</v>
      </c>
      <c r="AQ47" s="15">
        <f t="shared" si="49"/>
        <v>-0.59667496228323769</v>
      </c>
      <c r="AR47" s="15">
        <f t="shared" si="49"/>
        <v>0.6547856378093061</v>
      </c>
      <c r="AS47" s="15">
        <f t="shared" si="49"/>
        <v>0.33732241234859967</v>
      </c>
      <c r="AT47" s="15">
        <f t="shared" si="49"/>
        <v>1.0150212381404748</v>
      </c>
      <c r="AU47" s="15">
        <f t="shared" si="49"/>
        <v>-9.8974113494546739E-2</v>
      </c>
      <c r="AV47" s="15">
        <f t="shared" si="49"/>
        <v>0.71806765260257599</v>
      </c>
      <c r="AW47" s="15">
        <f t="shared" si="49"/>
        <v>-1.0133669250679969</v>
      </c>
      <c r="AX47" s="15">
        <f t="shared" si="49"/>
        <v>-1.1170885793280174</v>
      </c>
      <c r="AY47" s="15">
        <f t="shared" si="49"/>
        <v>-0.34065089231575546</v>
      </c>
      <c r="AZ47" s="15">
        <f t="shared" si="49"/>
        <v>-1.2108143541815479</v>
      </c>
      <c r="BA47" s="15">
        <f t="shared" si="49"/>
        <v>0.77698940368462943</v>
      </c>
      <c r="BB47" s="15">
        <f t="shared" si="49"/>
        <v>1.0728132369702332</v>
      </c>
    </row>
    <row r="48" spans="1:54" x14ac:dyDescent="0.25">
      <c r="A48" s="10" t="s">
        <v>857</v>
      </c>
      <c r="B48" s="15">
        <f t="shared" ref="B48:AG48" si="50">B31/$BD14</f>
        <v>-1.1943298957614048</v>
      </c>
      <c r="C48" s="15">
        <f t="shared" si="50"/>
        <v>-0.52978325226961143</v>
      </c>
      <c r="D48" s="15">
        <f t="shared" si="50"/>
        <v>-0.72492487708142639</v>
      </c>
      <c r="E48" s="15">
        <f t="shared" si="50"/>
        <v>0.80482817103714999</v>
      </c>
      <c r="F48" s="15">
        <f t="shared" si="50"/>
        <v>-2.6860737443801463</v>
      </c>
      <c r="G48" s="15">
        <f t="shared" si="50"/>
        <v>-1.068146362210292</v>
      </c>
      <c r="H48" s="15">
        <f t="shared" si="50"/>
        <v>-0.69974108802913026</v>
      </c>
      <c r="I48" s="15">
        <f t="shared" si="50"/>
        <v>-0.18659468866204765</v>
      </c>
      <c r="J48" s="15">
        <f t="shared" si="50"/>
        <v>-1.4461360542795221</v>
      </c>
      <c r="K48" s="15">
        <f t="shared" si="50"/>
        <v>-0.53170629827260651</v>
      </c>
      <c r="L48" s="15">
        <f t="shared" si="50"/>
        <v>0.12400277648492844</v>
      </c>
      <c r="M48" s="15">
        <f t="shared" si="50"/>
        <v>0.23245826593080318</v>
      </c>
      <c r="N48" s="15">
        <f t="shared" si="50"/>
        <v>0.15186602656142936</v>
      </c>
      <c r="O48" s="15">
        <f t="shared" si="50"/>
        <v>-1.3379569649826129</v>
      </c>
      <c r="P48" s="15">
        <f t="shared" si="50"/>
        <v>1.394152335177087</v>
      </c>
      <c r="Q48" s="15">
        <f t="shared" si="50"/>
        <v>1.2970331888442757</v>
      </c>
      <c r="R48" s="15">
        <f t="shared" si="50"/>
        <v>-0.34362815099617888</v>
      </c>
      <c r="S48" s="15">
        <f t="shared" si="50"/>
        <v>-3.3191576565935701E-2</v>
      </c>
      <c r="T48" s="15">
        <f t="shared" si="50"/>
        <v>0.34148716020307168</v>
      </c>
      <c r="U48" s="15">
        <f t="shared" si="50"/>
        <v>0.4011829204450309</v>
      </c>
      <c r="V48" s="15">
        <f t="shared" si="50"/>
        <v>-0.65607803686013988</v>
      </c>
      <c r="W48" s="15">
        <f t="shared" si="50"/>
        <v>-1.147349847753792</v>
      </c>
      <c r="X48" s="15">
        <f t="shared" si="50"/>
        <v>0.34188802179567568</v>
      </c>
      <c r="Y48" s="15">
        <f t="shared" si="50"/>
        <v>0.49571034193526364</v>
      </c>
      <c r="Z48" s="15">
        <f t="shared" si="50"/>
        <v>-0.43903400316442959</v>
      </c>
      <c r="AA48" s="15">
        <f t="shared" si="50"/>
        <v>0.66503685203298446</v>
      </c>
      <c r="AB48" s="15">
        <f t="shared" si="50"/>
        <v>0.53922540549873765</v>
      </c>
      <c r="AC48" s="15">
        <f t="shared" si="50"/>
        <v>-0.30416922230926674</v>
      </c>
      <c r="AD48" s="15">
        <f t="shared" si="50"/>
        <v>1.6013953471303779</v>
      </c>
      <c r="AE48" s="15">
        <f t="shared" si="50"/>
        <v>0.50800794206311861</v>
      </c>
      <c r="AF48" s="15">
        <f t="shared" si="50"/>
        <v>0.99791769240699379</v>
      </c>
      <c r="AG48" s="15">
        <f t="shared" si="50"/>
        <v>1.3316944491292226</v>
      </c>
      <c r="AH48" s="15">
        <f t="shared" ref="AH48:BB48" si="51">AH31/$BD14</f>
        <v>-0.40188484788918755</v>
      </c>
      <c r="AI48" s="15">
        <f t="shared" si="51"/>
        <v>-0.4947211027336787</v>
      </c>
      <c r="AJ48" s="15">
        <f t="shared" si="51"/>
        <v>-1.4417267911105747</v>
      </c>
      <c r="AK48" s="15">
        <f t="shared" si="51"/>
        <v>-0.22325183759123129</v>
      </c>
      <c r="AL48" s="15">
        <f t="shared" si="51"/>
        <v>-2.3390144656821867</v>
      </c>
      <c r="AM48" s="15">
        <f t="shared" si="51"/>
        <v>0.98230237576627566</v>
      </c>
      <c r="AN48" s="15">
        <f t="shared" si="51"/>
        <v>-1.6123555504836875</v>
      </c>
      <c r="AO48" s="15">
        <f t="shared" si="51"/>
        <v>0.77670816706131307</v>
      </c>
      <c r="AP48" s="15">
        <f t="shared" si="51"/>
        <v>1.0010466332493995</v>
      </c>
      <c r="AQ48" s="15">
        <f t="shared" si="51"/>
        <v>-0.16245129458289856</v>
      </c>
      <c r="AR48" s="15">
        <f t="shared" si="51"/>
        <v>1.9089118539381489</v>
      </c>
      <c r="AS48" s="15">
        <f t="shared" si="51"/>
        <v>0.82792103866537958</v>
      </c>
      <c r="AT48" s="15">
        <f t="shared" si="51"/>
        <v>0.21219771327053408</v>
      </c>
      <c r="AU48" s="15">
        <f t="shared" si="51"/>
        <v>1.050497215308082</v>
      </c>
      <c r="AV48" s="15">
        <f t="shared" si="51"/>
        <v>0.46055757598232111</v>
      </c>
      <c r="AW48" s="15">
        <f t="shared" si="51"/>
        <v>0.64732843450848776</v>
      </c>
      <c r="AX48" s="15">
        <f t="shared" si="51"/>
        <v>-1.5660945966289335</v>
      </c>
      <c r="AY48" s="15">
        <f t="shared" si="51"/>
        <v>0.87365278121189083</v>
      </c>
      <c r="AZ48" s="15">
        <f t="shared" si="51"/>
        <v>3.3499855962541437E-2</v>
      </c>
      <c r="BA48" s="15">
        <f t="shared" si="51"/>
        <v>1.2754047684090062</v>
      </c>
      <c r="BB48" s="15">
        <f t="shared" si="51"/>
        <v>0.2924292402714479</v>
      </c>
    </row>
    <row r="49" spans="1:54" x14ac:dyDescent="0.25">
      <c r="A49" s="10" t="s">
        <v>898</v>
      </c>
      <c r="B49" s="15">
        <f t="shared" ref="B49:AG49" si="52">B32/$BD15</f>
        <v>-0.24805296978187077</v>
      </c>
      <c r="C49" s="15">
        <f t="shared" si="52"/>
        <v>1.9744336156558944</v>
      </c>
      <c r="D49" s="15">
        <f t="shared" si="52"/>
        <v>-0.63247772349853681</v>
      </c>
      <c r="E49" s="15">
        <f t="shared" si="52"/>
        <v>0.44132841073433887</v>
      </c>
      <c r="F49" s="15">
        <f t="shared" si="52"/>
        <v>-0.63247772349853681</v>
      </c>
      <c r="G49" s="15">
        <f t="shared" si="52"/>
        <v>-0.48272204489593767</v>
      </c>
      <c r="H49" s="15">
        <f t="shared" si="52"/>
        <v>-0.63247772349853681</v>
      </c>
      <c r="I49" s="15">
        <f t="shared" si="52"/>
        <v>-0.63247772349853681</v>
      </c>
      <c r="J49" s="15">
        <f t="shared" si="52"/>
        <v>-0.46924058965430632</v>
      </c>
      <c r="K49" s="15">
        <f t="shared" si="52"/>
        <v>0.13996334594191776</v>
      </c>
      <c r="L49" s="15">
        <f t="shared" si="52"/>
        <v>1.3545788994917198</v>
      </c>
      <c r="M49" s="15">
        <f t="shared" si="52"/>
        <v>1.3751165186377552</v>
      </c>
      <c r="N49" s="15">
        <f t="shared" si="52"/>
        <v>0.66362511922465328</v>
      </c>
      <c r="O49" s="15">
        <f t="shared" si="52"/>
        <v>-0.12440134454001463</v>
      </c>
      <c r="P49" s="15">
        <f t="shared" si="52"/>
        <v>3.9228959596667097</v>
      </c>
      <c r="Q49" s="15">
        <f t="shared" si="52"/>
        <v>-0.38322717682100021</v>
      </c>
      <c r="R49" s="15">
        <f t="shared" si="52"/>
        <v>-0.42911430675326634</v>
      </c>
      <c r="S49" s="15">
        <f t="shared" si="52"/>
        <v>-0.60409176548883048</v>
      </c>
      <c r="T49" s="15">
        <f t="shared" si="52"/>
        <v>-0.43017238904642596</v>
      </c>
      <c r="U49" s="15">
        <f t="shared" si="52"/>
        <v>-0.63247772349853681</v>
      </c>
      <c r="V49" s="15">
        <f t="shared" si="52"/>
        <v>-0.56667233952599461</v>
      </c>
      <c r="W49" s="15">
        <f t="shared" si="52"/>
        <v>0.30913545283882365</v>
      </c>
      <c r="X49" s="15">
        <f t="shared" si="52"/>
        <v>-0.40079437571859983</v>
      </c>
      <c r="Y49" s="15">
        <f t="shared" si="52"/>
        <v>4.0564472474762869</v>
      </c>
      <c r="Z49" s="15">
        <f t="shared" si="52"/>
        <v>-0.63247772349853681</v>
      </c>
      <c r="AA49" s="15">
        <f t="shared" si="52"/>
        <v>-0.63247772349853681</v>
      </c>
      <c r="AB49" s="15">
        <f t="shared" si="52"/>
        <v>-0.39480605307252398</v>
      </c>
      <c r="AC49" s="15">
        <f t="shared" si="52"/>
        <v>-0.63247772349853681</v>
      </c>
      <c r="AD49" s="15">
        <f t="shared" si="52"/>
        <v>-0.63247772349853681</v>
      </c>
      <c r="AE49" s="15">
        <f t="shared" si="52"/>
        <v>-0.30718699331145616</v>
      </c>
      <c r="AF49" s="15">
        <f t="shared" si="52"/>
        <v>-0.63247772349853681</v>
      </c>
      <c r="AG49" s="15">
        <f t="shared" si="52"/>
        <v>-0.44736424917482481</v>
      </c>
      <c r="AH49" s="15">
        <f t="shared" ref="AH49:BB49" si="53">AH32/$BD15</f>
        <v>0.69884063715152611</v>
      </c>
      <c r="AI49" s="15">
        <f t="shared" si="53"/>
        <v>1.714867623762923</v>
      </c>
      <c r="AJ49" s="15">
        <f t="shared" si="53"/>
        <v>-0.23465610203653858</v>
      </c>
      <c r="AK49" s="15">
        <f t="shared" si="53"/>
        <v>-0.35117488188742663</v>
      </c>
      <c r="AL49" s="15">
        <f t="shared" si="53"/>
        <v>-0.47334907491373746</v>
      </c>
      <c r="AM49" s="15">
        <f t="shared" si="53"/>
        <v>-0.63247772349853681</v>
      </c>
      <c r="AN49" s="15">
        <f t="shared" si="53"/>
        <v>1.1708580041816139E-2</v>
      </c>
      <c r="AO49" s="15">
        <f t="shared" si="53"/>
        <v>-0.33049663246331096</v>
      </c>
      <c r="AP49" s="15">
        <f t="shared" si="53"/>
        <v>-0.25889772474821071</v>
      </c>
      <c r="AQ49" s="15">
        <f t="shared" si="53"/>
        <v>8.6639388978429044E-2</v>
      </c>
      <c r="AR49" s="15">
        <f t="shared" si="53"/>
        <v>-5.3860382997112738E-2</v>
      </c>
      <c r="AS49" s="15">
        <f t="shared" si="53"/>
        <v>-0.63247772349853681</v>
      </c>
      <c r="AT49" s="15">
        <f t="shared" si="53"/>
        <v>0.49597002514105659</v>
      </c>
      <c r="AU49" s="15">
        <f t="shared" si="53"/>
        <v>-0.49546896633963722</v>
      </c>
      <c r="AV49" s="15">
        <f t="shared" si="53"/>
        <v>-0.16457056006056206</v>
      </c>
      <c r="AW49" s="15">
        <f t="shared" si="53"/>
        <v>-0.63247772349853681</v>
      </c>
      <c r="AX49" s="15">
        <f t="shared" si="53"/>
        <v>-0.53356374415054464</v>
      </c>
      <c r="AY49" s="15">
        <f t="shared" si="53"/>
        <v>-0.15852495312194365</v>
      </c>
      <c r="AZ49" s="15">
        <f t="shared" si="53"/>
        <v>-0.58446205878910773</v>
      </c>
      <c r="BA49" s="15">
        <f t="shared" si="53"/>
        <v>0.10156110328644148</v>
      </c>
      <c r="BB49" s="15">
        <f t="shared" si="53"/>
        <v>-0.19802984325612669</v>
      </c>
    </row>
    <row r="50" spans="1:54" x14ac:dyDescent="0.25">
      <c r="A50" s="10" t="s">
        <v>902</v>
      </c>
      <c r="B50" s="15">
        <f t="shared" ref="B50:AG50" si="54">B33/$BD16</f>
        <v>2.1724562603968254</v>
      </c>
      <c r="C50" s="15">
        <f t="shared" si="54"/>
        <v>-1.0336688733187653</v>
      </c>
      <c r="D50" s="15">
        <f t="shared" si="54"/>
        <v>0.31752790178464174</v>
      </c>
      <c r="E50" s="15">
        <f t="shared" si="54"/>
        <v>1.1659537838263161</v>
      </c>
      <c r="F50" s="15">
        <f t="shared" si="54"/>
        <v>0.10979807317212933</v>
      </c>
      <c r="G50" s="15">
        <f t="shared" si="54"/>
        <v>-5.6213153360508361E-2</v>
      </c>
      <c r="H50" s="15">
        <f t="shared" si="54"/>
        <v>1.1391098605158596</v>
      </c>
      <c r="I50" s="15">
        <f t="shared" si="54"/>
        <v>0.41242800973504823</v>
      </c>
      <c r="J50" s="15">
        <f t="shared" si="54"/>
        <v>3.0505531169182332</v>
      </c>
      <c r="K50" s="15">
        <f t="shared" si="54"/>
        <v>1.6320707569715571</v>
      </c>
      <c r="L50" s="15">
        <f t="shared" si="54"/>
        <v>1.2261724230214279</v>
      </c>
      <c r="M50" s="15">
        <f t="shared" si="54"/>
        <v>0.30580748366106808</v>
      </c>
      <c r="N50" s="15">
        <f t="shared" si="54"/>
        <v>0.99312628933634528</v>
      </c>
      <c r="O50" s="15">
        <f t="shared" si="54"/>
        <v>-1.0336688733187653</v>
      </c>
      <c r="P50" s="15">
        <f t="shared" si="54"/>
        <v>-0.37293695395279614</v>
      </c>
      <c r="Q50" s="15">
        <f t="shared" si="54"/>
        <v>0.10020254634842939</v>
      </c>
      <c r="R50" s="15">
        <f t="shared" si="54"/>
        <v>-2.859456361841595E-2</v>
      </c>
      <c r="S50" s="15">
        <f t="shared" si="54"/>
        <v>-0.56018774319054576</v>
      </c>
      <c r="T50" s="15">
        <f t="shared" si="54"/>
        <v>-1.0336688733187653</v>
      </c>
      <c r="U50" s="15">
        <f t="shared" si="54"/>
        <v>-0.35552745545005426</v>
      </c>
      <c r="V50" s="15">
        <f t="shared" si="54"/>
        <v>-0.37508393013270186</v>
      </c>
      <c r="W50" s="15">
        <f t="shared" si="54"/>
        <v>-0.10977364247882884</v>
      </c>
      <c r="X50" s="15">
        <f t="shared" si="54"/>
        <v>-0.2975725709130958</v>
      </c>
      <c r="Y50" s="15">
        <f t="shared" si="54"/>
        <v>0.13367175312046312</v>
      </c>
      <c r="Z50" s="15">
        <f t="shared" si="54"/>
        <v>-1.0034952785881301E-2</v>
      </c>
      <c r="AA50" s="15">
        <f t="shared" si="54"/>
        <v>-0.75336182342264846</v>
      </c>
      <c r="AB50" s="15">
        <f t="shared" si="54"/>
        <v>0.28779496541317318</v>
      </c>
      <c r="AC50" s="15">
        <f t="shared" si="54"/>
        <v>-0.44168781084191672</v>
      </c>
      <c r="AD50" s="15">
        <f t="shared" si="54"/>
        <v>-0.60675046096381846</v>
      </c>
      <c r="AE50" s="15">
        <f t="shared" si="54"/>
        <v>0.47352217531861024</v>
      </c>
      <c r="AF50" s="15">
        <f t="shared" si="54"/>
        <v>-0.16016792779737093</v>
      </c>
      <c r="AG50" s="15">
        <f t="shared" si="54"/>
        <v>-0.2617402229383376</v>
      </c>
      <c r="AH50" s="15">
        <f t="shared" ref="AH50:BB50" si="55">AH33/$BD16</f>
        <v>-1.0336688733187653</v>
      </c>
      <c r="AI50" s="15">
        <f t="shared" si="55"/>
        <v>1.2695074478802244</v>
      </c>
      <c r="AJ50" s="15">
        <f t="shared" si="55"/>
        <v>0.29347344722478974</v>
      </c>
      <c r="AK50" s="15">
        <f t="shared" si="55"/>
        <v>-0.44714829812466578</v>
      </c>
      <c r="AL50" s="15">
        <f t="shared" si="55"/>
        <v>-0.59128809980424701</v>
      </c>
      <c r="AM50" s="15">
        <f t="shared" si="55"/>
        <v>-1.0336688733187653</v>
      </c>
      <c r="AN50" s="15">
        <f t="shared" si="55"/>
        <v>-1.0336688733187653</v>
      </c>
      <c r="AO50" s="15">
        <f t="shared" si="55"/>
        <v>-1.0336688733187653</v>
      </c>
      <c r="AP50" s="15">
        <f t="shared" si="55"/>
        <v>-0.66711837481665426</v>
      </c>
      <c r="AQ50" s="15">
        <f t="shared" si="55"/>
        <v>-0.32808308997494967</v>
      </c>
      <c r="AR50" s="15">
        <f t="shared" si="55"/>
        <v>0.89661223397181611</v>
      </c>
      <c r="AS50" s="15">
        <f t="shared" si="55"/>
        <v>-1.0336688733187653</v>
      </c>
      <c r="AT50" s="15">
        <f t="shared" si="55"/>
        <v>3.4479124703077928</v>
      </c>
      <c r="AU50" s="15">
        <f t="shared" si="55"/>
        <v>-0.7480035931700536</v>
      </c>
      <c r="AV50" s="15">
        <f t="shared" si="55"/>
        <v>-5.8075533893922789E-2</v>
      </c>
      <c r="AW50" s="15">
        <f t="shared" si="55"/>
        <v>-8.1702849467840094E-2</v>
      </c>
      <c r="AX50" s="15">
        <f t="shared" si="55"/>
        <v>-1.0336688733187653</v>
      </c>
      <c r="AY50" s="15">
        <f t="shared" si="55"/>
        <v>2.0409547044692024E-2</v>
      </c>
      <c r="AZ50" s="15">
        <f t="shared" si="55"/>
        <v>-0.76669988836378256</v>
      </c>
      <c r="BA50" s="15">
        <f t="shared" si="55"/>
        <v>-1.0336688733187653</v>
      </c>
      <c r="BB50" s="15">
        <f t="shared" si="55"/>
        <v>-1.0336688733187653</v>
      </c>
    </row>
    <row r="52" spans="1:54" x14ac:dyDescent="0.25">
      <c r="A52" s="35" t="s">
        <v>887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</row>
    <row r="53" spans="1:54" ht="38.25" x14ac:dyDescent="0.25">
      <c r="A53" s="6" t="s">
        <v>25</v>
      </c>
      <c r="B53" s="16" t="s">
        <v>700</v>
      </c>
      <c r="C53" s="16" t="s">
        <v>702</v>
      </c>
      <c r="D53" s="16" t="s">
        <v>703</v>
      </c>
      <c r="E53" s="16" t="s">
        <v>704</v>
      </c>
      <c r="F53" s="16" t="s">
        <v>705</v>
      </c>
      <c r="G53" s="16" t="s">
        <v>706</v>
      </c>
      <c r="H53" s="16" t="s">
        <v>707</v>
      </c>
      <c r="I53" s="16" t="s">
        <v>708</v>
      </c>
      <c r="J53" s="16" t="s">
        <v>709</v>
      </c>
      <c r="K53" s="16" t="s">
        <v>710</v>
      </c>
      <c r="L53" s="16" t="s">
        <v>711</v>
      </c>
      <c r="M53" s="16" t="s">
        <v>712</v>
      </c>
      <c r="N53" s="16" t="s">
        <v>713</v>
      </c>
      <c r="O53" s="16" t="s">
        <v>714</v>
      </c>
      <c r="P53" s="16" t="s">
        <v>715</v>
      </c>
      <c r="Q53" s="16" t="s">
        <v>716</v>
      </c>
      <c r="R53" s="16" t="s">
        <v>717</v>
      </c>
      <c r="S53" s="16" t="s">
        <v>718</v>
      </c>
      <c r="T53" s="16" t="s">
        <v>719</v>
      </c>
      <c r="U53" s="16" t="s">
        <v>720</v>
      </c>
      <c r="V53" s="16" t="s">
        <v>721</v>
      </c>
      <c r="W53" s="16" t="s">
        <v>722</v>
      </c>
      <c r="X53" s="16" t="s">
        <v>723</v>
      </c>
      <c r="Y53" s="16" t="s">
        <v>724</v>
      </c>
      <c r="Z53" s="16" t="s">
        <v>725</v>
      </c>
      <c r="AA53" s="16" t="s">
        <v>726</v>
      </c>
      <c r="AB53" s="16" t="s">
        <v>727</v>
      </c>
      <c r="AC53" s="16" t="s">
        <v>728</v>
      </c>
      <c r="AD53" s="16" t="s">
        <v>729</v>
      </c>
      <c r="AE53" s="16" t="s">
        <v>730</v>
      </c>
      <c r="AF53" s="16" t="s">
        <v>731</v>
      </c>
      <c r="AG53" s="16" t="s">
        <v>732</v>
      </c>
      <c r="AH53" s="16" t="s">
        <v>733</v>
      </c>
      <c r="AI53" s="16" t="s">
        <v>734</v>
      </c>
      <c r="AJ53" s="16" t="s">
        <v>735</v>
      </c>
      <c r="AK53" s="16" t="s">
        <v>736</v>
      </c>
      <c r="AL53" s="16" t="s">
        <v>737</v>
      </c>
      <c r="AM53" s="16" t="s">
        <v>738</v>
      </c>
      <c r="AN53" s="16" t="s">
        <v>739</v>
      </c>
      <c r="AO53" s="16" t="s">
        <v>740</v>
      </c>
      <c r="AP53" s="16" t="s">
        <v>741</v>
      </c>
      <c r="AQ53" s="16" t="s">
        <v>742</v>
      </c>
      <c r="AR53" s="16" t="s">
        <v>743</v>
      </c>
      <c r="AS53" s="16" t="s">
        <v>744</v>
      </c>
      <c r="AT53" s="16" t="s">
        <v>745</v>
      </c>
      <c r="AU53" s="16" t="s">
        <v>746</v>
      </c>
      <c r="AV53" s="16" t="s">
        <v>747</v>
      </c>
      <c r="AW53" s="16" t="s">
        <v>748</v>
      </c>
      <c r="AX53" s="16" t="s">
        <v>749</v>
      </c>
      <c r="AY53" s="16" t="s">
        <v>750</v>
      </c>
      <c r="AZ53" s="16" t="s">
        <v>751</v>
      </c>
      <c r="BA53" s="16" t="s">
        <v>752</v>
      </c>
      <c r="BB53" s="16" t="s">
        <v>753</v>
      </c>
    </row>
    <row r="54" spans="1:54" x14ac:dyDescent="0.25">
      <c r="A54" s="1" t="s">
        <v>31</v>
      </c>
      <c r="B54" s="23" t="s">
        <v>701</v>
      </c>
      <c r="C54" s="23" t="s">
        <v>701</v>
      </c>
      <c r="D54" s="23" t="s">
        <v>701</v>
      </c>
      <c r="E54" s="23" t="s">
        <v>701</v>
      </c>
      <c r="F54" s="23" t="s">
        <v>701</v>
      </c>
      <c r="G54" s="23" t="s">
        <v>701</v>
      </c>
      <c r="H54" s="23" t="s">
        <v>701</v>
      </c>
      <c r="I54" s="23" t="s">
        <v>701</v>
      </c>
      <c r="J54" s="23" t="s">
        <v>701</v>
      </c>
      <c r="K54" s="23" t="s">
        <v>701</v>
      </c>
      <c r="L54" s="23" t="s">
        <v>701</v>
      </c>
      <c r="M54" s="23" t="s">
        <v>701</v>
      </c>
      <c r="N54" s="23" t="s">
        <v>701</v>
      </c>
      <c r="O54" s="23" t="s">
        <v>701</v>
      </c>
      <c r="P54" s="23" t="s">
        <v>701</v>
      </c>
      <c r="Q54" s="23" t="s">
        <v>701</v>
      </c>
      <c r="R54" s="23" t="s">
        <v>701</v>
      </c>
      <c r="S54" s="23" t="s">
        <v>701</v>
      </c>
      <c r="T54" s="23" t="s">
        <v>701</v>
      </c>
      <c r="U54" s="23" t="s">
        <v>701</v>
      </c>
      <c r="V54" s="23" t="s">
        <v>701</v>
      </c>
      <c r="W54" s="23" t="s">
        <v>701</v>
      </c>
      <c r="X54" s="23" t="s">
        <v>701</v>
      </c>
      <c r="Y54" s="23" t="s">
        <v>701</v>
      </c>
      <c r="Z54" s="23" t="s">
        <v>701</v>
      </c>
      <c r="AA54" s="23" t="s">
        <v>701</v>
      </c>
      <c r="AB54" s="23" t="s">
        <v>701</v>
      </c>
      <c r="AC54" s="23" t="s">
        <v>701</v>
      </c>
      <c r="AD54" s="23" t="s">
        <v>701</v>
      </c>
      <c r="AE54" s="23" t="s">
        <v>701</v>
      </c>
      <c r="AF54" s="23" t="s">
        <v>701</v>
      </c>
      <c r="AG54" s="23" t="s">
        <v>701</v>
      </c>
      <c r="AH54" s="23" t="s">
        <v>701</v>
      </c>
      <c r="AI54" s="23" t="s">
        <v>701</v>
      </c>
      <c r="AJ54" s="23" t="s">
        <v>701</v>
      </c>
      <c r="AK54" s="23" t="s">
        <v>701</v>
      </c>
      <c r="AL54" s="23" t="s">
        <v>701</v>
      </c>
      <c r="AM54" s="23" t="s">
        <v>701</v>
      </c>
      <c r="AN54" s="23" t="s">
        <v>701</v>
      </c>
      <c r="AO54" s="23" t="s">
        <v>701</v>
      </c>
      <c r="AP54" s="23" t="s">
        <v>701</v>
      </c>
      <c r="AQ54" s="23" t="s">
        <v>701</v>
      </c>
      <c r="AR54" s="23" t="s">
        <v>701</v>
      </c>
      <c r="AS54" s="23" t="s">
        <v>701</v>
      </c>
      <c r="AT54" s="23" t="s">
        <v>701</v>
      </c>
      <c r="AU54" s="23" t="s">
        <v>701</v>
      </c>
      <c r="AV54" s="23" t="s">
        <v>701</v>
      </c>
      <c r="AW54" s="23" t="s">
        <v>701</v>
      </c>
      <c r="AX54" s="23" t="s">
        <v>701</v>
      </c>
      <c r="AY54" s="23" t="s">
        <v>701</v>
      </c>
      <c r="AZ54" s="23" t="s">
        <v>701</v>
      </c>
      <c r="BA54" s="23" t="s">
        <v>701</v>
      </c>
      <c r="BB54" s="23" t="s">
        <v>701</v>
      </c>
    </row>
    <row r="55" spans="1:54" x14ac:dyDescent="0.25">
      <c r="A55" s="10" t="s">
        <v>10</v>
      </c>
      <c r="B55" s="32">
        <f>IF(B4=0,"",ROUND(B38,0))</f>
        <v>1</v>
      </c>
      <c r="C55" s="32">
        <f t="shared" ref="C55:BB55" si="56">IF(C4=0,"",ROUND(C38,0))</f>
        <v>6</v>
      </c>
      <c r="D55" s="32" t="str">
        <f t="shared" si="56"/>
        <v/>
      </c>
      <c r="E55" s="32">
        <f t="shared" si="56"/>
        <v>0</v>
      </c>
      <c r="F55" s="32">
        <f t="shared" si="56"/>
        <v>0</v>
      </c>
      <c r="G55" s="32">
        <f t="shared" si="56"/>
        <v>0</v>
      </c>
      <c r="H55" s="32">
        <f t="shared" si="56"/>
        <v>0</v>
      </c>
      <c r="I55" s="32">
        <f t="shared" si="56"/>
        <v>0</v>
      </c>
      <c r="J55" s="32" t="str">
        <f t="shared" si="56"/>
        <v/>
      </c>
      <c r="K55" s="32">
        <f t="shared" si="56"/>
        <v>0</v>
      </c>
      <c r="L55" s="32">
        <f t="shared" si="56"/>
        <v>0</v>
      </c>
      <c r="M55" s="32">
        <f t="shared" si="56"/>
        <v>3</v>
      </c>
      <c r="N55" s="32">
        <f t="shared" si="56"/>
        <v>0</v>
      </c>
      <c r="O55" s="32">
        <f t="shared" si="56"/>
        <v>-1</v>
      </c>
      <c r="P55" s="32">
        <f t="shared" si="56"/>
        <v>0</v>
      </c>
      <c r="Q55" s="32">
        <f t="shared" si="56"/>
        <v>0</v>
      </c>
      <c r="R55" s="32">
        <f t="shared" si="56"/>
        <v>0</v>
      </c>
      <c r="S55" s="32">
        <f t="shared" si="56"/>
        <v>0</v>
      </c>
      <c r="T55" s="32">
        <f t="shared" si="56"/>
        <v>0</v>
      </c>
      <c r="U55" s="32">
        <f t="shared" si="56"/>
        <v>0</v>
      </c>
      <c r="V55" s="32">
        <f t="shared" si="56"/>
        <v>-1</v>
      </c>
      <c r="W55" s="32" t="str">
        <f t="shared" si="56"/>
        <v/>
      </c>
      <c r="X55" s="32">
        <f t="shared" si="56"/>
        <v>0</v>
      </c>
      <c r="Y55" s="32" t="str">
        <f t="shared" si="56"/>
        <v/>
      </c>
      <c r="Z55" s="32">
        <f t="shared" si="56"/>
        <v>0</v>
      </c>
      <c r="AA55" s="32">
        <f t="shared" si="56"/>
        <v>-1</v>
      </c>
      <c r="AB55" s="32">
        <f t="shared" si="56"/>
        <v>1</v>
      </c>
      <c r="AC55" s="32" t="str">
        <f t="shared" si="56"/>
        <v/>
      </c>
      <c r="AD55" s="32">
        <f t="shared" si="56"/>
        <v>-1</v>
      </c>
      <c r="AE55" s="32">
        <f t="shared" si="56"/>
        <v>0</v>
      </c>
      <c r="AF55" s="32" t="str">
        <f t="shared" si="56"/>
        <v/>
      </c>
      <c r="AG55" s="32">
        <f t="shared" si="56"/>
        <v>0</v>
      </c>
      <c r="AH55" s="32">
        <f t="shared" si="56"/>
        <v>0</v>
      </c>
      <c r="AI55" s="32" t="str">
        <f t="shared" si="56"/>
        <v/>
      </c>
      <c r="AJ55" s="32">
        <f t="shared" si="56"/>
        <v>0</v>
      </c>
      <c r="AK55" s="32" t="str">
        <f t="shared" si="56"/>
        <v/>
      </c>
      <c r="AL55" s="32">
        <f t="shared" si="56"/>
        <v>0</v>
      </c>
      <c r="AM55" s="32">
        <f t="shared" si="56"/>
        <v>1</v>
      </c>
      <c r="AN55" s="32" t="str">
        <f t="shared" si="56"/>
        <v/>
      </c>
      <c r="AO55" s="32" t="str">
        <f t="shared" si="56"/>
        <v/>
      </c>
      <c r="AP55" s="32">
        <f t="shared" si="56"/>
        <v>-1</v>
      </c>
      <c r="AQ55" s="32" t="str">
        <f t="shared" si="56"/>
        <v/>
      </c>
      <c r="AR55" s="32">
        <f t="shared" si="56"/>
        <v>0</v>
      </c>
      <c r="AS55" s="32">
        <f t="shared" si="56"/>
        <v>0</v>
      </c>
      <c r="AT55" s="32">
        <f t="shared" si="56"/>
        <v>0</v>
      </c>
      <c r="AU55" s="32">
        <f t="shared" si="56"/>
        <v>0</v>
      </c>
      <c r="AV55" s="32">
        <f t="shared" si="56"/>
        <v>1</v>
      </c>
      <c r="AW55" s="32">
        <f t="shared" si="56"/>
        <v>0</v>
      </c>
      <c r="AX55" s="32">
        <f t="shared" si="56"/>
        <v>0</v>
      </c>
      <c r="AY55" s="32">
        <f t="shared" si="56"/>
        <v>0</v>
      </c>
      <c r="AZ55" s="32">
        <f t="shared" si="56"/>
        <v>-1</v>
      </c>
      <c r="BA55" s="32">
        <f t="shared" si="56"/>
        <v>0</v>
      </c>
      <c r="BB55" s="32">
        <f t="shared" si="56"/>
        <v>0</v>
      </c>
    </row>
    <row r="56" spans="1:54" x14ac:dyDescent="0.25">
      <c r="A56" s="10" t="s">
        <v>15</v>
      </c>
      <c r="B56" s="32">
        <f t="shared" ref="B56:BB56" si="57">IF(B5=0,"",ROUND(B39,0))</f>
        <v>-1</v>
      </c>
      <c r="C56" s="32">
        <f t="shared" si="57"/>
        <v>-1</v>
      </c>
      <c r="D56" s="32">
        <f t="shared" si="57"/>
        <v>-1</v>
      </c>
      <c r="E56" s="32">
        <f t="shared" si="57"/>
        <v>0</v>
      </c>
      <c r="F56" s="32">
        <f t="shared" si="57"/>
        <v>1</v>
      </c>
      <c r="G56" s="32">
        <f t="shared" si="57"/>
        <v>0</v>
      </c>
      <c r="H56" s="32">
        <f t="shared" si="57"/>
        <v>1</v>
      </c>
      <c r="I56" s="32">
        <f t="shared" si="57"/>
        <v>2</v>
      </c>
      <c r="J56" s="32">
        <f t="shared" si="57"/>
        <v>0</v>
      </c>
      <c r="K56" s="32">
        <f t="shared" si="57"/>
        <v>1</v>
      </c>
      <c r="L56" s="32">
        <f t="shared" si="57"/>
        <v>0</v>
      </c>
      <c r="M56" s="32">
        <f t="shared" si="57"/>
        <v>0</v>
      </c>
      <c r="N56" s="32">
        <f t="shared" si="57"/>
        <v>0</v>
      </c>
      <c r="O56" s="32">
        <f t="shared" si="57"/>
        <v>0</v>
      </c>
      <c r="P56" s="32">
        <f t="shared" si="57"/>
        <v>0</v>
      </c>
      <c r="Q56" s="32">
        <f t="shared" si="57"/>
        <v>0</v>
      </c>
      <c r="R56" s="32">
        <f t="shared" si="57"/>
        <v>0</v>
      </c>
      <c r="S56" s="32">
        <f t="shared" si="57"/>
        <v>0</v>
      </c>
      <c r="T56" s="32">
        <f t="shared" si="57"/>
        <v>0</v>
      </c>
      <c r="U56" s="32">
        <f t="shared" si="57"/>
        <v>0</v>
      </c>
      <c r="V56" s="32">
        <f t="shared" si="57"/>
        <v>0</v>
      </c>
      <c r="W56" s="32">
        <f t="shared" si="57"/>
        <v>-1</v>
      </c>
      <c r="X56" s="32">
        <f t="shared" si="57"/>
        <v>0</v>
      </c>
      <c r="Y56" s="32">
        <f t="shared" si="57"/>
        <v>2</v>
      </c>
      <c r="Z56" s="32">
        <f t="shared" si="57"/>
        <v>-1</v>
      </c>
      <c r="AA56" s="32">
        <f t="shared" si="57"/>
        <v>-1</v>
      </c>
      <c r="AB56" s="32">
        <f t="shared" si="57"/>
        <v>0</v>
      </c>
      <c r="AC56" s="32">
        <f t="shared" si="57"/>
        <v>-1</v>
      </c>
      <c r="AD56" s="32">
        <f t="shared" si="57"/>
        <v>-1</v>
      </c>
      <c r="AE56" s="32">
        <f t="shared" si="57"/>
        <v>-1</v>
      </c>
      <c r="AF56" s="32">
        <f t="shared" si="57"/>
        <v>-1</v>
      </c>
      <c r="AG56" s="32">
        <f t="shared" si="57"/>
        <v>0</v>
      </c>
      <c r="AH56" s="32">
        <f t="shared" si="57"/>
        <v>-1</v>
      </c>
      <c r="AI56" s="32">
        <f t="shared" si="57"/>
        <v>2</v>
      </c>
      <c r="AJ56" s="32">
        <f t="shared" si="57"/>
        <v>0</v>
      </c>
      <c r="AK56" s="32">
        <f t="shared" si="57"/>
        <v>-1</v>
      </c>
      <c r="AL56" s="32">
        <f t="shared" si="57"/>
        <v>0</v>
      </c>
      <c r="AM56" s="32">
        <f t="shared" si="57"/>
        <v>0</v>
      </c>
      <c r="AN56" s="32">
        <f t="shared" si="57"/>
        <v>4</v>
      </c>
      <c r="AO56" s="32">
        <f t="shared" si="57"/>
        <v>2</v>
      </c>
      <c r="AP56" s="32">
        <f t="shared" si="57"/>
        <v>1</v>
      </c>
      <c r="AQ56" s="32">
        <f t="shared" si="57"/>
        <v>-1</v>
      </c>
      <c r="AR56" s="32">
        <f t="shared" si="57"/>
        <v>1</v>
      </c>
      <c r="AS56" s="32">
        <f t="shared" si="57"/>
        <v>0</v>
      </c>
      <c r="AT56" s="32">
        <f t="shared" si="57"/>
        <v>0</v>
      </c>
      <c r="AU56" s="32">
        <f t="shared" si="57"/>
        <v>-1</v>
      </c>
      <c r="AV56" s="32">
        <f t="shared" si="57"/>
        <v>-1</v>
      </c>
      <c r="AW56" s="32">
        <f t="shared" si="57"/>
        <v>0</v>
      </c>
      <c r="AX56" s="32">
        <f t="shared" si="57"/>
        <v>-1</v>
      </c>
      <c r="AY56" s="32">
        <f t="shared" si="57"/>
        <v>0</v>
      </c>
      <c r="AZ56" s="32">
        <f t="shared" si="57"/>
        <v>-1</v>
      </c>
      <c r="BA56" s="32">
        <f t="shared" si="57"/>
        <v>1</v>
      </c>
      <c r="BB56" s="32">
        <f t="shared" si="57"/>
        <v>0</v>
      </c>
    </row>
    <row r="57" spans="1:54" x14ac:dyDescent="0.25">
      <c r="A57" s="10" t="s">
        <v>16</v>
      </c>
      <c r="B57" s="32">
        <f t="shared" ref="B57:BB57" si="58">IF(B6=0,"",ROUND(B40,0))</f>
        <v>1</v>
      </c>
      <c r="C57" s="32">
        <f t="shared" si="58"/>
        <v>1</v>
      </c>
      <c r="D57" s="32">
        <f t="shared" si="58"/>
        <v>-1</v>
      </c>
      <c r="E57" s="32">
        <f t="shared" si="58"/>
        <v>0</v>
      </c>
      <c r="F57" s="32">
        <f t="shared" si="58"/>
        <v>0</v>
      </c>
      <c r="G57" s="32">
        <f t="shared" si="58"/>
        <v>0</v>
      </c>
      <c r="H57" s="32">
        <f t="shared" si="58"/>
        <v>1</v>
      </c>
      <c r="I57" s="32">
        <f t="shared" si="58"/>
        <v>1</v>
      </c>
      <c r="J57" s="32" t="str">
        <f t="shared" si="58"/>
        <v/>
      </c>
      <c r="K57" s="32">
        <f t="shared" si="58"/>
        <v>1</v>
      </c>
      <c r="L57" s="32">
        <f t="shared" si="58"/>
        <v>0</v>
      </c>
      <c r="M57" s="32">
        <f t="shared" si="58"/>
        <v>2</v>
      </c>
      <c r="N57" s="32">
        <f t="shared" si="58"/>
        <v>1</v>
      </c>
      <c r="O57" s="32">
        <f t="shared" si="58"/>
        <v>0</v>
      </c>
      <c r="P57" s="32">
        <f t="shared" si="58"/>
        <v>0</v>
      </c>
      <c r="Q57" s="32" t="str">
        <f t="shared" si="58"/>
        <v/>
      </c>
      <c r="R57" s="32">
        <f t="shared" si="58"/>
        <v>0</v>
      </c>
      <c r="S57" s="32">
        <f t="shared" si="58"/>
        <v>0</v>
      </c>
      <c r="T57" s="32">
        <f t="shared" si="58"/>
        <v>-1</v>
      </c>
      <c r="U57" s="32">
        <f t="shared" si="58"/>
        <v>0</v>
      </c>
      <c r="V57" s="32">
        <f t="shared" si="58"/>
        <v>1</v>
      </c>
      <c r="W57" s="32">
        <f t="shared" si="58"/>
        <v>1</v>
      </c>
      <c r="X57" s="32">
        <f t="shared" si="58"/>
        <v>-1</v>
      </c>
      <c r="Y57" s="32">
        <f t="shared" si="58"/>
        <v>1</v>
      </c>
      <c r="Z57" s="32">
        <f t="shared" si="58"/>
        <v>0</v>
      </c>
      <c r="AA57" s="32">
        <f t="shared" si="58"/>
        <v>0</v>
      </c>
      <c r="AB57" s="32">
        <f t="shared" si="58"/>
        <v>0</v>
      </c>
      <c r="AC57" s="32">
        <f t="shared" si="58"/>
        <v>0</v>
      </c>
      <c r="AD57" s="32">
        <f t="shared" si="58"/>
        <v>0</v>
      </c>
      <c r="AE57" s="32">
        <f t="shared" si="58"/>
        <v>-1</v>
      </c>
      <c r="AF57" s="32">
        <f t="shared" si="58"/>
        <v>-1</v>
      </c>
      <c r="AG57" s="32">
        <f t="shared" si="58"/>
        <v>1</v>
      </c>
      <c r="AH57" s="32" t="str">
        <f t="shared" si="58"/>
        <v/>
      </c>
      <c r="AI57" s="32">
        <f t="shared" si="58"/>
        <v>0</v>
      </c>
      <c r="AJ57" s="32">
        <f t="shared" si="58"/>
        <v>-1</v>
      </c>
      <c r="AK57" s="32">
        <f t="shared" si="58"/>
        <v>0</v>
      </c>
      <c r="AL57" s="32">
        <f t="shared" si="58"/>
        <v>-1</v>
      </c>
      <c r="AM57" s="32">
        <f t="shared" si="58"/>
        <v>0</v>
      </c>
      <c r="AN57" s="32" t="str">
        <f t="shared" si="58"/>
        <v/>
      </c>
      <c r="AO57" s="32">
        <f t="shared" si="58"/>
        <v>5</v>
      </c>
      <c r="AP57" s="32" t="str">
        <f t="shared" si="58"/>
        <v/>
      </c>
      <c r="AQ57" s="32">
        <f t="shared" si="58"/>
        <v>-1</v>
      </c>
      <c r="AR57" s="32">
        <f t="shared" si="58"/>
        <v>0</v>
      </c>
      <c r="AS57" s="32" t="str">
        <f t="shared" si="58"/>
        <v/>
      </c>
      <c r="AT57" s="32">
        <f t="shared" si="58"/>
        <v>1</v>
      </c>
      <c r="AU57" s="32">
        <f t="shared" si="58"/>
        <v>0</v>
      </c>
      <c r="AV57" s="32">
        <f t="shared" si="58"/>
        <v>1</v>
      </c>
      <c r="AW57" s="32">
        <f t="shared" si="58"/>
        <v>0</v>
      </c>
      <c r="AX57" s="32" t="str">
        <f t="shared" si="58"/>
        <v/>
      </c>
      <c r="AY57" s="32" t="str">
        <f t="shared" si="58"/>
        <v/>
      </c>
      <c r="AZ57" s="32" t="str">
        <f t="shared" si="58"/>
        <v/>
      </c>
      <c r="BA57" s="32">
        <f t="shared" si="58"/>
        <v>1</v>
      </c>
      <c r="BB57" s="32" t="str">
        <f t="shared" si="58"/>
        <v/>
      </c>
    </row>
    <row r="58" spans="1:54" x14ac:dyDescent="0.25">
      <c r="A58" s="1" t="s">
        <v>17</v>
      </c>
      <c r="B58" s="32">
        <f t="shared" ref="B58:BB58" si="59">IF(B7=0,"",ROUND(B41,0))</f>
        <v>-1</v>
      </c>
      <c r="C58" s="32">
        <f t="shared" si="59"/>
        <v>-1</v>
      </c>
      <c r="D58" s="32" t="str">
        <f t="shared" si="59"/>
        <v/>
      </c>
      <c r="E58" s="32">
        <f t="shared" si="59"/>
        <v>0</v>
      </c>
      <c r="F58" s="32">
        <f t="shared" si="59"/>
        <v>-1</v>
      </c>
      <c r="G58" s="32">
        <f t="shared" si="59"/>
        <v>-1</v>
      </c>
      <c r="H58" s="32">
        <f t="shared" si="59"/>
        <v>-1</v>
      </c>
      <c r="I58" s="32">
        <f t="shared" si="59"/>
        <v>-1</v>
      </c>
      <c r="J58" s="32" t="str">
        <f t="shared" si="59"/>
        <v/>
      </c>
      <c r="K58" s="32" t="str">
        <f t="shared" si="59"/>
        <v/>
      </c>
      <c r="L58" s="32" t="str">
        <f t="shared" si="59"/>
        <v/>
      </c>
      <c r="M58" s="32" t="str">
        <f t="shared" si="59"/>
        <v/>
      </c>
      <c r="N58" s="32">
        <f t="shared" si="59"/>
        <v>0</v>
      </c>
      <c r="O58" s="32">
        <f t="shared" si="59"/>
        <v>-1</v>
      </c>
      <c r="P58" s="32">
        <f t="shared" si="59"/>
        <v>0</v>
      </c>
      <c r="Q58" s="32">
        <f t="shared" si="59"/>
        <v>1</v>
      </c>
      <c r="R58" s="32">
        <f t="shared" si="59"/>
        <v>-1</v>
      </c>
      <c r="S58" s="32">
        <f t="shared" si="59"/>
        <v>0</v>
      </c>
      <c r="T58" s="32">
        <f t="shared" si="59"/>
        <v>0</v>
      </c>
      <c r="U58" s="32">
        <f t="shared" si="59"/>
        <v>1</v>
      </c>
      <c r="V58" s="32">
        <f t="shared" si="59"/>
        <v>0</v>
      </c>
      <c r="W58" s="32">
        <f t="shared" si="59"/>
        <v>0</v>
      </c>
      <c r="X58" s="32">
        <f t="shared" si="59"/>
        <v>0</v>
      </c>
      <c r="Y58" s="32">
        <f t="shared" si="59"/>
        <v>0</v>
      </c>
      <c r="Z58" s="32">
        <f t="shared" si="59"/>
        <v>0</v>
      </c>
      <c r="AA58" s="32">
        <f t="shared" si="59"/>
        <v>1</v>
      </c>
      <c r="AB58" s="32">
        <f t="shared" si="59"/>
        <v>0</v>
      </c>
      <c r="AC58" s="32">
        <f t="shared" si="59"/>
        <v>0</v>
      </c>
      <c r="AD58" s="32">
        <f t="shared" si="59"/>
        <v>0</v>
      </c>
      <c r="AE58" s="32">
        <f t="shared" si="59"/>
        <v>0</v>
      </c>
      <c r="AF58" s="32">
        <f t="shared" si="59"/>
        <v>1</v>
      </c>
      <c r="AG58" s="32">
        <f t="shared" si="59"/>
        <v>1</v>
      </c>
      <c r="AH58" s="32">
        <f t="shared" si="59"/>
        <v>0</v>
      </c>
      <c r="AI58" s="32" t="str">
        <f t="shared" si="59"/>
        <v/>
      </c>
      <c r="AJ58" s="32" t="str">
        <f t="shared" si="59"/>
        <v/>
      </c>
      <c r="AK58" s="32">
        <f t="shared" si="59"/>
        <v>-1</v>
      </c>
      <c r="AL58" s="32">
        <f t="shared" si="59"/>
        <v>-1</v>
      </c>
      <c r="AM58" s="32">
        <f t="shared" si="59"/>
        <v>-1</v>
      </c>
      <c r="AN58" s="32" t="str">
        <f t="shared" si="59"/>
        <v/>
      </c>
      <c r="AO58" s="32">
        <f t="shared" si="59"/>
        <v>2</v>
      </c>
      <c r="AP58" s="32">
        <f t="shared" si="59"/>
        <v>0</v>
      </c>
      <c r="AQ58" s="32">
        <f t="shared" si="59"/>
        <v>0</v>
      </c>
      <c r="AR58" s="32">
        <f t="shared" si="59"/>
        <v>1</v>
      </c>
      <c r="AS58" s="32">
        <f t="shared" si="59"/>
        <v>0</v>
      </c>
      <c r="AT58" s="32">
        <f t="shared" si="59"/>
        <v>-1</v>
      </c>
      <c r="AU58" s="32">
        <f t="shared" si="59"/>
        <v>0</v>
      </c>
      <c r="AV58" s="32">
        <f t="shared" si="59"/>
        <v>-1</v>
      </c>
      <c r="AW58" s="32">
        <f t="shared" si="59"/>
        <v>2</v>
      </c>
      <c r="AX58" s="32">
        <f t="shared" si="59"/>
        <v>1</v>
      </c>
      <c r="AY58" s="32">
        <f t="shared" si="59"/>
        <v>0</v>
      </c>
      <c r="AZ58" s="32">
        <f t="shared" si="59"/>
        <v>5</v>
      </c>
      <c r="BA58" s="32">
        <f t="shared" si="59"/>
        <v>0</v>
      </c>
      <c r="BB58" s="32">
        <f t="shared" si="59"/>
        <v>0</v>
      </c>
    </row>
    <row r="59" spans="1:54" x14ac:dyDescent="0.25">
      <c r="A59" s="1" t="s">
        <v>18</v>
      </c>
      <c r="B59" s="32">
        <f t="shared" ref="B59:BB59" si="60">IF(B8=0,"",ROUND(B42,0))</f>
        <v>1</v>
      </c>
      <c r="C59" s="32">
        <f t="shared" si="60"/>
        <v>-1</v>
      </c>
      <c r="D59" s="32">
        <f t="shared" si="60"/>
        <v>0</v>
      </c>
      <c r="E59" s="32">
        <f t="shared" si="60"/>
        <v>-1</v>
      </c>
      <c r="F59" s="32">
        <f t="shared" si="60"/>
        <v>2</v>
      </c>
      <c r="G59" s="32">
        <f t="shared" si="60"/>
        <v>1</v>
      </c>
      <c r="H59" s="32">
        <f t="shared" si="60"/>
        <v>1</v>
      </c>
      <c r="I59" s="32">
        <f t="shared" si="60"/>
        <v>0</v>
      </c>
      <c r="J59" s="32">
        <f t="shared" si="60"/>
        <v>0</v>
      </c>
      <c r="K59" s="32">
        <f t="shared" si="60"/>
        <v>1</v>
      </c>
      <c r="L59" s="32">
        <f t="shared" si="60"/>
        <v>-1</v>
      </c>
      <c r="M59" s="32">
        <f t="shared" si="60"/>
        <v>-1</v>
      </c>
      <c r="N59" s="32">
        <f t="shared" si="60"/>
        <v>1</v>
      </c>
      <c r="O59" s="32">
        <f t="shared" si="60"/>
        <v>2</v>
      </c>
      <c r="P59" s="32">
        <f t="shared" si="60"/>
        <v>-1</v>
      </c>
      <c r="Q59" s="32">
        <f t="shared" si="60"/>
        <v>0</v>
      </c>
      <c r="R59" s="32">
        <f t="shared" si="60"/>
        <v>1</v>
      </c>
      <c r="S59" s="32">
        <f t="shared" si="60"/>
        <v>1</v>
      </c>
      <c r="T59" s="32">
        <f t="shared" si="60"/>
        <v>-1</v>
      </c>
      <c r="U59" s="32">
        <f t="shared" si="60"/>
        <v>-1</v>
      </c>
      <c r="V59" s="32">
        <f t="shared" si="60"/>
        <v>1</v>
      </c>
      <c r="W59" s="32">
        <f t="shared" si="60"/>
        <v>1</v>
      </c>
      <c r="X59" s="32">
        <f t="shared" si="60"/>
        <v>0</v>
      </c>
      <c r="Y59" s="32">
        <f t="shared" si="60"/>
        <v>-1</v>
      </c>
      <c r="Z59" s="32">
        <f t="shared" si="60"/>
        <v>1</v>
      </c>
      <c r="AA59" s="32">
        <f t="shared" si="60"/>
        <v>1</v>
      </c>
      <c r="AB59" s="32">
        <f t="shared" si="60"/>
        <v>-1</v>
      </c>
      <c r="AC59" s="32">
        <f t="shared" si="60"/>
        <v>1</v>
      </c>
      <c r="AD59" s="32">
        <f t="shared" si="60"/>
        <v>-1</v>
      </c>
      <c r="AE59" s="32">
        <f t="shared" si="60"/>
        <v>0</v>
      </c>
      <c r="AF59" s="32">
        <f t="shared" si="60"/>
        <v>0</v>
      </c>
      <c r="AG59" s="32">
        <f t="shared" si="60"/>
        <v>0</v>
      </c>
      <c r="AH59" s="32">
        <f t="shared" si="60"/>
        <v>1</v>
      </c>
      <c r="AI59" s="32">
        <f t="shared" si="60"/>
        <v>-1</v>
      </c>
      <c r="AJ59" s="32">
        <f t="shared" si="60"/>
        <v>0</v>
      </c>
      <c r="AK59" s="32">
        <f t="shared" si="60"/>
        <v>0</v>
      </c>
      <c r="AL59" s="32">
        <f t="shared" si="60"/>
        <v>2</v>
      </c>
      <c r="AM59" s="32">
        <f t="shared" si="60"/>
        <v>1</v>
      </c>
      <c r="AN59" s="32">
        <f t="shared" si="60"/>
        <v>1</v>
      </c>
      <c r="AO59" s="32">
        <f t="shared" si="60"/>
        <v>-2</v>
      </c>
      <c r="AP59" s="32">
        <f t="shared" si="60"/>
        <v>-1</v>
      </c>
      <c r="AQ59" s="32">
        <f t="shared" si="60"/>
        <v>-1</v>
      </c>
      <c r="AR59" s="32">
        <f t="shared" si="60"/>
        <v>-1</v>
      </c>
      <c r="AS59" s="32">
        <f t="shared" si="60"/>
        <v>-1</v>
      </c>
      <c r="AT59" s="32">
        <f t="shared" si="60"/>
        <v>-1</v>
      </c>
      <c r="AU59" s="32">
        <f t="shared" si="60"/>
        <v>-1</v>
      </c>
      <c r="AV59" s="32">
        <f t="shared" si="60"/>
        <v>-1</v>
      </c>
      <c r="AW59" s="32">
        <f t="shared" si="60"/>
        <v>1</v>
      </c>
      <c r="AX59" s="32">
        <f t="shared" si="60"/>
        <v>2</v>
      </c>
      <c r="AY59" s="32">
        <f t="shared" si="60"/>
        <v>0</v>
      </c>
      <c r="AZ59" s="32">
        <f t="shared" si="60"/>
        <v>0</v>
      </c>
      <c r="BA59" s="32">
        <f t="shared" si="60"/>
        <v>-1</v>
      </c>
      <c r="BB59" s="32">
        <f t="shared" si="60"/>
        <v>-1</v>
      </c>
    </row>
    <row r="60" spans="1:54" x14ac:dyDescent="0.25">
      <c r="A60" s="1" t="s">
        <v>19</v>
      </c>
      <c r="B60" s="32">
        <f t="shared" ref="B60:BB60" si="61">IF(B9=0,"",ROUND(B43,0))</f>
        <v>1</v>
      </c>
      <c r="C60" s="32">
        <f t="shared" si="61"/>
        <v>2</v>
      </c>
      <c r="D60" s="32">
        <f t="shared" si="61"/>
        <v>0</v>
      </c>
      <c r="E60" s="32">
        <f t="shared" si="61"/>
        <v>1</v>
      </c>
      <c r="F60" s="32">
        <f t="shared" si="61"/>
        <v>-1</v>
      </c>
      <c r="G60" s="32">
        <f t="shared" si="61"/>
        <v>-1</v>
      </c>
      <c r="H60" s="32">
        <f t="shared" si="61"/>
        <v>-1</v>
      </c>
      <c r="I60" s="32">
        <f t="shared" si="61"/>
        <v>0</v>
      </c>
      <c r="J60" s="32">
        <f t="shared" si="61"/>
        <v>-1</v>
      </c>
      <c r="K60" s="32">
        <f t="shared" si="61"/>
        <v>-1</v>
      </c>
      <c r="L60" s="32">
        <f t="shared" si="61"/>
        <v>-1</v>
      </c>
      <c r="M60" s="32">
        <f t="shared" si="61"/>
        <v>1</v>
      </c>
      <c r="N60" s="32">
        <f t="shared" si="61"/>
        <v>-1</v>
      </c>
      <c r="O60" s="32">
        <f t="shared" si="61"/>
        <v>-1</v>
      </c>
      <c r="P60" s="32">
        <f t="shared" si="61"/>
        <v>1</v>
      </c>
      <c r="Q60" s="32">
        <f t="shared" si="61"/>
        <v>-1</v>
      </c>
      <c r="R60" s="32">
        <f t="shared" si="61"/>
        <v>0</v>
      </c>
      <c r="S60" s="32">
        <f t="shared" si="61"/>
        <v>0</v>
      </c>
      <c r="T60" s="32">
        <f t="shared" si="61"/>
        <v>2</v>
      </c>
      <c r="U60" s="32">
        <f t="shared" si="61"/>
        <v>2</v>
      </c>
      <c r="V60" s="32">
        <f t="shared" si="61"/>
        <v>1</v>
      </c>
      <c r="W60" s="32">
        <f t="shared" si="61"/>
        <v>-1</v>
      </c>
      <c r="X60" s="32">
        <f t="shared" si="61"/>
        <v>1</v>
      </c>
      <c r="Y60" s="32">
        <f t="shared" si="61"/>
        <v>1</v>
      </c>
      <c r="Z60" s="32">
        <f t="shared" si="61"/>
        <v>-1</v>
      </c>
      <c r="AA60" s="32">
        <f t="shared" si="61"/>
        <v>-1</v>
      </c>
      <c r="AB60" s="32">
        <f t="shared" si="61"/>
        <v>1</v>
      </c>
      <c r="AC60" s="32">
        <f t="shared" si="61"/>
        <v>-1</v>
      </c>
      <c r="AD60" s="32">
        <f t="shared" si="61"/>
        <v>1</v>
      </c>
      <c r="AE60" s="32">
        <f t="shared" si="61"/>
        <v>1</v>
      </c>
      <c r="AF60" s="32">
        <f t="shared" si="61"/>
        <v>0</v>
      </c>
      <c r="AG60" s="32">
        <f t="shared" si="61"/>
        <v>1</v>
      </c>
      <c r="AH60" s="32">
        <f t="shared" si="61"/>
        <v>-1</v>
      </c>
      <c r="AI60" s="32">
        <f t="shared" si="61"/>
        <v>0</v>
      </c>
      <c r="AJ60" s="32">
        <f t="shared" si="61"/>
        <v>-1</v>
      </c>
      <c r="AK60" s="32">
        <f t="shared" si="61"/>
        <v>0</v>
      </c>
      <c r="AL60" s="32">
        <f t="shared" si="61"/>
        <v>-1</v>
      </c>
      <c r="AM60" s="32">
        <f t="shared" si="61"/>
        <v>0</v>
      </c>
      <c r="AN60" s="32">
        <f t="shared" si="61"/>
        <v>-1</v>
      </c>
      <c r="AO60" s="32">
        <f t="shared" si="61"/>
        <v>2</v>
      </c>
      <c r="AP60" s="32">
        <f t="shared" si="61"/>
        <v>0</v>
      </c>
      <c r="AQ60" s="32">
        <f t="shared" si="61"/>
        <v>1</v>
      </c>
      <c r="AR60" s="32">
        <f t="shared" si="61"/>
        <v>-1</v>
      </c>
      <c r="AS60" s="32">
        <f t="shared" si="61"/>
        <v>1</v>
      </c>
      <c r="AT60" s="32">
        <f t="shared" si="61"/>
        <v>0</v>
      </c>
      <c r="AU60" s="32">
        <f t="shared" si="61"/>
        <v>1</v>
      </c>
      <c r="AV60" s="32">
        <f t="shared" si="61"/>
        <v>1</v>
      </c>
      <c r="AW60" s="32">
        <f t="shared" si="61"/>
        <v>-1</v>
      </c>
      <c r="AX60" s="32">
        <f t="shared" si="61"/>
        <v>-1</v>
      </c>
      <c r="AY60" s="32">
        <f t="shared" si="61"/>
        <v>0</v>
      </c>
      <c r="AZ60" s="32">
        <f t="shared" si="61"/>
        <v>0</v>
      </c>
      <c r="BA60" s="32">
        <f t="shared" si="61"/>
        <v>0</v>
      </c>
      <c r="BB60" s="32">
        <f t="shared" si="61"/>
        <v>0</v>
      </c>
    </row>
    <row r="61" spans="1:54" x14ac:dyDescent="0.25">
      <c r="A61" s="1" t="s">
        <v>20</v>
      </c>
      <c r="B61" s="32">
        <f t="shared" ref="B61:BB61" si="62">IF(B10=0,"",ROUND(B44,0))</f>
        <v>-1</v>
      </c>
      <c r="C61" s="32">
        <f t="shared" si="62"/>
        <v>0</v>
      </c>
      <c r="D61" s="32">
        <f t="shared" si="62"/>
        <v>0</v>
      </c>
      <c r="E61" s="32">
        <f t="shared" si="62"/>
        <v>0</v>
      </c>
      <c r="F61" s="32" t="str">
        <f t="shared" si="62"/>
        <v/>
      </c>
      <c r="G61" s="32">
        <f t="shared" si="62"/>
        <v>-1</v>
      </c>
      <c r="H61" s="32">
        <f t="shared" si="62"/>
        <v>-1</v>
      </c>
      <c r="I61" s="32">
        <f t="shared" si="62"/>
        <v>0</v>
      </c>
      <c r="J61" s="32">
        <f t="shared" si="62"/>
        <v>-1</v>
      </c>
      <c r="K61" s="32">
        <f t="shared" si="62"/>
        <v>-1</v>
      </c>
      <c r="L61" s="32">
        <f t="shared" si="62"/>
        <v>1</v>
      </c>
      <c r="M61" s="32">
        <f t="shared" si="62"/>
        <v>3</v>
      </c>
      <c r="N61" s="32">
        <f t="shared" si="62"/>
        <v>0</v>
      </c>
      <c r="O61" s="32">
        <f t="shared" si="62"/>
        <v>-1</v>
      </c>
      <c r="P61" s="32">
        <f t="shared" si="62"/>
        <v>1</v>
      </c>
      <c r="Q61" s="32">
        <f t="shared" si="62"/>
        <v>0</v>
      </c>
      <c r="R61" s="32">
        <f t="shared" si="62"/>
        <v>-1</v>
      </c>
      <c r="S61" s="32">
        <f t="shared" si="62"/>
        <v>-1</v>
      </c>
      <c r="T61" s="32" t="str">
        <f t="shared" si="62"/>
        <v/>
      </c>
      <c r="U61" s="32">
        <f t="shared" si="62"/>
        <v>-1</v>
      </c>
      <c r="V61" s="32">
        <f t="shared" si="62"/>
        <v>0</v>
      </c>
      <c r="W61" s="32">
        <f t="shared" si="62"/>
        <v>-1</v>
      </c>
      <c r="X61" s="32">
        <f t="shared" si="62"/>
        <v>-1</v>
      </c>
      <c r="Y61" s="32" t="str">
        <f t="shared" si="62"/>
        <v/>
      </c>
      <c r="Z61" s="32">
        <f t="shared" si="62"/>
        <v>-1</v>
      </c>
      <c r="AA61" s="32">
        <f t="shared" si="62"/>
        <v>-1</v>
      </c>
      <c r="AB61" s="32">
        <f t="shared" si="62"/>
        <v>0</v>
      </c>
      <c r="AC61" s="32">
        <f t="shared" si="62"/>
        <v>-1</v>
      </c>
      <c r="AD61" s="32">
        <f t="shared" si="62"/>
        <v>0</v>
      </c>
      <c r="AE61" s="32">
        <f t="shared" si="62"/>
        <v>0</v>
      </c>
      <c r="AF61" s="32">
        <f t="shared" si="62"/>
        <v>1</v>
      </c>
      <c r="AG61" s="32">
        <f t="shared" si="62"/>
        <v>0</v>
      </c>
      <c r="AH61" s="32">
        <f t="shared" si="62"/>
        <v>0</v>
      </c>
      <c r="AI61" s="32" t="str">
        <f t="shared" si="62"/>
        <v/>
      </c>
      <c r="AJ61" s="32">
        <f t="shared" si="62"/>
        <v>-1</v>
      </c>
      <c r="AK61" s="32">
        <f t="shared" si="62"/>
        <v>0</v>
      </c>
      <c r="AL61" s="32">
        <f t="shared" si="62"/>
        <v>-1</v>
      </c>
      <c r="AM61" s="32">
        <f t="shared" si="62"/>
        <v>-1</v>
      </c>
      <c r="AN61" s="32">
        <f t="shared" si="62"/>
        <v>1</v>
      </c>
      <c r="AO61" s="32">
        <f t="shared" si="62"/>
        <v>0</v>
      </c>
      <c r="AP61" s="32">
        <f t="shared" si="62"/>
        <v>1</v>
      </c>
      <c r="AQ61" s="32">
        <f t="shared" si="62"/>
        <v>0</v>
      </c>
      <c r="AR61" s="32">
        <f t="shared" si="62"/>
        <v>2</v>
      </c>
      <c r="AS61" s="32">
        <f t="shared" si="62"/>
        <v>3</v>
      </c>
      <c r="AT61" s="32">
        <f t="shared" si="62"/>
        <v>3</v>
      </c>
      <c r="AU61" s="32">
        <f t="shared" si="62"/>
        <v>-1</v>
      </c>
      <c r="AV61" s="32">
        <f t="shared" si="62"/>
        <v>0</v>
      </c>
      <c r="AW61" s="32">
        <f t="shared" si="62"/>
        <v>1</v>
      </c>
      <c r="AX61" s="32">
        <f t="shared" si="62"/>
        <v>-1</v>
      </c>
      <c r="AY61" s="32">
        <f t="shared" si="62"/>
        <v>1</v>
      </c>
      <c r="AZ61" s="32">
        <f t="shared" si="62"/>
        <v>-1</v>
      </c>
      <c r="BA61" s="32">
        <f t="shared" si="62"/>
        <v>1</v>
      </c>
      <c r="BB61" s="32">
        <f t="shared" si="62"/>
        <v>2</v>
      </c>
    </row>
    <row r="62" spans="1:54" x14ac:dyDescent="0.25">
      <c r="A62" s="1" t="s">
        <v>21</v>
      </c>
      <c r="B62" s="32">
        <f t="shared" ref="B62:BB62" si="63">IF(B11=0,"",ROUND(B45,0))</f>
        <v>0</v>
      </c>
      <c r="C62" s="32">
        <f t="shared" si="63"/>
        <v>0</v>
      </c>
      <c r="D62" s="32" t="str">
        <f t="shared" si="63"/>
        <v/>
      </c>
      <c r="E62" s="32">
        <f t="shared" si="63"/>
        <v>0</v>
      </c>
      <c r="F62" s="32">
        <f t="shared" si="63"/>
        <v>0</v>
      </c>
      <c r="G62" s="32">
        <f t="shared" si="63"/>
        <v>1</v>
      </c>
      <c r="H62" s="32">
        <f t="shared" si="63"/>
        <v>0</v>
      </c>
      <c r="I62" s="32">
        <f t="shared" si="63"/>
        <v>0</v>
      </c>
      <c r="J62" s="32" t="str">
        <f t="shared" si="63"/>
        <v/>
      </c>
      <c r="K62" s="32">
        <f t="shared" si="63"/>
        <v>0</v>
      </c>
      <c r="L62" s="32">
        <f t="shared" si="63"/>
        <v>0</v>
      </c>
      <c r="M62" s="32">
        <f t="shared" si="63"/>
        <v>1</v>
      </c>
      <c r="N62" s="32">
        <f t="shared" si="63"/>
        <v>0</v>
      </c>
      <c r="O62" s="32">
        <f t="shared" si="63"/>
        <v>0</v>
      </c>
      <c r="P62" s="32">
        <f t="shared" si="63"/>
        <v>1</v>
      </c>
      <c r="Q62" s="32">
        <f t="shared" si="63"/>
        <v>0</v>
      </c>
      <c r="R62" s="32">
        <f t="shared" si="63"/>
        <v>0</v>
      </c>
      <c r="S62" s="32">
        <f t="shared" si="63"/>
        <v>0</v>
      </c>
      <c r="T62" s="32">
        <f t="shared" si="63"/>
        <v>0</v>
      </c>
      <c r="U62" s="32">
        <f t="shared" si="63"/>
        <v>0</v>
      </c>
      <c r="V62" s="32">
        <f t="shared" si="63"/>
        <v>0</v>
      </c>
      <c r="W62" s="32" t="str">
        <f t="shared" si="63"/>
        <v/>
      </c>
      <c r="X62" s="32">
        <f t="shared" si="63"/>
        <v>0</v>
      </c>
      <c r="Y62" s="32">
        <f t="shared" si="63"/>
        <v>1</v>
      </c>
      <c r="Z62" s="32">
        <f t="shared" si="63"/>
        <v>0</v>
      </c>
      <c r="AA62" s="32">
        <f t="shared" si="63"/>
        <v>-1</v>
      </c>
      <c r="AB62" s="32">
        <f t="shared" si="63"/>
        <v>0</v>
      </c>
      <c r="AC62" s="32" t="str">
        <f t="shared" si="63"/>
        <v/>
      </c>
      <c r="AD62" s="32">
        <f t="shared" si="63"/>
        <v>1</v>
      </c>
      <c r="AE62" s="32">
        <f t="shared" si="63"/>
        <v>0</v>
      </c>
      <c r="AF62" s="32">
        <f t="shared" si="63"/>
        <v>0</v>
      </c>
      <c r="AG62" s="32">
        <f t="shared" si="63"/>
        <v>1</v>
      </c>
      <c r="AH62" s="32">
        <f t="shared" si="63"/>
        <v>0</v>
      </c>
      <c r="AI62" s="32" t="str">
        <f t="shared" si="63"/>
        <v/>
      </c>
      <c r="AJ62" s="32" t="str">
        <f t="shared" si="63"/>
        <v/>
      </c>
      <c r="AK62" s="32" t="str">
        <f t="shared" si="63"/>
        <v/>
      </c>
      <c r="AL62" s="32">
        <f t="shared" si="63"/>
        <v>0</v>
      </c>
      <c r="AM62" s="32">
        <f t="shared" si="63"/>
        <v>5</v>
      </c>
      <c r="AN62" s="32" t="str">
        <f t="shared" si="63"/>
        <v/>
      </c>
      <c r="AO62" s="32">
        <f t="shared" si="63"/>
        <v>3</v>
      </c>
      <c r="AP62" s="32">
        <f t="shared" si="63"/>
        <v>0</v>
      </c>
      <c r="AQ62" s="32" t="str">
        <f t="shared" si="63"/>
        <v/>
      </c>
      <c r="AR62" s="32">
        <f t="shared" si="63"/>
        <v>1</v>
      </c>
      <c r="AS62" s="32">
        <f t="shared" si="63"/>
        <v>0</v>
      </c>
      <c r="AT62" s="32">
        <f t="shared" si="63"/>
        <v>0</v>
      </c>
      <c r="AU62" s="32">
        <f t="shared" si="63"/>
        <v>1</v>
      </c>
      <c r="AV62" s="32">
        <f t="shared" si="63"/>
        <v>0</v>
      </c>
      <c r="AW62" s="32">
        <f t="shared" si="63"/>
        <v>0</v>
      </c>
      <c r="AX62" s="32">
        <f t="shared" si="63"/>
        <v>0</v>
      </c>
      <c r="AY62" s="32">
        <f t="shared" si="63"/>
        <v>0</v>
      </c>
      <c r="AZ62" s="32" t="str">
        <f t="shared" si="63"/>
        <v/>
      </c>
      <c r="BA62" s="32">
        <f t="shared" si="63"/>
        <v>0</v>
      </c>
      <c r="BB62" s="32" t="str">
        <f t="shared" si="63"/>
        <v/>
      </c>
    </row>
    <row r="63" spans="1:54" x14ac:dyDescent="0.25">
      <c r="A63" s="1" t="s">
        <v>22</v>
      </c>
      <c r="B63" s="32">
        <f t="shared" ref="B63:BB63" si="64">IF(B12=0,"",ROUND(B46,0))</f>
        <v>-1</v>
      </c>
      <c r="C63" s="32">
        <f t="shared" si="64"/>
        <v>1</v>
      </c>
      <c r="D63" s="32">
        <f t="shared" si="64"/>
        <v>1</v>
      </c>
      <c r="E63" s="32">
        <f t="shared" si="64"/>
        <v>0</v>
      </c>
      <c r="F63" s="32">
        <f t="shared" si="64"/>
        <v>-1</v>
      </c>
      <c r="G63" s="32">
        <f t="shared" si="64"/>
        <v>-1</v>
      </c>
      <c r="H63" s="32">
        <f t="shared" si="64"/>
        <v>0</v>
      </c>
      <c r="I63" s="32">
        <f t="shared" si="64"/>
        <v>0</v>
      </c>
      <c r="J63" s="32">
        <f t="shared" si="64"/>
        <v>1</v>
      </c>
      <c r="K63" s="32">
        <f t="shared" si="64"/>
        <v>0</v>
      </c>
      <c r="L63" s="32">
        <f t="shared" si="64"/>
        <v>1</v>
      </c>
      <c r="M63" s="32">
        <f t="shared" si="64"/>
        <v>1</v>
      </c>
      <c r="N63" s="32">
        <f t="shared" si="64"/>
        <v>0</v>
      </c>
      <c r="O63" s="32">
        <f t="shared" si="64"/>
        <v>-1</v>
      </c>
      <c r="P63" s="32">
        <f t="shared" si="64"/>
        <v>0</v>
      </c>
      <c r="Q63" s="32">
        <f t="shared" si="64"/>
        <v>0</v>
      </c>
      <c r="R63" s="32">
        <f t="shared" si="64"/>
        <v>0</v>
      </c>
      <c r="S63" s="32">
        <f t="shared" si="64"/>
        <v>-1</v>
      </c>
      <c r="T63" s="32">
        <f t="shared" si="64"/>
        <v>0</v>
      </c>
      <c r="U63" s="32">
        <f t="shared" si="64"/>
        <v>0</v>
      </c>
      <c r="V63" s="32">
        <f t="shared" si="64"/>
        <v>-2</v>
      </c>
      <c r="W63" s="32">
        <f t="shared" si="64"/>
        <v>-1</v>
      </c>
      <c r="X63" s="32">
        <f t="shared" si="64"/>
        <v>-1</v>
      </c>
      <c r="Y63" s="32">
        <f t="shared" si="64"/>
        <v>1</v>
      </c>
      <c r="Z63" s="32">
        <f t="shared" si="64"/>
        <v>0</v>
      </c>
      <c r="AA63" s="32">
        <f t="shared" si="64"/>
        <v>-1</v>
      </c>
      <c r="AB63" s="32">
        <f t="shared" si="64"/>
        <v>1</v>
      </c>
      <c r="AC63" s="32">
        <f t="shared" si="64"/>
        <v>0</v>
      </c>
      <c r="AD63" s="32">
        <f t="shared" si="64"/>
        <v>0</v>
      </c>
      <c r="AE63" s="32">
        <f t="shared" si="64"/>
        <v>0</v>
      </c>
      <c r="AF63" s="32">
        <f t="shared" si="64"/>
        <v>0</v>
      </c>
      <c r="AG63" s="32">
        <f t="shared" si="64"/>
        <v>-1</v>
      </c>
      <c r="AH63" s="32">
        <f t="shared" si="64"/>
        <v>0</v>
      </c>
      <c r="AI63" s="32">
        <f t="shared" si="64"/>
        <v>1</v>
      </c>
      <c r="AJ63" s="32">
        <f t="shared" si="64"/>
        <v>2</v>
      </c>
      <c r="AK63" s="32">
        <f t="shared" si="64"/>
        <v>0</v>
      </c>
      <c r="AL63" s="32">
        <f t="shared" si="64"/>
        <v>-1</v>
      </c>
      <c r="AM63" s="32">
        <f t="shared" si="64"/>
        <v>-1</v>
      </c>
      <c r="AN63" s="32">
        <f t="shared" si="64"/>
        <v>0</v>
      </c>
      <c r="AO63" s="32">
        <f t="shared" si="64"/>
        <v>0</v>
      </c>
      <c r="AP63" s="32">
        <f t="shared" si="64"/>
        <v>1</v>
      </c>
      <c r="AQ63" s="32">
        <f t="shared" si="64"/>
        <v>1</v>
      </c>
      <c r="AR63" s="32">
        <f t="shared" si="64"/>
        <v>1</v>
      </c>
      <c r="AS63" s="32">
        <f t="shared" si="64"/>
        <v>1</v>
      </c>
      <c r="AT63" s="32">
        <f t="shared" si="64"/>
        <v>2</v>
      </c>
      <c r="AU63" s="32">
        <f t="shared" si="64"/>
        <v>0</v>
      </c>
      <c r="AV63" s="32">
        <f t="shared" si="64"/>
        <v>0</v>
      </c>
      <c r="AW63" s="32">
        <f t="shared" si="64"/>
        <v>-1</v>
      </c>
      <c r="AX63" s="32">
        <f t="shared" si="64"/>
        <v>-2</v>
      </c>
      <c r="AY63" s="32">
        <f t="shared" si="64"/>
        <v>0</v>
      </c>
      <c r="AZ63" s="32">
        <f t="shared" si="64"/>
        <v>-2</v>
      </c>
      <c r="BA63" s="32">
        <f t="shared" si="64"/>
        <v>1</v>
      </c>
      <c r="BB63" s="32">
        <f t="shared" si="64"/>
        <v>2</v>
      </c>
    </row>
    <row r="64" spans="1:54" x14ac:dyDescent="0.25">
      <c r="A64" s="1" t="s">
        <v>24</v>
      </c>
      <c r="B64" s="32">
        <f t="shared" ref="B64:BB64" si="65">IF(B13=0,"",ROUND(B47,0))</f>
        <v>-1</v>
      </c>
      <c r="C64" s="32">
        <f t="shared" si="65"/>
        <v>0</v>
      </c>
      <c r="D64" s="32">
        <f t="shared" si="65"/>
        <v>-1</v>
      </c>
      <c r="E64" s="32">
        <f t="shared" si="65"/>
        <v>1</v>
      </c>
      <c r="F64" s="32">
        <f t="shared" si="65"/>
        <v>-1</v>
      </c>
      <c r="G64" s="32">
        <f t="shared" si="65"/>
        <v>0</v>
      </c>
      <c r="H64" s="32">
        <f t="shared" si="65"/>
        <v>-1</v>
      </c>
      <c r="I64" s="32">
        <f t="shared" si="65"/>
        <v>0</v>
      </c>
      <c r="J64" s="32">
        <f t="shared" si="65"/>
        <v>-1</v>
      </c>
      <c r="K64" s="32">
        <f t="shared" si="65"/>
        <v>0</v>
      </c>
      <c r="L64" s="32">
        <f t="shared" si="65"/>
        <v>5</v>
      </c>
      <c r="M64" s="32">
        <f t="shared" si="65"/>
        <v>0</v>
      </c>
      <c r="N64" s="32">
        <f t="shared" si="65"/>
        <v>0</v>
      </c>
      <c r="O64" s="32">
        <f t="shared" si="65"/>
        <v>0</v>
      </c>
      <c r="P64" s="32">
        <f t="shared" si="65"/>
        <v>1</v>
      </c>
      <c r="Q64" s="32">
        <f t="shared" si="65"/>
        <v>0</v>
      </c>
      <c r="R64" s="32">
        <f t="shared" si="65"/>
        <v>0</v>
      </c>
      <c r="S64" s="32">
        <f t="shared" si="65"/>
        <v>0</v>
      </c>
      <c r="T64" s="32">
        <f t="shared" si="65"/>
        <v>1</v>
      </c>
      <c r="U64" s="32">
        <f t="shared" si="65"/>
        <v>0</v>
      </c>
      <c r="V64" s="32">
        <f t="shared" si="65"/>
        <v>-1</v>
      </c>
      <c r="W64" s="32">
        <f t="shared" si="65"/>
        <v>-1</v>
      </c>
      <c r="X64" s="32">
        <f t="shared" si="65"/>
        <v>0</v>
      </c>
      <c r="Y64" s="32">
        <f t="shared" si="65"/>
        <v>0</v>
      </c>
      <c r="Z64" s="32">
        <f t="shared" si="65"/>
        <v>0</v>
      </c>
      <c r="AA64" s="32">
        <f t="shared" si="65"/>
        <v>0</v>
      </c>
      <c r="AB64" s="32">
        <f t="shared" si="65"/>
        <v>1</v>
      </c>
      <c r="AC64" s="32">
        <f t="shared" si="65"/>
        <v>-1</v>
      </c>
      <c r="AD64" s="32">
        <f t="shared" si="65"/>
        <v>1</v>
      </c>
      <c r="AE64" s="32">
        <f t="shared" si="65"/>
        <v>0</v>
      </c>
      <c r="AF64" s="32">
        <f t="shared" si="65"/>
        <v>-1</v>
      </c>
      <c r="AG64" s="32">
        <f t="shared" si="65"/>
        <v>0</v>
      </c>
      <c r="AH64" s="32">
        <f t="shared" si="65"/>
        <v>0</v>
      </c>
      <c r="AI64" s="32">
        <f t="shared" si="65"/>
        <v>1</v>
      </c>
      <c r="AJ64" s="32">
        <f t="shared" si="65"/>
        <v>-1</v>
      </c>
      <c r="AK64" s="32">
        <f t="shared" si="65"/>
        <v>0</v>
      </c>
      <c r="AL64" s="32">
        <f t="shared" si="65"/>
        <v>-1</v>
      </c>
      <c r="AM64" s="32">
        <f t="shared" si="65"/>
        <v>0</v>
      </c>
      <c r="AN64" s="32">
        <f t="shared" si="65"/>
        <v>-1</v>
      </c>
      <c r="AO64" s="32">
        <f t="shared" si="65"/>
        <v>0</v>
      </c>
      <c r="AP64" s="32">
        <f t="shared" si="65"/>
        <v>1</v>
      </c>
      <c r="AQ64" s="32">
        <f t="shared" si="65"/>
        <v>-1</v>
      </c>
      <c r="AR64" s="32">
        <f t="shared" si="65"/>
        <v>1</v>
      </c>
      <c r="AS64" s="32">
        <f t="shared" si="65"/>
        <v>0</v>
      </c>
      <c r="AT64" s="32">
        <f t="shared" si="65"/>
        <v>1</v>
      </c>
      <c r="AU64" s="32">
        <f t="shared" si="65"/>
        <v>0</v>
      </c>
      <c r="AV64" s="32">
        <f t="shared" si="65"/>
        <v>1</v>
      </c>
      <c r="AW64" s="32">
        <f t="shared" si="65"/>
        <v>-1</v>
      </c>
      <c r="AX64" s="32">
        <f t="shared" si="65"/>
        <v>-1</v>
      </c>
      <c r="AY64" s="32">
        <f t="shared" si="65"/>
        <v>0</v>
      </c>
      <c r="AZ64" s="32">
        <f t="shared" si="65"/>
        <v>-1</v>
      </c>
      <c r="BA64" s="32">
        <f t="shared" si="65"/>
        <v>1</v>
      </c>
      <c r="BB64" s="32">
        <f t="shared" si="65"/>
        <v>1</v>
      </c>
    </row>
    <row r="65" spans="1:54" x14ac:dyDescent="0.25">
      <c r="A65" s="10" t="s">
        <v>857</v>
      </c>
      <c r="B65" s="32">
        <f t="shared" ref="B65:BB65" si="66">IF(B14=0,"",ROUND(B48,0))</f>
        <v>-1</v>
      </c>
      <c r="C65" s="32">
        <f t="shared" si="66"/>
        <v>-1</v>
      </c>
      <c r="D65" s="32">
        <f t="shared" si="66"/>
        <v>-1</v>
      </c>
      <c r="E65" s="32">
        <f t="shared" si="66"/>
        <v>1</v>
      </c>
      <c r="F65" s="32">
        <f t="shared" si="66"/>
        <v>-3</v>
      </c>
      <c r="G65" s="32">
        <f t="shared" si="66"/>
        <v>-1</v>
      </c>
      <c r="H65" s="32">
        <f t="shared" si="66"/>
        <v>-1</v>
      </c>
      <c r="I65" s="32">
        <f t="shared" si="66"/>
        <v>0</v>
      </c>
      <c r="J65" s="32">
        <f t="shared" si="66"/>
        <v>-1</v>
      </c>
      <c r="K65" s="32">
        <f t="shared" si="66"/>
        <v>-1</v>
      </c>
      <c r="L65" s="32">
        <f t="shared" si="66"/>
        <v>0</v>
      </c>
      <c r="M65" s="32">
        <f t="shared" si="66"/>
        <v>0</v>
      </c>
      <c r="N65" s="32">
        <f t="shared" si="66"/>
        <v>0</v>
      </c>
      <c r="O65" s="32">
        <f t="shared" si="66"/>
        <v>-1</v>
      </c>
      <c r="P65" s="32">
        <f t="shared" si="66"/>
        <v>1</v>
      </c>
      <c r="Q65" s="32">
        <f t="shared" si="66"/>
        <v>1</v>
      </c>
      <c r="R65" s="32">
        <f t="shared" si="66"/>
        <v>0</v>
      </c>
      <c r="S65" s="32">
        <f t="shared" si="66"/>
        <v>0</v>
      </c>
      <c r="T65" s="32">
        <f t="shared" si="66"/>
        <v>0</v>
      </c>
      <c r="U65" s="32">
        <f t="shared" si="66"/>
        <v>0</v>
      </c>
      <c r="V65" s="32">
        <f t="shared" si="66"/>
        <v>-1</v>
      </c>
      <c r="W65" s="32">
        <f t="shared" si="66"/>
        <v>-1</v>
      </c>
      <c r="X65" s="32">
        <f t="shared" si="66"/>
        <v>0</v>
      </c>
      <c r="Y65" s="32">
        <f t="shared" si="66"/>
        <v>0</v>
      </c>
      <c r="Z65" s="32">
        <f t="shared" si="66"/>
        <v>0</v>
      </c>
      <c r="AA65" s="32">
        <f t="shared" si="66"/>
        <v>1</v>
      </c>
      <c r="AB65" s="32">
        <f t="shared" si="66"/>
        <v>1</v>
      </c>
      <c r="AC65" s="32">
        <f t="shared" si="66"/>
        <v>0</v>
      </c>
      <c r="AD65" s="32">
        <f t="shared" si="66"/>
        <v>2</v>
      </c>
      <c r="AE65" s="32">
        <f t="shared" si="66"/>
        <v>1</v>
      </c>
      <c r="AF65" s="32">
        <f t="shared" si="66"/>
        <v>1</v>
      </c>
      <c r="AG65" s="32">
        <f t="shared" si="66"/>
        <v>1</v>
      </c>
      <c r="AH65" s="32">
        <f t="shared" si="66"/>
        <v>0</v>
      </c>
      <c r="AI65" s="32">
        <f t="shared" si="66"/>
        <v>0</v>
      </c>
      <c r="AJ65" s="32">
        <f t="shared" si="66"/>
        <v>-1</v>
      </c>
      <c r="AK65" s="32">
        <f t="shared" si="66"/>
        <v>0</v>
      </c>
      <c r="AL65" s="32">
        <f t="shared" si="66"/>
        <v>-2</v>
      </c>
      <c r="AM65" s="32">
        <f t="shared" si="66"/>
        <v>1</v>
      </c>
      <c r="AN65" s="32">
        <f t="shared" si="66"/>
        <v>-2</v>
      </c>
      <c r="AO65" s="32">
        <f t="shared" si="66"/>
        <v>1</v>
      </c>
      <c r="AP65" s="32">
        <f t="shared" si="66"/>
        <v>1</v>
      </c>
      <c r="AQ65" s="32">
        <f t="shared" si="66"/>
        <v>0</v>
      </c>
      <c r="AR65" s="32">
        <f t="shared" si="66"/>
        <v>2</v>
      </c>
      <c r="AS65" s="32">
        <f t="shared" si="66"/>
        <v>1</v>
      </c>
      <c r="AT65" s="32">
        <f t="shared" si="66"/>
        <v>0</v>
      </c>
      <c r="AU65" s="32">
        <f t="shared" si="66"/>
        <v>1</v>
      </c>
      <c r="AV65" s="32">
        <f t="shared" si="66"/>
        <v>0</v>
      </c>
      <c r="AW65" s="32">
        <f t="shared" si="66"/>
        <v>1</v>
      </c>
      <c r="AX65" s="32">
        <f t="shared" si="66"/>
        <v>-2</v>
      </c>
      <c r="AY65" s="32">
        <f t="shared" si="66"/>
        <v>1</v>
      </c>
      <c r="AZ65" s="32">
        <f t="shared" si="66"/>
        <v>0</v>
      </c>
      <c r="BA65" s="32">
        <f t="shared" si="66"/>
        <v>1</v>
      </c>
      <c r="BB65" s="32">
        <f t="shared" si="66"/>
        <v>0</v>
      </c>
    </row>
    <row r="66" spans="1:54" x14ac:dyDescent="0.25">
      <c r="A66" s="10" t="s">
        <v>898</v>
      </c>
      <c r="B66" s="32">
        <f t="shared" ref="B66:BB66" si="67">IF(B15=0,"",ROUND(B49,0))</f>
        <v>0</v>
      </c>
      <c r="C66" s="32">
        <f t="shared" si="67"/>
        <v>2</v>
      </c>
      <c r="D66" s="32" t="str">
        <f t="shared" si="67"/>
        <v/>
      </c>
      <c r="E66" s="32">
        <f t="shared" si="67"/>
        <v>0</v>
      </c>
      <c r="F66" s="32" t="str">
        <f t="shared" si="67"/>
        <v/>
      </c>
      <c r="G66" s="32">
        <f t="shared" si="67"/>
        <v>0</v>
      </c>
      <c r="H66" s="32" t="str">
        <f t="shared" si="67"/>
        <v/>
      </c>
      <c r="I66" s="32" t="str">
        <f t="shared" si="67"/>
        <v/>
      </c>
      <c r="J66" s="32">
        <f t="shared" si="67"/>
        <v>0</v>
      </c>
      <c r="K66" s="32">
        <f t="shared" si="67"/>
        <v>0</v>
      </c>
      <c r="L66" s="32">
        <f t="shared" si="67"/>
        <v>1</v>
      </c>
      <c r="M66" s="32">
        <f t="shared" si="67"/>
        <v>1</v>
      </c>
      <c r="N66" s="32">
        <f t="shared" si="67"/>
        <v>1</v>
      </c>
      <c r="O66" s="32">
        <f t="shared" si="67"/>
        <v>0</v>
      </c>
      <c r="P66" s="32">
        <f t="shared" si="67"/>
        <v>4</v>
      </c>
      <c r="Q66" s="32">
        <f t="shared" si="67"/>
        <v>0</v>
      </c>
      <c r="R66" s="32">
        <f t="shared" si="67"/>
        <v>0</v>
      </c>
      <c r="S66" s="32">
        <f t="shared" si="67"/>
        <v>-1</v>
      </c>
      <c r="T66" s="32">
        <f t="shared" si="67"/>
        <v>0</v>
      </c>
      <c r="U66" s="32" t="str">
        <f t="shared" si="67"/>
        <v/>
      </c>
      <c r="V66" s="32">
        <f t="shared" si="67"/>
        <v>-1</v>
      </c>
      <c r="W66" s="32">
        <f t="shared" si="67"/>
        <v>0</v>
      </c>
      <c r="X66" s="32">
        <f t="shared" si="67"/>
        <v>0</v>
      </c>
      <c r="Y66" s="32">
        <f t="shared" si="67"/>
        <v>4</v>
      </c>
      <c r="Z66" s="32" t="str">
        <f t="shared" si="67"/>
        <v/>
      </c>
      <c r="AA66" s="32" t="str">
        <f t="shared" si="67"/>
        <v/>
      </c>
      <c r="AB66" s="32">
        <f t="shared" si="67"/>
        <v>0</v>
      </c>
      <c r="AC66" s="32" t="str">
        <f t="shared" si="67"/>
        <v/>
      </c>
      <c r="AD66" s="32" t="str">
        <f t="shared" si="67"/>
        <v/>
      </c>
      <c r="AE66" s="32">
        <f t="shared" si="67"/>
        <v>0</v>
      </c>
      <c r="AF66" s="32" t="str">
        <f t="shared" si="67"/>
        <v/>
      </c>
      <c r="AG66" s="32">
        <f t="shared" si="67"/>
        <v>0</v>
      </c>
      <c r="AH66" s="32">
        <f t="shared" si="67"/>
        <v>1</v>
      </c>
      <c r="AI66" s="32">
        <f t="shared" si="67"/>
        <v>2</v>
      </c>
      <c r="AJ66" s="32">
        <f t="shared" si="67"/>
        <v>0</v>
      </c>
      <c r="AK66" s="32">
        <f t="shared" si="67"/>
        <v>0</v>
      </c>
      <c r="AL66" s="32">
        <f t="shared" si="67"/>
        <v>0</v>
      </c>
      <c r="AM66" s="32" t="str">
        <f t="shared" si="67"/>
        <v/>
      </c>
      <c r="AN66" s="32">
        <f t="shared" si="67"/>
        <v>0</v>
      </c>
      <c r="AO66" s="32">
        <f t="shared" si="67"/>
        <v>0</v>
      </c>
      <c r="AP66" s="32">
        <f t="shared" si="67"/>
        <v>0</v>
      </c>
      <c r="AQ66" s="32">
        <f t="shared" si="67"/>
        <v>0</v>
      </c>
      <c r="AR66" s="32">
        <f t="shared" si="67"/>
        <v>0</v>
      </c>
      <c r="AS66" s="32" t="str">
        <f t="shared" si="67"/>
        <v/>
      </c>
      <c r="AT66" s="32">
        <f t="shared" si="67"/>
        <v>0</v>
      </c>
      <c r="AU66" s="32">
        <f t="shared" si="67"/>
        <v>0</v>
      </c>
      <c r="AV66" s="32">
        <f t="shared" si="67"/>
        <v>0</v>
      </c>
      <c r="AW66" s="32" t="str">
        <f t="shared" si="67"/>
        <v/>
      </c>
      <c r="AX66" s="32">
        <f t="shared" si="67"/>
        <v>-1</v>
      </c>
      <c r="AY66" s="32">
        <f t="shared" si="67"/>
        <v>0</v>
      </c>
      <c r="AZ66" s="32">
        <f t="shared" si="67"/>
        <v>-1</v>
      </c>
      <c r="BA66" s="32">
        <f t="shared" si="67"/>
        <v>0</v>
      </c>
      <c r="BB66" s="32">
        <f t="shared" si="67"/>
        <v>0</v>
      </c>
    </row>
    <row r="67" spans="1:54" x14ac:dyDescent="0.25">
      <c r="A67" s="10" t="s">
        <v>902</v>
      </c>
      <c r="B67" s="32">
        <f t="shared" ref="B67:BB67" si="68">IF(B16=0,"",ROUND(B50,0))</f>
        <v>2</v>
      </c>
      <c r="C67" s="32" t="str">
        <f t="shared" si="68"/>
        <v/>
      </c>
      <c r="D67" s="32">
        <f t="shared" si="68"/>
        <v>0</v>
      </c>
      <c r="E67" s="32">
        <f t="shared" si="68"/>
        <v>1</v>
      </c>
      <c r="F67" s="32">
        <f t="shared" si="68"/>
        <v>0</v>
      </c>
      <c r="G67" s="32">
        <f t="shared" si="68"/>
        <v>0</v>
      </c>
      <c r="H67" s="32">
        <f t="shared" si="68"/>
        <v>1</v>
      </c>
      <c r="I67" s="32">
        <f t="shared" si="68"/>
        <v>0</v>
      </c>
      <c r="J67" s="32">
        <f t="shared" si="68"/>
        <v>3</v>
      </c>
      <c r="K67" s="32">
        <f t="shared" si="68"/>
        <v>2</v>
      </c>
      <c r="L67" s="32">
        <f t="shared" si="68"/>
        <v>1</v>
      </c>
      <c r="M67" s="32">
        <f t="shared" si="68"/>
        <v>0</v>
      </c>
      <c r="N67" s="32">
        <f t="shared" si="68"/>
        <v>1</v>
      </c>
      <c r="O67" s="32" t="str">
        <f t="shared" si="68"/>
        <v/>
      </c>
      <c r="P67" s="32">
        <f t="shared" si="68"/>
        <v>0</v>
      </c>
      <c r="Q67" s="32">
        <f t="shared" si="68"/>
        <v>0</v>
      </c>
      <c r="R67" s="32">
        <f t="shared" si="68"/>
        <v>0</v>
      </c>
      <c r="S67" s="32">
        <f t="shared" si="68"/>
        <v>-1</v>
      </c>
      <c r="T67" s="32" t="str">
        <f t="shared" si="68"/>
        <v/>
      </c>
      <c r="U67" s="32">
        <f t="shared" si="68"/>
        <v>0</v>
      </c>
      <c r="V67" s="32">
        <f t="shared" si="68"/>
        <v>0</v>
      </c>
      <c r="W67" s="32">
        <f t="shared" si="68"/>
        <v>0</v>
      </c>
      <c r="X67" s="32">
        <f t="shared" si="68"/>
        <v>0</v>
      </c>
      <c r="Y67" s="32">
        <f t="shared" si="68"/>
        <v>0</v>
      </c>
      <c r="Z67" s="32">
        <f t="shared" si="68"/>
        <v>0</v>
      </c>
      <c r="AA67" s="32">
        <f t="shared" si="68"/>
        <v>-1</v>
      </c>
      <c r="AB67" s="32">
        <f t="shared" si="68"/>
        <v>0</v>
      </c>
      <c r="AC67" s="32">
        <f t="shared" si="68"/>
        <v>0</v>
      </c>
      <c r="AD67" s="32">
        <f t="shared" si="68"/>
        <v>-1</v>
      </c>
      <c r="AE67" s="32">
        <f t="shared" si="68"/>
        <v>0</v>
      </c>
      <c r="AF67" s="32">
        <f t="shared" si="68"/>
        <v>0</v>
      </c>
      <c r="AG67" s="32">
        <f t="shared" si="68"/>
        <v>0</v>
      </c>
      <c r="AH67" s="32" t="str">
        <f t="shared" si="68"/>
        <v/>
      </c>
      <c r="AI67" s="32">
        <f t="shared" si="68"/>
        <v>1</v>
      </c>
      <c r="AJ67" s="32">
        <f t="shared" si="68"/>
        <v>0</v>
      </c>
      <c r="AK67" s="32">
        <f t="shared" si="68"/>
        <v>0</v>
      </c>
      <c r="AL67" s="32">
        <f t="shared" si="68"/>
        <v>-1</v>
      </c>
      <c r="AM67" s="32" t="str">
        <f t="shared" si="68"/>
        <v/>
      </c>
      <c r="AN67" s="32" t="str">
        <f t="shared" si="68"/>
        <v/>
      </c>
      <c r="AO67" s="32" t="str">
        <f t="shared" si="68"/>
        <v/>
      </c>
      <c r="AP67" s="32">
        <f t="shared" si="68"/>
        <v>-1</v>
      </c>
      <c r="AQ67" s="32">
        <f t="shared" si="68"/>
        <v>0</v>
      </c>
      <c r="AR67" s="32">
        <f t="shared" si="68"/>
        <v>1</v>
      </c>
      <c r="AS67" s="32" t="str">
        <f t="shared" si="68"/>
        <v/>
      </c>
      <c r="AT67" s="32">
        <f t="shared" si="68"/>
        <v>3</v>
      </c>
      <c r="AU67" s="32">
        <f t="shared" si="68"/>
        <v>-1</v>
      </c>
      <c r="AV67" s="32">
        <f t="shared" si="68"/>
        <v>0</v>
      </c>
      <c r="AW67" s="32">
        <f t="shared" si="68"/>
        <v>0</v>
      </c>
      <c r="AX67" s="32" t="str">
        <f t="shared" si="68"/>
        <v/>
      </c>
      <c r="AY67" s="32">
        <f t="shared" si="68"/>
        <v>0</v>
      </c>
      <c r="AZ67" s="32">
        <f t="shared" si="68"/>
        <v>-1</v>
      </c>
      <c r="BA67" s="32" t="str">
        <f t="shared" si="68"/>
        <v/>
      </c>
      <c r="BB67" s="32" t="str">
        <f t="shared" si="68"/>
        <v/>
      </c>
    </row>
  </sheetData>
  <sheetProtection sheet="1" objects="1" scenarios="1"/>
  <mergeCells count="4">
    <mergeCell ref="A1:BD1"/>
    <mergeCell ref="A18:BB18"/>
    <mergeCell ref="A35:BB35"/>
    <mergeCell ref="A52:BB52"/>
  </mergeCells>
  <conditionalFormatting sqref="B55:BB67">
    <cfRule type="containsBlanks" dxfId="54" priority="1">
      <formula>LEN(TRIM(B55))=0</formula>
    </cfRule>
    <cfRule type="cellIs" dxfId="53" priority="2" operator="between">
      <formula>-0.999</formula>
      <formula>0.999</formula>
    </cfRule>
    <cfRule type="cellIs" dxfId="52" priority="3" operator="greaterThanOrEqual">
      <formula>1</formula>
    </cfRule>
    <cfRule type="cellIs" dxfId="51" priority="4" operator="lessThanOrEqual">
      <formula>-1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79AC3-FC1F-4E37-AF5A-46535951BC02}">
  <sheetPr codeName="Arkusz19"/>
  <dimension ref="A1:N67"/>
  <sheetViews>
    <sheetView topLeftCell="A37" workbookViewId="0">
      <selection activeCell="J72" sqref="J72"/>
    </sheetView>
  </sheetViews>
  <sheetFormatPr defaultRowHeight="15" x14ac:dyDescent="0.25"/>
  <cols>
    <col min="1" max="1" width="7.28515625" bestFit="1" customWidth="1"/>
    <col min="2" max="7" width="11.7109375" customWidth="1"/>
    <col min="8" max="8" width="9.7109375" customWidth="1"/>
    <col min="9" max="9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</row>
    <row r="2" spans="1:14" ht="30" customHeight="1" x14ac:dyDescent="0.25">
      <c r="A2" s="6" t="s">
        <v>25</v>
      </c>
      <c r="B2" s="16" t="s">
        <v>754</v>
      </c>
      <c r="C2" s="16" t="s">
        <v>756</v>
      </c>
      <c r="D2" s="16" t="s">
        <v>757</v>
      </c>
      <c r="E2" s="16" t="s">
        <v>758</v>
      </c>
      <c r="F2" s="16" t="s">
        <v>759</v>
      </c>
      <c r="G2" s="16" t="s">
        <v>760</v>
      </c>
      <c r="H2" s="5" t="s">
        <v>27</v>
      </c>
      <c r="I2" s="5" t="s">
        <v>28</v>
      </c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755</v>
      </c>
      <c r="C3" s="23" t="s">
        <v>755</v>
      </c>
      <c r="D3" s="23" t="s">
        <v>755</v>
      </c>
      <c r="E3" s="23" t="s">
        <v>755</v>
      </c>
      <c r="F3" s="23" t="s">
        <v>755</v>
      </c>
      <c r="G3" s="23" t="s">
        <v>755</v>
      </c>
      <c r="H3" s="19"/>
      <c r="I3" s="19"/>
    </row>
    <row r="4" spans="1:14" x14ac:dyDescent="0.25">
      <c r="A4" s="10" t="s">
        <v>10</v>
      </c>
      <c r="B4" s="14">
        <v>0.85470085470085477</v>
      </c>
      <c r="C4" s="14">
        <v>0.60422960725075525</v>
      </c>
      <c r="D4" s="14">
        <v>3.9027319123386373</v>
      </c>
      <c r="E4" s="14">
        <v>4.901360127435364</v>
      </c>
      <c r="F4" s="14">
        <v>5.9719319199761118</v>
      </c>
      <c r="G4" s="14">
        <v>3.5460992907801421</v>
      </c>
      <c r="H4" s="28">
        <f t="shared" ref="H4:H14" si="0">AVERAGE(B4:G4)</f>
        <v>3.2968422854136441</v>
      </c>
      <c r="I4" s="4">
        <f t="shared" ref="I4:I14" si="1">_xlfn.STDEV.P(B4:G4)</f>
        <v>1.9737456419735135</v>
      </c>
    </row>
    <row r="5" spans="1:14" x14ac:dyDescent="0.25">
      <c r="A5" s="10" t="s">
        <v>15</v>
      </c>
      <c r="B5" s="14">
        <v>0.57350427350427358</v>
      </c>
      <c r="C5" s="14">
        <v>1.5240181268882176</v>
      </c>
      <c r="D5" s="14">
        <v>0.54157910537376164</v>
      </c>
      <c r="E5" s="14">
        <v>0.9001347874035045</v>
      </c>
      <c r="F5" s="14">
        <v>0.9205733054643177</v>
      </c>
      <c r="G5" s="14">
        <v>1.5487588652482271</v>
      </c>
      <c r="H5" s="28">
        <f t="shared" si="0"/>
        <v>1.0014280773137172</v>
      </c>
      <c r="I5" s="4">
        <f t="shared" si="1"/>
        <v>0.4049792247568425</v>
      </c>
    </row>
    <row r="6" spans="1:14" x14ac:dyDescent="0.25">
      <c r="A6" s="10" t="s">
        <v>16</v>
      </c>
      <c r="B6" s="14">
        <v>0</v>
      </c>
      <c r="C6" s="14">
        <v>0.7841389728096676</v>
      </c>
      <c r="D6" s="14">
        <v>1.5932152506754729</v>
      </c>
      <c r="E6" s="14">
        <v>0.77453743413797327</v>
      </c>
      <c r="F6" s="14">
        <v>0.95401612421618387</v>
      </c>
      <c r="G6" s="14">
        <v>0.76950354609929084</v>
      </c>
      <c r="H6" s="28">
        <f t="shared" si="0"/>
        <v>0.8125685546564313</v>
      </c>
      <c r="I6" s="4">
        <f t="shared" si="1"/>
        <v>0.46436220366759445</v>
      </c>
    </row>
    <row r="7" spans="1:14" x14ac:dyDescent="0.25">
      <c r="A7" s="1" t="s">
        <v>17</v>
      </c>
      <c r="B7" s="14">
        <v>0.25641025641025639</v>
      </c>
      <c r="C7" s="14">
        <v>0.28700906344410876</v>
      </c>
      <c r="D7" s="14">
        <v>4.4431101771239865</v>
      </c>
      <c r="E7" s="14">
        <v>0.60041661561083204</v>
      </c>
      <c r="F7" s="14">
        <v>2.3887727679904449</v>
      </c>
      <c r="G7" s="14">
        <v>0</v>
      </c>
      <c r="H7" s="28">
        <f t="shared" si="0"/>
        <v>1.3292864800966047</v>
      </c>
      <c r="I7" s="4">
        <f t="shared" si="1"/>
        <v>1.5996910451991844</v>
      </c>
    </row>
    <row r="8" spans="1:14" x14ac:dyDescent="0.25">
      <c r="A8" s="1" t="s">
        <v>18</v>
      </c>
      <c r="B8" s="14">
        <v>21.025641025641026</v>
      </c>
      <c r="C8" s="14">
        <v>44.622356495468281</v>
      </c>
      <c r="D8" s="14">
        <v>45.631942359651759</v>
      </c>
      <c r="E8" s="14">
        <v>35.412326920720503</v>
      </c>
      <c r="F8" s="14">
        <v>24.783517467900865</v>
      </c>
      <c r="G8" s="14">
        <v>35.638297872340431</v>
      </c>
      <c r="H8" s="28">
        <f t="shared" si="0"/>
        <v>34.519013690287146</v>
      </c>
      <c r="I8" s="4">
        <f t="shared" si="1"/>
        <v>9.1694830608598235</v>
      </c>
    </row>
    <row r="9" spans="1:14" x14ac:dyDescent="0.25">
      <c r="A9" s="1" t="s">
        <v>19</v>
      </c>
      <c r="B9" s="14">
        <v>25.384615384615383</v>
      </c>
      <c r="C9" s="14">
        <v>22.235649546827794</v>
      </c>
      <c r="D9" s="14">
        <v>10.567397178024617</v>
      </c>
      <c r="E9" s="14">
        <v>33.439529469427768</v>
      </c>
      <c r="F9" s="14">
        <v>30.665870409077336</v>
      </c>
      <c r="G9" s="14">
        <v>22.251773049645394</v>
      </c>
      <c r="H9" s="28">
        <f t="shared" si="0"/>
        <v>24.090805839603046</v>
      </c>
      <c r="I9" s="4">
        <f t="shared" si="1"/>
        <v>7.3258705858027904</v>
      </c>
    </row>
    <row r="10" spans="1:14" x14ac:dyDescent="0.25">
      <c r="A10" s="1" t="s">
        <v>20</v>
      </c>
      <c r="B10" s="14">
        <v>0.59829059829059839</v>
      </c>
      <c r="C10" s="14">
        <v>0.10574018126888217</v>
      </c>
      <c r="D10" s="14">
        <v>0.81056739717802451</v>
      </c>
      <c r="E10" s="14">
        <v>0.40436221051341747</v>
      </c>
      <c r="F10" s="14">
        <v>0.41803523439832785</v>
      </c>
      <c r="G10" s="14">
        <v>0.7978723404255319</v>
      </c>
      <c r="H10" s="28">
        <f t="shared" si="0"/>
        <v>0.52247799367913039</v>
      </c>
      <c r="I10" s="4">
        <f t="shared" si="1"/>
        <v>0.24600648166857894</v>
      </c>
    </row>
    <row r="11" spans="1:14" x14ac:dyDescent="0.25">
      <c r="A11" s="1" t="s">
        <v>21</v>
      </c>
      <c r="B11" s="14">
        <v>8.5470085470085486E-2</v>
      </c>
      <c r="C11" s="14">
        <v>4.5317220543806644E-2</v>
      </c>
      <c r="D11" s="14">
        <v>5.9141398979285507</v>
      </c>
      <c r="E11" s="14">
        <v>1.9605440509741456</v>
      </c>
      <c r="F11" s="14">
        <v>1.0749477455956999</v>
      </c>
      <c r="G11" s="14">
        <v>0.1773049645390071</v>
      </c>
      <c r="H11" s="28">
        <f t="shared" si="0"/>
        <v>1.5429539941752159</v>
      </c>
      <c r="I11" s="4">
        <f t="shared" si="1"/>
        <v>2.0709438279615595</v>
      </c>
    </row>
    <row r="12" spans="1:14" x14ac:dyDescent="0.25">
      <c r="A12" s="1" t="s">
        <v>22</v>
      </c>
      <c r="B12" s="14">
        <v>38.290598290598297</v>
      </c>
      <c r="C12" s="14">
        <v>19.622356495468278</v>
      </c>
      <c r="D12" s="14">
        <v>25.067547283098168</v>
      </c>
      <c r="E12" s="14">
        <v>23.305967405955151</v>
      </c>
      <c r="F12" s="14">
        <v>35.353836966258577</v>
      </c>
      <c r="G12" s="14">
        <v>33.51063829787234</v>
      </c>
      <c r="H12" s="28">
        <f t="shared" si="0"/>
        <v>29.191824123208466</v>
      </c>
      <c r="I12" s="4">
        <f t="shared" si="1"/>
        <v>6.8634045114970439</v>
      </c>
    </row>
    <row r="13" spans="1:14" x14ac:dyDescent="0.25">
      <c r="A13" s="1" t="s">
        <v>24</v>
      </c>
      <c r="B13" s="14">
        <v>14.358974358974361</v>
      </c>
      <c r="C13" s="14">
        <v>13.0815709969789</v>
      </c>
      <c r="D13" s="14">
        <v>7.5652957069948972</v>
      </c>
      <c r="E13" s="14">
        <v>4.8768533267981873</v>
      </c>
      <c r="F13" s="14">
        <v>5.3150194087787392</v>
      </c>
      <c r="G13" s="14">
        <v>7.624113475177305</v>
      </c>
      <c r="H13" s="28">
        <f t="shared" si="0"/>
        <v>8.8036378789503988</v>
      </c>
      <c r="I13" s="4">
        <f t="shared" si="1"/>
        <v>3.6441126051023263</v>
      </c>
    </row>
    <row r="14" spans="1:14" x14ac:dyDescent="0.25">
      <c r="A14" s="10" t="s">
        <v>857</v>
      </c>
      <c r="B14" s="14">
        <v>1.9824449074139414</v>
      </c>
      <c r="C14" s="14">
        <v>1.8863808815212799</v>
      </c>
      <c r="D14" s="14">
        <v>2.1384543466609811</v>
      </c>
      <c r="E14" s="14">
        <v>1.9487427757746199</v>
      </c>
      <c r="F14" s="14">
        <v>2.0126034026622408</v>
      </c>
      <c r="G14" s="14">
        <v>1.8963811909018984</v>
      </c>
      <c r="H14" s="28">
        <f t="shared" si="0"/>
        <v>1.9775012508224936</v>
      </c>
      <c r="I14" s="4">
        <f t="shared" si="1"/>
        <v>8.4530995867845113E-2</v>
      </c>
    </row>
    <row r="15" spans="1:14" x14ac:dyDescent="0.25">
      <c r="A15" s="10" t="s">
        <v>901</v>
      </c>
      <c r="B15" s="14">
        <v>0.85470085470085477</v>
      </c>
      <c r="C15" s="14">
        <v>0.30211480362537763</v>
      </c>
      <c r="D15" s="14">
        <v>0.30021014710297206</v>
      </c>
      <c r="E15" s="14">
        <v>0.24506800637176818</v>
      </c>
      <c r="F15" s="14">
        <v>0.29859659599880561</v>
      </c>
      <c r="G15" s="14">
        <v>0.88652482269503552</v>
      </c>
      <c r="H15" s="28">
        <f t="shared" ref="H15:H16" si="2">AVERAGE(B15:G15)</f>
        <v>0.48120253841580229</v>
      </c>
      <c r="I15" s="4">
        <f t="shared" ref="I15:I16" si="3">_xlfn.STDEV.P(B15:G15)</f>
        <v>0.27620109108409324</v>
      </c>
    </row>
    <row r="16" spans="1:14" x14ac:dyDescent="0.25">
      <c r="A16" s="10" t="s">
        <v>902</v>
      </c>
      <c r="B16" s="14">
        <v>0.85470085470085477</v>
      </c>
      <c r="C16" s="14">
        <v>0.45317220543806647</v>
      </c>
      <c r="D16" s="14">
        <v>0.30021014710297206</v>
      </c>
      <c r="E16" s="14">
        <v>1.4704080382306091</v>
      </c>
      <c r="F16" s="14">
        <v>2.0901761719916392</v>
      </c>
      <c r="G16" s="14">
        <v>0.88652482269503552</v>
      </c>
      <c r="H16" s="28">
        <f t="shared" si="2"/>
        <v>1.0091987066931962</v>
      </c>
      <c r="I16" s="4">
        <f t="shared" si="3"/>
        <v>0.60991461749350862</v>
      </c>
    </row>
    <row r="18" spans="1:7" x14ac:dyDescent="0.25">
      <c r="A18" s="34" t="s">
        <v>29</v>
      </c>
      <c r="B18" s="34"/>
      <c r="C18" s="34"/>
      <c r="D18" s="34"/>
      <c r="E18" s="34"/>
      <c r="F18" s="34"/>
      <c r="G18" s="34"/>
    </row>
    <row r="19" spans="1:7" ht="30" customHeight="1" x14ac:dyDescent="0.25">
      <c r="A19" s="6" t="s">
        <v>25</v>
      </c>
      <c r="B19" s="16" t="s">
        <v>754</v>
      </c>
      <c r="C19" s="16" t="s">
        <v>756</v>
      </c>
      <c r="D19" s="16" t="s">
        <v>757</v>
      </c>
      <c r="E19" s="16" t="s">
        <v>758</v>
      </c>
      <c r="F19" s="16" t="s">
        <v>759</v>
      </c>
      <c r="G19" s="16" t="s">
        <v>760</v>
      </c>
    </row>
    <row r="20" spans="1:7" x14ac:dyDescent="0.25">
      <c r="A20" s="1" t="s">
        <v>31</v>
      </c>
      <c r="B20" s="23" t="s">
        <v>755</v>
      </c>
      <c r="C20" s="23" t="s">
        <v>755</v>
      </c>
      <c r="D20" s="23" t="s">
        <v>755</v>
      </c>
      <c r="E20" s="23" t="s">
        <v>755</v>
      </c>
      <c r="F20" s="23" t="s">
        <v>755</v>
      </c>
      <c r="G20" s="23" t="s">
        <v>755</v>
      </c>
    </row>
    <row r="21" spans="1:7" x14ac:dyDescent="0.25">
      <c r="A21" s="10" t="s">
        <v>10</v>
      </c>
      <c r="B21" s="15">
        <f t="shared" ref="B21:G33" si="4">B4-$H4</f>
        <v>-2.4421414307127893</v>
      </c>
      <c r="C21" s="15">
        <f t="shared" si="4"/>
        <v>-2.692612678162889</v>
      </c>
      <c r="D21" s="15">
        <f t="shared" si="4"/>
        <v>0.60588962692499315</v>
      </c>
      <c r="E21" s="15">
        <f t="shared" si="4"/>
        <v>1.6045178420217199</v>
      </c>
      <c r="F21" s="15">
        <f t="shared" si="4"/>
        <v>2.6750896345624677</v>
      </c>
      <c r="G21" s="15">
        <f t="shared" si="4"/>
        <v>0.24925700536649797</v>
      </c>
    </row>
    <row r="22" spans="1:7" x14ac:dyDescent="0.25">
      <c r="A22" s="10" t="s">
        <v>15</v>
      </c>
      <c r="B22" s="15">
        <f t="shared" si="4"/>
        <v>-0.42792380380944361</v>
      </c>
      <c r="C22" s="15">
        <f t="shared" si="4"/>
        <v>0.52259004957450039</v>
      </c>
      <c r="D22" s="15">
        <f t="shared" si="4"/>
        <v>-0.45984897193995555</v>
      </c>
      <c r="E22" s="15">
        <f t="shared" si="4"/>
        <v>-0.10129328991021269</v>
      </c>
      <c r="F22" s="15">
        <f t="shared" si="4"/>
        <v>-8.0854771849399487E-2</v>
      </c>
      <c r="G22" s="15">
        <f t="shared" si="4"/>
        <v>0.54733078793450995</v>
      </c>
    </row>
    <row r="23" spans="1:7" x14ac:dyDescent="0.25">
      <c r="A23" s="10" t="s">
        <v>16</v>
      </c>
      <c r="B23" s="15">
        <f t="shared" si="4"/>
        <v>-0.8125685546564313</v>
      </c>
      <c r="C23" s="15">
        <f t="shared" si="4"/>
        <v>-2.8429581846763696E-2</v>
      </c>
      <c r="D23" s="15">
        <f t="shared" si="4"/>
        <v>0.78064669601904157</v>
      </c>
      <c r="E23" s="15">
        <f t="shared" si="4"/>
        <v>-3.8031120518458028E-2</v>
      </c>
      <c r="F23" s="15">
        <f t="shared" si="4"/>
        <v>0.14144756955975257</v>
      </c>
      <c r="G23" s="15">
        <f t="shared" si="4"/>
        <v>-4.3065008557140461E-2</v>
      </c>
    </row>
    <row r="24" spans="1:7" x14ac:dyDescent="0.25">
      <c r="A24" s="1" t="s">
        <v>17</v>
      </c>
      <c r="B24" s="15">
        <f t="shared" si="4"/>
        <v>-1.0728762236863483</v>
      </c>
      <c r="C24" s="15">
        <f t="shared" si="4"/>
        <v>-1.042277416652496</v>
      </c>
      <c r="D24" s="15">
        <f t="shared" si="4"/>
        <v>3.1138236970273816</v>
      </c>
      <c r="E24" s="15">
        <f t="shared" si="4"/>
        <v>-0.72886986448577262</v>
      </c>
      <c r="F24" s="15">
        <f t="shared" si="4"/>
        <v>1.0594862878938403</v>
      </c>
      <c r="G24" s="15">
        <f t="shared" si="4"/>
        <v>-1.3292864800966047</v>
      </c>
    </row>
    <row r="25" spans="1:7" x14ac:dyDescent="0.25">
      <c r="A25" s="1" t="s">
        <v>18</v>
      </c>
      <c r="B25" s="15">
        <f t="shared" si="4"/>
        <v>-13.49337266464612</v>
      </c>
      <c r="C25" s="15">
        <f t="shared" si="4"/>
        <v>10.103342805181136</v>
      </c>
      <c r="D25" s="15">
        <f t="shared" si="4"/>
        <v>11.112928669364614</v>
      </c>
      <c r="E25" s="15">
        <f t="shared" si="4"/>
        <v>0.89331323043335686</v>
      </c>
      <c r="F25" s="15">
        <f t="shared" si="4"/>
        <v>-9.7354962223862813</v>
      </c>
      <c r="G25" s="15">
        <f t="shared" si="4"/>
        <v>1.1192841820532848</v>
      </c>
    </row>
    <row r="26" spans="1:7" x14ac:dyDescent="0.25">
      <c r="A26" s="1" t="s">
        <v>19</v>
      </c>
      <c r="B26" s="15">
        <f t="shared" si="4"/>
        <v>1.293809545012337</v>
      </c>
      <c r="C26" s="15">
        <f t="shared" si="4"/>
        <v>-1.8551562927752521</v>
      </c>
      <c r="D26" s="15">
        <f t="shared" si="4"/>
        <v>-13.523408661578429</v>
      </c>
      <c r="E26" s="15">
        <f t="shared" si="4"/>
        <v>9.3487236298247218</v>
      </c>
      <c r="F26" s="15">
        <f t="shared" si="4"/>
        <v>6.5750645694742893</v>
      </c>
      <c r="G26" s="15">
        <f t="shared" si="4"/>
        <v>-1.8390327899576526</v>
      </c>
    </row>
    <row r="27" spans="1:7" x14ac:dyDescent="0.25">
      <c r="A27" s="1" t="s">
        <v>20</v>
      </c>
      <c r="B27" s="15">
        <f t="shared" si="4"/>
        <v>7.5812604611467993E-2</v>
      </c>
      <c r="C27" s="15">
        <f t="shared" si="4"/>
        <v>-0.41673781241024821</v>
      </c>
      <c r="D27" s="15">
        <f t="shared" si="4"/>
        <v>0.28808940349889411</v>
      </c>
      <c r="E27" s="15">
        <f t="shared" si="4"/>
        <v>-0.11811578316571292</v>
      </c>
      <c r="F27" s="15">
        <f t="shared" si="4"/>
        <v>-0.10444275928080254</v>
      </c>
      <c r="G27" s="15">
        <f t="shared" si="4"/>
        <v>0.27539434674640151</v>
      </c>
    </row>
    <row r="28" spans="1:7" x14ac:dyDescent="0.25">
      <c r="A28" s="1" t="s">
        <v>21</v>
      </c>
      <c r="B28" s="15">
        <f t="shared" si="4"/>
        <v>-1.4574839087051306</v>
      </c>
      <c r="C28" s="15">
        <f t="shared" si="4"/>
        <v>-1.4976367736314093</v>
      </c>
      <c r="D28" s="15">
        <f t="shared" si="4"/>
        <v>4.3711859037533349</v>
      </c>
      <c r="E28" s="15">
        <f t="shared" si="4"/>
        <v>0.41759005679892969</v>
      </c>
      <c r="F28" s="15">
        <f t="shared" si="4"/>
        <v>-0.468006248579516</v>
      </c>
      <c r="G28" s="15">
        <f t="shared" si="4"/>
        <v>-1.3656490296362089</v>
      </c>
    </row>
    <row r="29" spans="1:7" x14ac:dyDescent="0.25">
      <c r="A29" s="1" t="s">
        <v>22</v>
      </c>
      <c r="B29" s="15">
        <f t="shared" si="4"/>
        <v>9.0987741673898306</v>
      </c>
      <c r="C29" s="15">
        <f t="shared" si="4"/>
        <v>-9.5694676277401882</v>
      </c>
      <c r="D29" s="15">
        <f t="shared" si="4"/>
        <v>-4.1242768401102978</v>
      </c>
      <c r="E29" s="15">
        <f t="shared" si="4"/>
        <v>-5.8858567172533149</v>
      </c>
      <c r="F29" s="15">
        <f t="shared" si="4"/>
        <v>6.1620128430501104</v>
      </c>
      <c r="G29" s="15">
        <f t="shared" si="4"/>
        <v>4.3188141746638742</v>
      </c>
    </row>
    <row r="30" spans="1:7" x14ac:dyDescent="0.25">
      <c r="A30" s="1" t="s">
        <v>24</v>
      </c>
      <c r="B30" s="15">
        <f t="shared" si="4"/>
        <v>5.5553364800239624</v>
      </c>
      <c r="C30" s="15">
        <f t="shared" si="4"/>
        <v>4.2779331180285016</v>
      </c>
      <c r="D30" s="15">
        <f t="shared" si="4"/>
        <v>-1.2383421719555017</v>
      </c>
      <c r="E30" s="15">
        <f t="shared" si="4"/>
        <v>-3.9267845521522116</v>
      </c>
      <c r="F30" s="15">
        <f t="shared" si="4"/>
        <v>-3.4886184701716596</v>
      </c>
      <c r="G30" s="15">
        <f t="shared" si="4"/>
        <v>-1.1795244037730939</v>
      </c>
    </row>
    <row r="31" spans="1:7" x14ac:dyDescent="0.25">
      <c r="A31" s="10" t="s">
        <v>857</v>
      </c>
      <c r="B31" s="15">
        <f t="shared" si="4"/>
        <v>4.9436565914477981E-3</v>
      </c>
      <c r="C31" s="15">
        <f t="shared" si="4"/>
        <v>-9.1120369301213699E-2</v>
      </c>
      <c r="D31" s="15">
        <f t="shared" si="4"/>
        <v>0.16095309583848749</v>
      </c>
      <c r="E31" s="15">
        <f t="shared" si="4"/>
        <v>-2.8758475047873766E-2</v>
      </c>
      <c r="F31" s="15">
        <f t="shared" si="4"/>
        <v>3.5102151839747187E-2</v>
      </c>
      <c r="G31" s="15">
        <f t="shared" si="4"/>
        <v>-8.1120059920595233E-2</v>
      </c>
    </row>
    <row r="32" spans="1:7" x14ac:dyDescent="0.25">
      <c r="A32" s="10" t="s">
        <v>901</v>
      </c>
      <c r="B32" s="15">
        <f t="shared" si="4"/>
        <v>0.37349831628505248</v>
      </c>
      <c r="C32" s="15">
        <f t="shared" si="4"/>
        <v>-0.17908773479042467</v>
      </c>
      <c r="D32" s="15">
        <f t="shared" si="4"/>
        <v>-0.18099239131283024</v>
      </c>
      <c r="E32" s="15">
        <f t="shared" si="4"/>
        <v>-0.23613453204403412</v>
      </c>
      <c r="F32" s="15">
        <f t="shared" si="4"/>
        <v>-0.18260594241699668</v>
      </c>
      <c r="G32" s="15">
        <f t="shared" si="4"/>
        <v>0.40532228427923322</v>
      </c>
    </row>
    <row r="33" spans="1:7" x14ac:dyDescent="0.25">
      <c r="A33" s="10" t="s">
        <v>902</v>
      </c>
      <c r="B33" s="15">
        <f t="shared" si="4"/>
        <v>-0.15449785199234145</v>
      </c>
      <c r="C33" s="15">
        <f t="shared" si="4"/>
        <v>-0.55602650125512976</v>
      </c>
      <c r="D33" s="15">
        <f t="shared" si="4"/>
        <v>-0.70898855959022411</v>
      </c>
      <c r="E33" s="15">
        <f t="shared" si="4"/>
        <v>0.46120933153741284</v>
      </c>
      <c r="F33" s="15">
        <f t="shared" si="4"/>
        <v>1.080977465298443</v>
      </c>
      <c r="G33" s="15">
        <f t="shared" si="4"/>
        <v>-0.1226738839981607</v>
      </c>
    </row>
    <row r="35" spans="1:7" x14ac:dyDescent="0.25">
      <c r="A35" s="34" t="s">
        <v>30</v>
      </c>
      <c r="B35" s="34"/>
      <c r="C35" s="34"/>
      <c r="D35" s="34"/>
      <c r="E35" s="34"/>
      <c r="F35" s="34"/>
      <c r="G35" s="34"/>
    </row>
    <row r="36" spans="1:7" ht="30" customHeight="1" x14ac:dyDescent="0.25">
      <c r="A36" s="6" t="s">
        <v>25</v>
      </c>
      <c r="B36" s="16" t="s">
        <v>754</v>
      </c>
      <c r="C36" s="16" t="s">
        <v>756</v>
      </c>
      <c r="D36" s="16" t="s">
        <v>757</v>
      </c>
      <c r="E36" s="16" t="s">
        <v>758</v>
      </c>
      <c r="F36" s="16" t="s">
        <v>759</v>
      </c>
      <c r="G36" s="16" t="s">
        <v>760</v>
      </c>
    </row>
    <row r="37" spans="1:7" x14ac:dyDescent="0.25">
      <c r="A37" s="1" t="s">
        <v>31</v>
      </c>
      <c r="B37" s="23" t="s">
        <v>755</v>
      </c>
      <c r="C37" s="23" t="s">
        <v>755</v>
      </c>
      <c r="D37" s="23" t="s">
        <v>755</v>
      </c>
      <c r="E37" s="23" t="s">
        <v>755</v>
      </c>
      <c r="F37" s="23" t="s">
        <v>755</v>
      </c>
      <c r="G37" s="23" t="s">
        <v>755</v>
      </c>
    </row>
    <row r="38" spans="1:7" x14ac:dyDescent="0.25">
      <c r="A38" s="10" t="s">
        <v>10</v>
      </c>
      <c r="B38" s="15">
        <f t="shared" ref="B38:G50" si="5">B21/$I4</f>
        <v>-1.2373131465262845</v>
      </c>
      <c r="C38" s="15">
        <f t="shared" si="5"/>
        <v>-1.3642146287252055</v>
      </c>
      <c r="D38" s="15">
        <f t="shared" si="5"/>
        <v>0.30697452297813549</v>
      </c>
      <c r="E38" s="15">
        <f t="shared" si="5"/>
        <v>0.812930403948804</v>
      </c>
      <c r="F38" s="15">
        <f t="shared" si="5"/>
        <v>1.3553365629664889</v>
      </c>
      <c r="G38" s="15">
        <f t="shared" si="5"/>
        <v>0.12628628535806177</v>
      </c>
    </row>
    <row r="39" spans="1:7" x14ac:dyDescent="0.25">
      <c r="A39" s="10" t="s">
        <v>15</v>
      </c>
      <c r="B39" s="15">
        <f t="shared" si="5"/>
        <v>-1.0566561878979779</v>
      </c>
      <c r="C39" s="15">
        <f t="shared" si="5"/>
        <v>1.2904119955493365</v>
      </c>
      <c r="D39" s="15">
        <f t="shared" si="5"/>
        <v>-1.1354878073463099</v>
      </c>
      <c r="E39" s="15">
        <f t="shared" si="5"/>
        <v>-0.25011971903257796</v>
      </c>
      <c r="F39" s="15">
        <f t="shared" si="5"/>
        <v>-0.19965165348406769</v>
      </c>
      <c r="G39" s="15">
        <f t="shared" si="5"/>
        <v>1.3515033722115946</v>
      </c>
    </row>
    <row r="40" spans="1:7" x14ac:dyDescent="0.25">
      <c r="A40" s="10" t="s">
        <v>16</v>
      </c>
      <c r="B40" s="15">
        <f t="shared" si="5"/>
        <v>-1.749859373219131</v>
      </c>
      <c r="C40" s="15">
        <f t="shared" si="5"/>
        <v>-6.1222859272832879E-2</v>
      </c>
      <c r="D40" s="15">
        <f t="shared" si="5"/>
        <v>1.6811159260021382</v>
      </c>
      <c r="E40" s="15">
        <f t="shared" si="5"/>
        <v>-8.1899689979251497E-2</v>
      </c>
      <c r="F40" s="15">
        <f t="shared" si="5"/>
        <v>0.30460612091720829</v>
      </c>
      <c r="G40" s="15">
        <f t="shared" si="5"/>
        <v>-9.2740124448129707E-2</v>
      </c>
    </row>
    <row r="41" spans="1:7" x14ac:dyDescent="0.25">
      <c r="A41" s="1" t="s">
        <v>17</v>
      </c>
      <c r="B41" s="15">
        <f t="shared" si="5"/>
        <v>-0.67067714538138201</v>
      </c>
      <c r="C41" s="15">
        <f t="shared" si="5"/>
        <v>-0.651549197440633</v>
      </c>
      <c r="D41" s="15">
        <f t="shared" si="5"/>
        <v>1.9465156764940608</v>
      </c>
      <c r="E41" s="15">
        <f t="shared" si="5"/>
        <v>-0.45563164629393665</v>
      </c>
      <c r="F41" s="15">
        <f t="shared" si="5"/>
        <v>0.66230681922828361</v>
      </c>
      <c r="G41" s="15">
        <f t="shared" si="5"/>
        <v>-0.83096450660639254</v>
      </c>
    </row>
    <row r="42" spans="1:7" x14ac:dyDescent="0.25">
      <c r="A42" s="1" t="s">
        <v>18</v>
      </c>
      <c r="B42" s="15">
        <f t="shared" si="5"/>
        <v>-1.4715521665820979</v>
      </c>
      <c r="C42" s="15">
        <f t="shared" si="5"/>
        <v>1.1018443175174746</v>
      </c>
      <c r="D42" s="15">
        <f t="shared" si="5"/>
        <v>1.2119471289281767</v>
      </c>
      <c r="E42" s="15">
        <f t="shared" si="5"/>
        <v>9.742242005402546E-2</v>
      </c>
      <c r="F42" s="15">
        <f t="shared" si="5"/>
        <v>-1.06172792487534</v>
      </c>
      <c r="G42" s="15">
        <f t="shared" si="5"/>
        <v>0.12206622495775998</v>
      </c>
    </row>
    <row r="43" spans="1:7" x14ac:dyDescent="0.25">
      <c r="A43" s="1" t="s">
        <v>19</v>
      </c>
      <c r="B43" s="15">
        <f t="shared" si="5"/>
        <v>0.17660829929478716</v>
      </c>
      <c r="C43" s="15">
        <f t="shared" si="5"/>
        <v>-0.25323356057783247</v>
      </c>
      <c r="D43" s="15">
        <f t="shared" si="5"/>
        <v>-1.8459797375872555</v>
      </c>
      <c r="E43" s="15">
        <f t="shared" si="5"/>
        <v>1.2761245943850181</v>
      </c>
      <c r="F43" s="15">
        <f t="shared" si="5"/>
        <v>0.89751306584864743</v>
      </c>
      <c r="G43" s="15">
        <f t="shared" si="5"/>
        <v>-0.25103266136336289</v>
      </c>
    </row>
    <row r="44" spans="1:7" x14ac:dyDescent="0.25">
      <c r="A44" s="1" t="s">
        <v>20</v>
      </c>
      <c r="B44" s="15">
        <f t="shared" si="5"/>
        <v>0.30817319973545687</v>
      </c>
      <c r="C44" s="15">
        <f t="shared" si="5"/>
        <v>-1.6940115137766139</v>
      </c>
      <c r="D44" s="15">
        <f t="shared" si="5"/>
        <v>1.1710642806843174</v>
      </c>
      <c r="E44" s="15">
        <f t="shared" si="5"/>
        <v>-0.48013280936572655</v>
      </c>
      <c r="F44" s="15">
        <f t="shared" si="5"/>
        <v>-0.42455287589336083</v>
      </c>
      <c r="G44" s="15">
        <f t="shared" si="5"/>
        <v>1.1194597186159267</v>
      </c>
    </row>
    <row r="45" spans="1:7" x14ac:dyDescent="0.25">
      <c r="A45" s="1" t="s">
        <v>21</v>
      </c>
      <c r="B45" s="15">
        <f t="shared" si="5"/>
        <v>-0.70377761532032446</v>
      </c>
      <c r="C45" s="15">
        <f t="shared" si="5"/>
        <v>-0.72316629423287682</v>
      </c>
      <c r="D45" s="15">
        <f t="shared" si="5"/>
        <v>2.1107216162670697</v>
      </c>
      <c r="E45" s="15">
        <f t="shared" si="5"/>
        <v>0.20164238699316422</v>
      </c>
      <c r="F45" s="15">
        <f t="shared" si="5"/>
        <v>-0.22598693516481175</v>
      </c>
      <c r="G45" s="15">
        <f t="shared" si="5"/>
        <v>-0.65943315854222095</v>
      </c>
    </row>
    <row r="46" spans="1:7" x14ac:dyDescent="0.25">
      <c r="A46" s="1" t="s">
        <v>22</v>
      </c>
      <c r="B46" s="15">
        <f t="shared" si="5"/>
        <v>1.325693998095008</v>
      </c>
      <c r="C46" s="15">
        <f t="shared" si="5"/>
        <v>-1.3942741698686354</v>
      </c>
      <c r="D46" s="15">
        <f t="shared" si="5"/>
        <v>-0.60090831499172581</v>
      </c>
      <c r="E46" s="15">
        <f t="shared" si="5"/>
        <v>-0.85757100683688148</v>
      </c>
      <c r="F46" s="15">
        <f t="shared" si="5"/>
        <v>0.8978070333357131</v>
      </c>
      <c r="G46" s="15">
        <f t="shared" si="5"/>
        <v>0.62925246026652382</v>
      </c>
    </row>
    <row r="47" spans="1:7" x14ac:dyDescent="0.25">
      <c r="A47" s="1" t="s">
        <v>24</v>
      </c>
      <c r="B47" s="15">
        <f t="shared" si="5"/>
        <v>1.5244689399130049</v>
      </c>
      <c r="C47" s="15">
        <f t="shared" si="5"/>
        <v>1.1739300020638022</v>
      </c>
      <c r="D47" s="15">
        <f t="shared" si="5"/>
        <v>-0.33981995238611162</v>
      </c>
      <c r="E47" s="15">
        <f t="shared" si="5"/>
        <v>-1.0775694874670174</v>
      </c>
      <c r="F47" s="15">
        <f t="shared" si="5"/>
        <v>-0.95733004114281472</v>
      </c>
      <c r="G47" s="15">
        <f t="shared" si="5"/>
        <v>-0.3236794609808642</v>
      </c>
    </row>
    <row r="48" spans="1:7" x14ac:dyDescent="0.25">
      <c r="A48" s="10" t="s">
        <v>857</v>
      </c>
      <c r="B48" s="15">
        <f t="shared" si="5"/>
        <v>5.8483359159481094E-2</v>
      </c>
      <c r="C48" s="15">
        <f t="shared" si="5"/>
        <v>-1.0779521566700851</v>
      </c>
      <c r="D48" s="15">
        <f t="shared" si="5"/>
        <v>1.9040719228023755</v>
      </c>
      <c r="E48" s="15">
        <f t="shared" si="5"/>
        <v>-0.34021218787998747</v>
      </c>
      <c r="F48" s="15">
        <f t="shared" si="5"/>
        <v>0.41525775816749549</v>
      </c>
      <c r="G48" s="15">
        <f t="shared" si="5"/>
        <v>-0.9596486955792819</v>
      </c>
    </row>
    <row r="49" spans="1:7" x14ac:dyDescent="0.25">
      <c r="A49" s="10" t="s">
        <v>901</v>
      </c>
      <c r="B49" s="15">
        <f t="shared" si="5"/>
        <v>1.3522695179047493</v>
      </c>
      <c r="C49" s="15">
        <f t="shared" si="5"/>
        <v>-0.64839618876052496</v>
      </c>
      <c r="D49" s="15">
        <f t="shared" si="5"/>
        <v>-0.65529209389590937</v>
      </c>
      <c r="E49" s="15">
        <f t="shared" si="5"/>
        <v>-0.85493699940576884</v>
      </c>
      <c r="F49" s="15">
        <f t="shared" si="5"/>
        <v>-0.66113403716207542</v>
      </c>
      <c r="G49" s="15">
        <f t="shared" si="5"/>
        <v>1.4674898013195294</v>
      </c>
    </row>
    <row r="50" spans="1:7" x14ac:dyDescent="0.25">
      <c r="A50" s="10" t="s">
        <v>902</v>
      </c>
      <c r="B50" s="15">
        <f t="shared" si="5"/>
        <v>-0.25331062342342664</v>
      </c>
      <c r="C50" s="15">
        <f t="shared" si="5"/>
        <v>-0.91164645887675844</v>
      </c>
      <c r="D50" s="15">
        <f t="shared" si="5"/>
        <v>-1.1624390353257437</v>
      </c>
      <c r="E50" s="15">
        <f t="shared" si="5"/>
        <v>0.75618671582718955</v>
      </c>
      <c r="F50" s="15">
        <f t="shared" si="5"/>
        <v>1.772342282499809</v>
      </c>
      <c r="G50" s="15">
        <f t="shared" si="5"/>
        <v>-0.20113288070107016</v>
      </c>
    </row>
    <row r="52" spans="1:7" x14ac:dyDescent="0.25">
      <c r="A52" s="35" t="s">
        <v>887</v>
      </c>
      <c r="B52" s="35"/>
      <c r="C52" s="35"/>
      <c r="D52" s="35"/>
      <c r="E52" s="35"/>
      <c r="F52" s="35"/>
      <c r="G52" s="35"/>
    </row>
    <row r="53" spans="1:7" x14ac:dyDescent="0.25">
      <c r="A53" s="6" t="s">
        <v>25</v>
      </c>
      <c r="B53" s="16" t="s">
        <v>754</v>
      </c>
      <c r="C53" s="16" t="s">
        <v>756</v>
      </c>
      <c r="D53" s="16" t="s">
        <v>757</v>
      </c>
      <c r="E53" s="16" t="s">
        <v>758</v>
      </c>
      <c r="F53" s="16" t="s">
        <v>759</v>
      </c>
      <c r="G53" s="16" t="s">
        <v>760</v>
      </c>
    </row>
    <row r="54" spans="1:7" x14ac:dyDescent="0.25">
      <c r="A54" s="1" t="s">
        <v>31</v>
      </c>
      <c r="B54" s="23" t="s">
        <v>755</v>
      </c>
      <c r="C54" s="23" t="s">
        <v>755</v>
      </c>
      <c r="D54" s="23" t="s">
        <v>755</v>
      </c>
      <c r="E54" s="23" t="s">
        <v>755</v>
      </c>
      <c r="F54" s="23" t="s">
        <v>755</v>
      </c>
      <c r="G54" s="23" t="s">
        <v>755</v>
      </c>
    </row>
    <row r="55" spans="1:7" x14ac:dyDescent="0.25">
      <c r="A55" s="10" t="s">
        <v>10</v>
      </c>
      <c r="B55" s="32">
        <f>IF(B4=0,"",ROUND(B38,0))</f>
        <v>-1</v>
      </c>
      <c r="C55" s="32">
        <f t="shared" ref="C55:G55" si="6">IF(C4=0,"",ROUND(C38,0))</f>
        <v>-1</v>
      </c>
      <c r="D55" s="32">
        <f t="shared" si="6"/>
        <v>0</v>
      </c>
      <c r="E55" s="32">
        <f t="shared" si="6"/>
        <v>1</v>
      </c>
      <c r="F55" s="32">
        <f t="shared" si="6"/>
        <v>1</v>
      </c>
      <c r="G55" s="32">
        <f t="shared" si="6"/>
        <v>0</v>
      </c>
    </row>
    <row r="56" spans="1:7" x14ac:dyDescent="0.25">
      <c r="A56" s="10" t="s">
        <v>15</v>
      </c>
      <c r="B56" s="32">
        <f t="shared" ref="B56:G56" si="7">IF(B5=0,"",ROUND(B39,0))</f>
        <v>-1</v>
      </c>
      <c r="C56" s="32">
        <f t="shared" si="7"/>
        <v>1</v>
      </c>
      <c r="D56" s="32">
        <f t="shared" si="7"/>
        <v>-1</v>
      </c>
      <c r="E56" s="32">
        <f t="shared" si="7"/>
        <v>0</v>
      </c>
      <c r="F56" s="32">
        <f t="shared" si="7"/>
        <v>0</v>
      </c>
      <c r="G56" s="32">
        <f t="shared" si="7"/>
        <v>1</v>
      </c>
    </row>
    <row r="57" spans="1:7" x14ac:dyDescent="0.25">
      <c r="A57" s="10" t="s">
        <v>16</v>
      </c>
      <c r="B57" s="32" t="str">
        <f t="shared" ref="B57:G57" si="8">IF(B6=0,"",ROUND(B40,0))</f>
        <v/>
      </c>
      <c r="C57" s="32">
        <f t="shared" si="8"/>
        <v>0</v>
      </c>
      <c r="D57" s="32">
        <f t="shared" si="8"/>
        <v>2</v>
      </c>
      <c r="E57" s="32">
        <f t="shared" si="8"/>
        <v>0</v>
      </c>
      <c r="F57" s="32">
        <f t="shared" si="8"/>
        <v>0</v>
      </c>
      <c r="G57" s="32">
        <f t="shared" si="8"/>
        <v>0</v>
      </c>
    </row>
    <row r="58" spans="1:7" x14ac:dyDescent="0.25">
      <c r="A58" s="1" t="s">
        <v>17</v>
      </c>
      <c r="B58" s="32">
        <f t="shared" ref="B58:G58" si="9">IF(B7=0,"",ROUND(B41,0))</f>
        <v>-1</v>
      </c>
      <c r="C58" s="32">
        <f t="shared" si="9"/>
        <v>-1</v>
      </c>
      <c r="D58" s="32">
        <f t="shared" si="9"/>
        <v>2</v>
      </c>
      <c r="E58" s="32">
        <f t="shared" si="9"/>
        <v>0</v>
      </c>
      <c r="F58" s="32">
        <f t="shared" si="9"/>
        <v>1</v>
      </c>
      <c r="G58" s="32" t="str">
        <f t="shared" si="9"/>
        <v/>
      </c>
    </row>
    <row r="59" spans="1:7" x14ac:dyDescent="0.25">
      <c r="A59" s="1" t="s">
        <v>18</v>
      </c>
      <c r="B59" s="32">
        <f t="shared" ref="B59:G59" si="10">IF(B8=0,"",ROUND(B42,0))</f>
        <v>-1</v>
      </c>
      <c r="C59" s="32">
        <f t="shared" si="10"/>
        <v>1</v>
      </c>
      <c r="D59" s="32">
        <f t="shared" si="10"/>
        <v>1</v>
      </c>
      <c r="E59" s="32">
        <f t="shared" si="10"/>
        <v>0</v>
      </c>
      <c r="F59" s="32">
        <f t="shared" si="10"/>
        <v>-1</v>
      </c>
      <c r="G59" s="32">
        <f t="shared" si="10"/>
        <v>0</v>
      </c>
    </row>
    <row r="60" spans="1:7" x14ac:dyDescent="0.25">
      <c r="A60" s="1" t="s">
        <v>19</v>
      </c>
      <c r="B60" s="32">
        <f t="shared" ref="B60:G60" si="11">IF(B9=0,"",ROUND(B43,0))</f>
        <v>0</v>
      </c>
      <c r="C60" s="32">
        <f t="shared" si="11"/>
        <v>0</v>
      </c>
      <c r="D60" s="32">
        <f t="shared" si="11"/>
        <v>-2</v>
      </c>
      <c r="E60" s="32">
        <f t="shared" si="11"/>
        <v>1</v>
      </c>
      <c r="F60" s="32">
        <f t="shared" si="11"/>
        <v>1</v>
      </c>
      <c r="G60" s="32">
        <f t="shared" si="11"/>
        <v>0</v>
      </c>
    </row>
    <row r="61" spans="1:7" x14ac:dyDescent="0.25">
      <c r="A61" s="1" t="s">
        <v>20</v>
      </c>
      <c r="B61" s="32">
        <f t="shared" ref="B61:G61" si="12">IF(B10=0,"",ROUND(B44,0))</f>
        <v>0</v>
      </c>
      <c r="C61" s="32">
        <f t="shared" si="12"/>
        <v>-2</v>
      </c>
      <c r="D61" s="32">
        <f t="shared" si="12"/>
        <v>1</v>
      </c>
      <c r="E61" s="32">
        <f t="shared" si="12"/>
        <v>0</v>
      </c>
      <c r="F61" s="32">
        <f t="shared" si="12"/>
        <v>0</v>
      </c>
      <c r="G61" s="32">
        <f t="shared" si="12"/>
        <v>1</v>
      </c>
    </row>
    <row r="62" spans="1:7" x14ac:dyDescent="0.25">
      <c r="A62" s="1" t="s">
        <v>21</v>
      </c>
      <c r="B62" s="32">
        <f t="shared" ref="B62:G62" si="13">IF(B11=0,"",ROUND(B45,0))</f>
        <v>-1</v>
      </c>
      <c r="C62" s="32">
        <f t="shared" si="13"/>
        <v>-1</v>
      </c>
      <c r="D62" s="32">
        <f t="shared" si="13"/>
        <v>2</v>
      </c>
      <c r="E62" s="32">
        <f t="shared" si="13"/>
        <v>0</v>
      </c>
      <c r="F62" s="32">
        <f t="shared" si="13"/>
        <v>0</v>
      </c>
      <c r="G62" s="32">
        <f t="shared" si="13"/>
        <v>-1</v>
      </c>
    </row>
    <row r="63" spans="1:7" x14ac:dyDescent="0.25">
      <c r="A63" s="1" t="s">
        <v>22</v>
      </c>
      <c r="B63" s="32">
        <f t="shared" ref="B63:G63" si="14">IF(B12=0,"",ROUND(B46,0))</f>
        <v>1</v>
      </c>
      <c r="C63" s="32">
        <f t="shared" si="14"/>
        <v>-1</v>
      </c>
      <c r="D63" s="32">
        <f t="shared" si="14"/>
        <v>-1</v>
      </c>
      <c r="E63" s="32">
        <f t="shared" si="14"/>
        <v>-1</v>
      </c>
      <c r="F63" s="32">
        <f t="shared" si="14"/>
        <v>1</v>
      </c>
      <c r="G63" s="32">
        <f t="shared" si="14"/>
        <v>1</v>
      </c>
    </row>
    <row r="64" spans="1:7" x14ac:dyDescent="0.25">
      <c r="A64" s="1" t="s">
        <v>24</v>
      </c>
      <c r="B64" s="32">
        <f t="shared" ref="B64:G64" si="15">IF(B13=0,"",ROUND(B47,0))</f>
        <v>2</v>
      </c>
      <c r="C64" s="32">
        <f t="shared" si="15"/>
        <v>1</v>
      </c>
      <c r="D64" s="32">
        <f t="shared" si="15"/>
        <v>0</v>
      </c>
      <c r="E64" s="32">
        <f t="shared" si="15"/>
        <v>-1</v>
      </c>
      <c r="F64" s="32">
        <f t="shared" si="15"/>
        <v>-1</v>
      </c>
      <c r="G64" s="32">
        <f t="shared" si="15"/>
        <v>0</v>
      </c>
    </row>
    <row r="65" spans="1:7" x14ac:dyDescent="0.25">
      <c r="A65" s="10" t="s">
        <v>857</v>
      </c>
      <c r="B65" s="32">
        <f t="shared" ref="B65:G65" si="16">IF(B14=0,"",ROUND(B48,0))</f>
        <v>0</v>
      </c>
      <c r="C65" s="32">
        <f t="shared" si="16"/>
        <v>-1</v>
      </c>
      <c r="D65" s="32">
        <f t="shared" si="16"/>
        <v>2</v>
      </c>
      <c r="E65" s="32">
        <f t="shared" si="16"/>
        <v>0</v>
      </c>
      <c r="F65" s="32">
        <f t="shared" si="16"/>
        <v>0</v>
      </c>
      <c r="G65" s="32">
        <f t="shared" si="16"/>
        <v>-1</v>
      </c>
    </row>
    <row r="66" spans="1:7" x14ac:dyDescent="0.25">
      <c r="A66" s="10" t="s">
        <v>901</v>
      </c>
      <c r="B66" s="32">
        <f t="shared" ref="B66:G66" si="17">IF(B15=0,"",ROUND(B49,0))</f>
        <v>1</v>
      </c>
      <c r="C66" s="32">
        <f t="shared" si="17"/>
        <v>-1</v>
      </c>
      <c r="D66" s="32">
        <f t="shared" si="17"/>
        <v>-1</v>
      </c>
      <c r="E66" s="32">
        <f t="shared" si="17"/>
        <v>-1</v>
      </c>
      <c r="F66" s="32">
        <f t="shared" si="17"/>
        <v>-1</v>
      </c>
      <c r="G66" s="32">
        <f t="shared" si="17"/>
        <v>1</v>
      </c>
    </row>
    <row r="67" spans="1:7" x14ac:dyDescent="0.25">
      <c r="A67" s="10" t="s">
        <v>902</v>
      </c>
      <c r="B67" s="32">
        <f t="shared" ref="B67:G67" si="18">IF(B16=0,"",ROUND(B50,0))</f>
        <v>0</v>
      </c>
      <c r="C67" s="32">
        <f t="shared" si="18"/>
        <v>-1</v>
      </c>
      <c r="D67" s="32">
        <f t="shared" si="18"/>
        <v>-1</v>
      </c>
      <c r="E67" s="32">
        <f t="shared" si="18"/>
        <v>1</v>
      </c>
      <c r="F67" s="32">
        <f t="shared" si="18"/>
        <v>2</v>
      </c>
      <c r="G67" s="32">
        <f t="shared" si="18"/>
        <v>0</v>
      </c>
    </row>
  </sheetData>
  <sheetProtection sheet="1" objects="1" scenarios="1"/>
  <mergeCells count="4">
    <mergeCell ref="A1:I1"/>
    <mergeCell ref="A18:G18"/>
    <mergeCell ref="A35:G35"/>
    <mergeCell ref="A52:G52"/>
  </mergeCells>
  <conditionalFormatting sqref="B55:G67">
    <cfRule type="containsBlanks" dxfId="50" priority="1">
      <formula>LEN(TRIM(B55))=0</formula>
    </cfRule>
    <cfRule type="cellIs" dxfId="49" priority="2" operator="between">
      <formula>-0.999</formula>
      <formula>0.999</formula>
    </cfRule>
    <cfRule type="cellIs" dxfId="48" priority="3" operator="greaterThanOrEqual">
      <formula>1</formula>
    </cfRule>
    <cfRule type="cellIs" dxfId="47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6457C-8CD9-4034-86C9-9054637F4364}">
  <sheetPr codeName="Arkusz2"/>
  <dimension ref="A1:AM59"/>
  <sheetViews>
    <sheetView topLeftCell="A28" workbookViewId="0">
      <selection activeCell="F60" sqref="F60"/>
    </sheetView>
  </sheetViews>
  <sheetFormatPr defaultRowHeight="15" x14ac:dyDescent="0.25"/>
  <cols>
    <col min="1" max="1" width="7.28515625" bestFit="1" customWidth="1"/>
    <col min="2" max="37" width="7.28515625" customWidth="1"/>
    <col min="38" max="38" width="9.7109375" customWidth="1"/>
    <col min="39" max="39" width="11.28515625" customWidth="1"/>
    <col min="41" max="77" width="7.28515625" customWidth="1"/>
    <col min="79" max="115" width="7.28515625" customWidth="1"/>
  </cols>
  <sheetData>
    <row r="1" spans="1:39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</row>
    <row r="2" spans="1:39" ht="36.75" customHeight="1" x14ac:dyDescent="0.25">
      <c r="A2" s="6" t="s">
        <v>25</v>
      </c>
      <c r="B2" s="16" t="s">
        <v>32</v>
      </c>
      <c r="C2" s="16" t="s">
        <v>33</v>
      </c>
      <c r="D2" s="16" t="s">
        <v>34</v>
      </c>
      <c r="E2" s="16" t="s">
        <v>35</v>
      </c>
      <c r="F2" s="16" t="s">
        <v>36</v>
      </c>
      <c r="G2" s="16" t="s">
        <v>37</v>
      </c>
      <c r="H2" s="16" t="s">
        <v>38</v>
      </c>
      <c r="I2" s="16" t="s">
        <v>39</v>
      </c>
      <c r="J2" s="16" t="s">
        <v>40</v>
      </c>
      <c r="K2" s="16" t="s">
        <v>41</v>
      </c>
      <c r="L2" s="16" t="s">
        <v>42</v>
      </c>
      <c r="M2" s="16" t="s">
        <v>43</v>
      </c>
      <c r="N2" s="16" t="s">
        <v>44</v>
      </c>
      <c r="O2" s="16" t="s">
        <v>45</v>
      </c>
      <c r="P2" s="16" t="s">
        <v>46</v>
      </c>
      <c r="Q2" s="16" t="s">
        <v>47</v>
      </c>
      <c r="R2" s="16" t="s">
        <v>48</v>
      </c>
      <c r="S2" s="16" t="s">
        <v>49</v>
      </c>
      <c r="T2" s="16" t="s">
        <v>50</v>
      </c>
      <c r="U2" s="16" t="s">
        <v>51</v>
      </c>
      <c r="V2" s="16" t="s">
        <v>52</v>
      </c>
      <c r="W2" s="16" t="s">
        <v>53</v>
      </c>
      <c r="X2" s="16" t="s">
        <v>54</v>
      </c>
      <c r="Y2" s="16" t="s">
        <v>55</v>
      </c>
      <c r="Z2" s="16" t="s">
        <v>56</v>
      </c>
      <c r="AA2" s="16" t="s">
        <v>57</v>
      </c>
      <c r="AB2" s="16" t="s">
        <v>58</v>
      </c>
      <c r="AC2" s="16" t="s">
        <v>59</v>
      </c>
      <c r="AD2" s="16" t="s">
        <v>60</v>
      </c>
      <c r="AE2" s="16" t="s">
        <v>61</v>
      </c>
      <c r="AF2" s="16" t="s">
        <v>62</v>
      </c>
      <c r="AG2" s="16" t="s">
        <v>63</v>
      </c>
      <c r="AH2" s="16" t="s">
        <v>64</v>
      </c>
      <c r="AI2" s="16" t="s">
        <v>65</v>
      </c>
      <c r="AJ2" s="16" t="s">
        <v>66</v>
      </c>
      <c r="AK2" s="16" t="s">
        <v>67</v>
      </c>
      <c r="AL2" s="5" t="s">
        <v>27</v>
      </c>
      <c r="AM2" s="5" t="s">
        <v>28</v>
      </c>
    </row>
    <row r="3" spans="1:39" x14ac:dyDescent="0.25">
      <c r="A3" s="1" t="s">
        <v>31</v>
      </c>
      <c r="B3" s="12" t="s">
        <v>68</v>
      </c>
      <c r="C3" s="12" t="s">
        <v>68</v>
      </c>
      <c r="D3" s="12" t="s">
        <v>68</v>
      </c>
      <c r="E3" s="12" t="s">
        <v>68</v>
      </c>
      <c r="F3" s="12" t="s">
        <v>68</v>
      </c>
      <c r="G3" s="12" t="s">
        <v>68</v>
      </c>
      <c r="H3" s="12" t="s">
        <v>68</v>
      </c>
      <c r="I3" s="12" t="s">
        <v>68</v>
      </c>
      <c r="J3" s="12" t="s">
        <v>68</v>
      </c>
      <c r="K3" s="12" t="s">
        <v>68</v>
      </c>
      <c r="L3" s="12" t="s">
        <v>68</v>
      </c>
      <c r="M3" s="12" t="s">
        <v>68</v>
      </c>
      <c r="N3" s="12" t="s">
        <v>68</v>
      </c>
      <c r="O3" s="12" t="s">
        <v>68</v>
      </c>
      <c r="P3" s="12" t="s">
        <v>68</v>
      </c>
      <c r="Q3" s="12" t="s">
        <v>68</v>
      </c>
      <c r="R3" s="12" t="s">
        <v>68</v>
      </c>
      <c r="S3" s="12" t="s">
        <v>68</v>
      </c>
      <c r="T3" s="12" t="s">
        <v>68</v>
      </c>
      <c r="U3" s="12" t="s">
        <v>68</v>
      </c>
      <c r="V3" s="12" t="s">
        <v>68</v>
      </c>
      <c r="W3" s="12" t="s">
        <v>68</v>
      </c>
      <c r="X3" s="12" t="s">
        <v>68</v>
      </c>
      <c r="Y3" s="12" t="s">
        <v>68</v>
      </c>
      <c r="Z3" s="12" t="s">
        <v>68</v>
      </c>
      <c r="AA3" s="12" t="s">
        <v>68</v>
      </c>
      <c r="AB3" s="12" t="s">
        <v>68</v>
      </c>
      <c r="AC3" s="12" t="s">
        <v>68</v>
      </c>
      <c r="AD3" s="12" t="s">
        <v>68</v>
      </c>
      <c r="AE3" s="12" t="s">
        <v>68</v>
      </c>
      <c r="AF3" s="12" t="s">
        <v>68</v>
      </c>
      <c r="AG3" s="12" t="s">
        <v>68</v>
      </c>
      <c r="AH3" s="12" t="s">
        <v>68</v>
      </c>
      <c r="AI3" s="12" t="s">
        <v>68</v>
      </c>
      <c r="AJ3" s="12" t="s">
        <v>68</v>
      </c>
      <c r="AK3" s="12" t="s">
        <v>68</v>
      </c>
      <c r="AL3" s="13"/>
      <c r="AM3" s="13"/>
    </row>
    <row r="4" spans="1:39" x14ac:dyDescent="0.25">
      <c r="A4" s="10" t="s">
        <v>9</v>
      </c>
      <c r="B4" s="14">
        <v>1</v>
      </c>
      <c r="C4" s="14">
        <v>0</v>
      </c>
      <c r="D4" s="14">
        <v>1</v>
      </c>
      <c r="E4" s="14">
        <v>0</v>
      </c>
      <c r="F4" s="14">
        <v>3</v>
      </c>
      <c r="G4" s="14">
        <v>0</v>
      </c>
      <c r="H4" s="14">
        <v>1</v>
      </c>
      <c r="I4" s="14">
        <v>0</v>
      </c>
      <c r="J4" s="14">
        <v>0</v>
      </c>
      <c r="K4" s="14">
        <v>2</v>
      </c>
      <c r="L4" s="14">
        <v>2</v>
      </c>
      <c r="M4" s="14">
        <v>2</v>
      </c>
      <c r="N4" s="14">
        <v>4</v>
      </c>
      <c r="O4" s="14">
        <v>1</v>
      </c>
      <c r="P4" s="14">
        <v>1</v>
      </c>
      <c r="Q4" s="14">
        <v>0</v>
      </c>
      <c r="R4" s="14">
        <v>1</v>
      </c>
      <c r="S4" s="14">
        <v>1</v>
      </c>
      <c r="T4" s="14">
        <v>4</v>
      </c>
      <c r="U4" s="14">
        <v>1</v>
      </c>
      <c r="V4" s="14">
        <v>1</v>
      </c>
      <c r="W4" s="14">
        <v>5</v>
      </c>
      <c r="X4" s="14">
        <v>3</v>
      </c>
      <c r="Y4" s="14">
        <v>8</v>
      </c>
      <c r="Z4" s="14">
        <v>2</v>
      </c>
      <c r="AA4" s="14">
        <v>3</v>
      </c>
      <c r="AB4" s="14">
        <v>1</v>
      </c>
      <c r="AC4" s="14">
        <v>4</v>
      </c>
      <c r="AD4" s="14">
        <v>0</v>
      </c>
      <c r="AE4" s="14">
        <v>3</v>
      </c>
      <c r="AF4" s="14">
        <v>1</v>
      </c>
      <c r="AG4" s="14">
        <v>1</v>
      </c>
      <c r="AH4" s="14">
        <v>0</v>
      </c>
      <c r="AI4" s="14">
        <v>4</v>
      </c>
      <c r="AJ4" s="14">
        <v>1</v>
      </c>
      <c r="AK4" s="14">
        <v>1</v>
      </c>
      <c r="AL4" s="4">
        <f>AVERAGE(B4:AK4)</f>
        <v>1.75</v>
      </c>
      <c r="AM4" s="4">
        <f>_xlfn.STDEV.P(B4:AK4)</f>
        <v>1.7380544678845176</v>
      </c>
    </row>
    <row r="5" spans="1:39" x14ac:dyDescent="0.25">
      <c r="A5" s="10" t="s">
        <v>10</v>
      </c>
      <c r="B5" s="14">
        <v>4.5248868778280542</v>
      </c>
      <c r="C5" s="14">
        <v>0</v>
      </c>
      <c r="D5" s="14">
        <v>0.17627357659086904</v>
      </c>
      <c r="E5" s="14">
        <v>0</v>
      </c>
      <c r="F5" s="14">
        <v>4.3907793633369927</v>
      </c>
      <c r="G5" s="14">
        <v>5.7636887608069172</v>
      </c>
      <c r="H5" s="14">
        <v>0.47767658110948347</v>
      </c>
      <c r="I5" s="14">
        <v>0</v>
      </c>
      <c r="J5" s="14">
        <v>0</v>
      </c>
      <c r="K5" s="14">
        <v>1.344414568565143</v>
      </c>
      <c r="L5" s="14">
        <v>1.8151173343705431</v>
      </c>
      <c r="M5" s="14">
        <v>0.44336067390822431</v>
      </c>
      <c r="N5" s="14">
        <v>0.53929121725731899</v>
      </c>
      <c r="O5" s="14">
        <v>0.36791758646063283</v>
      </c>
      <c r="P5" s="14">
        <v>0.31761876673170286</v>
      </c>
      <c r="Q5" s="14">
        <v>1.3012361743656475</v>
      </c>
      <c r="R5" s="14">
        <v>6.7240451855836478E-2</v>
      </c>
      <c r="S5" s="14">
        <v>0</v>
      </c>
      <c r="T5" s="14">
        <v>1.5479876160990713</v>
      </c>
      <c r="U5" s="14">
        <v>0</v>
      </c>
      <c r="V5" s="14">
        <v>0</v>
      </c>
      <c r="W5" s="14">
        <v>1.5012760846719713</v>
      </c>
      <c r="X5" s="14">
        <v>0.68935803532959927</v>
      </c>
      <c r="Y5" s="14">
        <v>1.8944519621109608</v>
      </c>
      <c r="Z5" s="14">
        <v>6.2607944732297067</v>
      </c>
      <c r="AA5" s="14">
        <v>0.8022462896109106</v>
      </c>
      <c r="AB5" s="14">
        <v>2.1929824561403506</v>
      </c>
      <c r="AC5" s="14">
        <v>3.9421813403416559</v>
      </c>
      <c r="AD5" s="14">
        <v>6.5061808718282368</v>
      </c>
      <c r="AE5" s="14">
        <v>0</v>
      </c>
      <c r="AF5" s="14">
        <v>5.3523639607493312</v>
      </c>
      <c r="AG5" s="14">
        <v>2.2894937674891884</v>
      </c>
      <c r="AH5" s="14">
        <v>0</v>
      </c>
      <c r="AI5" s="14">
        <v>1.177301624676242</v>
      </c>
      <c r="AJ5" s="14">
        <v>2.3364485981308412</v>
      </c>
      <c r="AK5" s="14">
        <v>4.9285362247412516</v>
      </c>
      <c r="AL5" s="4">
        <f t="shared" ref="AL5:AL14" si="0">AVERAGE(B5:AK5)</f>
        <v>1.748641812176019</v>
      </c>
      <c r="AM5" s="4">
        <f t="shared" ref="AM5:AM14" si="1">_xlfn.STDEV.P(B5:AK5)</f>
        <v>2.0203017838311634</v>
      </c>
    </row>
    <row r="6" spans="1:39" x14ac:dyDescent="0.25">
      <c r="A6" s="10" t="s">
        <v>15</v>
      </c>
      <c r="B6" s="14">
        <v>1.3544494720965308</v>
      </c>
      <c r="C6" s="14">
        <v>1.6371826371826372</v>
      </c>
      <c r="D6" s="14">
        <v>1.9938304248193195</v>
      </c>
      <c r="E6" s="14">
        <v>0.29409552463332084</v>
      </c>
      <c r="F6" s="14">
        <v>0.55119962364748321</v>
      </c>
      <c r="G6" s="14">
        <v>0</v>
      </c>
      <c r="H6" s="14">
        <v>0.70266225081205025</v>
      </c>
      <c r="I6" s="14">
        <v>1.3305715783953853</v>
      </c>
      <c r="J6" s="14">
        <v>0.82523953274707962</v>
      </c>
      <c r="K6" s="14">
        <v>0.23967245172329504</v>
      </c>
      <c r="L6" s="14">
        <v>0.10709192272786204</v>
      </c>
      <c r="M6" s="14">
        <v>0.55220571935269347</v>
      </c>
      <c r="N6" s="14">
        <v>0.17565485362095529</v>
      </c>
      <c r="O6" s="14">
        <v>0.61166298749080206</v>
      </c>
      <c r="P6" s="14">
        <v>0.35827396887336083</v>
      </c>
      <c r="Q6" s="14">
        <v>8.2953806115810019E-2</v>
      </c>
      <c r="R6" s="14">
        <v>0.31360946745562129</v>
      </c>
      <c r="S6" s="14">
        <v>3.084928229665072</v>
      </c>
      <c r="T6" s="14">
        <v>1.4343653250773993</v>
      </c>
      <c r="U6" s="14">
        <v>2.1933085501858738</v>
      </c>
      <c r="V6" s="14">
        <v>2.8015170670037928</v>
      </c>
      <c r="W6" s="14">
        <v>1.7846419456538056</v>
      </c>
      <c r="X6" s="14">
        <v>1.0667815596725549</v>
      </c>
      <c r="Y6" s="14">
        <v>1.2081190798376185</v>
      </c>
      <c r="Z6" s="14">
        <v>1.464162348877375</v>
      </c>
      <c r="AA6" s="14">
        <v>1.2603289209787405</v>
      </c>
      <c r="AB6" s="14">
        <v>1.3464912280701753</v>
      </c>
      <c r="AC6" s="14">
        <v>1.2527376259307927</v>
      </c>
      <c r="AD6" s="14">
        <v>0.34092387768379961</v>
      </c>
      <c r="AE6" s="14">
        <v>1.2078269824922758</v>
      </c>
      <c r="AF6" s="14">
        <v>0.44157002676181978</v>
      </c>
      <c r="AG6" s="14">
        <v>1.8043754769778682</v>
      </c>
      <c r="AH6" s="14">
        <v>1.0447592067988669</v>
      </c>
      <c r="AI6" s="14">
        <v>0.74923475394396044</v>
      </c>
      <c r="AJ6" s="14">
        <v>1.1378504672897196</v>
      </c>
      <c r="AK6" s="14">
        <v>1.0956136027599803</v>
      </c>
      <c r="AL6" s="4">
        <f t="shared" si="0"/>
        <v>1.0513859027043249</v>
      </c>
      <c r="AM6" s="4">
        <f t="shared" si="1"/>
        <v>0.73309659860913223</v>
      </c>
    </row>
    <row r="7" spans="1:39" x14ac:dyDescent="0.25">
      <c r="A7" s="10" t="s">
        <v>16</v>
      </c>
      <c r="B7" s="14">
        <v>5.2006033182503764</v>
      </c>
      <c r="C7" s="14">
        <v>6.1744471744471738</v>
      </c>
      <c r="D7" s="14">
        <v>4.5961572360303196</v>
      </c>
      <c r="E7" s="14">
        <v>2.364798796540053</v>
      </c>
      <c r="F7" s="14">
        <v>7.686843343264858</v>
      </c>
      <c r="G7" s="14">
        <v>11.988472622478387</v>
      </c>
      <c r="H7" s="14">
        <v>3.3803260938793707</v>
      </c>
      <c r="I7" s="14">
        <v>3.9114840062926062</v>
      </c>
      <c r="J7" s="14">
        <v>3.5687098044362782</v>
      </c>
      <c r="K7" s="14">
        <v>2.6715961867514055</v>
      </c>
      <c r="L7" s="14">
        <v>2.6762608582911964</v>
      </c>
      <c r="M7" s="14">
        <v>0.85590778097982712</v>
      </c>
      <c r="N7" s="14">
        <v>2.3172573189522341</v>
      </c>
      <c r="O7" s="14">
        <v>1.1475349521707139</v>
      </c>
      <c r="P7" s="14">
        <v>4.3950269975951715</v>
      </c>
      <c r="Q7" s="14">
        <v>0.45380611581001956</v>
      </c>
      <c r="R7" s="14">
        <v>1.2376949973103819</v>
      </c>
      <c r="S7" s="14">
        <v>6.8648325358851672</v>
      </c>
      <c r="T7" s="14">
        <v>5.5486068111455111</v>
      </c>
      <c r="U7" s="14">
        <v>3.3696819496076</v>
      </c>
      <c r="V7" s="14">
        <v>4.7749683944374208</v>
      </c>
      <c r="W7" s="14">
        <v>2.1809037682029726</v>
      </c>
      <c r="X7" s="14">
        <v>3.6112882378285218</v>
      </c>
      <c r="Y7" s="14">
        <v>2.5274695534506093</v>
      </c>
      <c r="Z7" s="14">
        <v>3.3402417962003454</v>
      </c>
      <c r="AA7" s="14">
        <v>5.9719213798636179</v>
      </c>
      <c r="AB7" s="14">
        <v>3.9696115288220546</v>
      </c>
      <c r="AC7" s="14">
        <v>2.862461673236969</v>
      </c>
      <c r="AD7" s="14">
        <v>1.91932335718933</v>
      </c>
      <c r="AE7" s="14">
        <v>3.8024716786817709</v>
      </c>
      <c r="AF7" s="14">
        <v>5.8871543264942012</v>
      </c>
      <c r="AG7" s="14">
        <v>3.029509030780972</v>
      </c>
      <c r="AH7" s="14">
        <v>3.3184135977337115</v>
      </c>
      <c r="AI7" s="14">
        <v>7.8347068518954561</v>
      </c>
      <c r="AJ7" s="14">
        <v>4.9981308411214949</v>
      </c>
      <c r="AK7" s="14">
        <v>4.1261705273533762</v>
      </c>
      <c r="AL7" s="4">
        <f t="shared" si="0"/>
        <v>4.0156887623169855</v>
      </c>
      <c r="AM7" s="4">
        <f t="shared" si="1"/>
        <v>2.2349027927127874</v>
      </c>
    </row>
    <row r="8" spans="1:39" x14ac:dyDescent="0.25">
      <c r="A8" s="1" t="s">
        <v>17</v>
      </c>
      <c r="B8" s="14">
        <v>3.3182503770739058</v>
      </c>
      <c r="C8" s="14">
        <v>5.1597051597051591</v>
      </c>
      <c r="D8" s="14">
        <v>1.5335801163405605</v>
      </c>
      <c r="E8" s="14">
        <v>20.148552087250845</v>
      </c>
      <c r="F8" s="14">
        <v>24.509957660341854</v>
      </c>
      <c r="G8" s="14">
        <v>48.991354466858795</v>
      </c>
      <c r="H8" s="14">
        <v>8.0026749888542117</v>
      </c>
      <c r="I8" s="14">
        <v>13.371788148925013</v>
      </c>
      <c r="J8" s="14">
        <v>7.0941068381677379</v>
      </c>
      <c r="K8" s="14">
        <v>1.0510877536054752</v>
      </c>
      <c r="L8" s="14">
        <v>9.736807986516272</v>
      </c>
      <c r="M8" s="14">
        <v>3.524717357570383</v>
      </c>
      <c r="N8" s="14">
        <v>0.44684129429892144</v>
      </c>
      <c r="O8" s="14">
        <v>6.5489330389992633</v>
      </c>
      <c r="P8" s="14">
        <v>6.4068242660737784</v>
      </c>
      <c r="Q8" s="14">
        <v>5.4651919323357196</v>
      </c>
      <c r="R8" s="14">
        <v>2.7501344809037116</v>
      </c>
      <c r="S8" s="14">
        <v>3.4688995215311005</v>
      </c>
      <c r="T8" s="14">
        <v>10.170278637770897</v>
      </c>
      <c r="U8" s="14">
        <v>8.3023543990086761</v>
      </c>
      <c r="V8" s="14">
        <v>0</v>
      </c>
      <c r="W8" s="14">
        <v>12.61822549166792</v>
      </c>
      <c r="X8" s="14">
        <v>27.47953468332615</v>
      </c>
      <c r="Y8" s="14">
        <v>4.1407307171853853</v>
      </c>
      <c r="Z8" s="14">
        <v>13.665803108808291</v>
      </c>
      <c r="AA8" s="14">
        <v>3.3293221018852792</v>
      </c>
      <c r="AB8" s="14">
        <v>13.502506265664159</v>
      </c>
      <c r="AC8" s="14">
        <v>4.5116075339465613</v>
      </c>
      <c r="AD8" s="14">
        <v>19.648666232921276</v>
      </c>
      <c r="AE8" s="14">
        <v>14.768280123583931</v>
      </c>
      <c r="AF8" s="14">
        <v>38.849241748438892</v>
      </c>
      <c r="AG8" s="14">
        <v>0.68684813024675651</v>
      </c>
      <c r="AH8" s="14">
        <v>4.5892351274787542</v>
      </c>
      <c r="AI8" s="14">
        <v>13.868613138686131</v>
      </c>
      <c r="AJ8" s="14">
        <v>10.186915887850468</v>
      </c>
      <c r="AK8" s="14">
        <v>18.482010842779694</v>
      </c>
      <c r="AL8" s="4">
        <f t="shared" si="0"/>
        <v>10.842488379072277</v>
      </c>
      <c r="AM8" s="4">
        <f t="shared" si="1"/>
        <v>10.576223318609058</v>
      </c>
    </row>
    <row r="9" spans="1:39" x14ac:dyDescent="0.25">
      <c r="A9" s="1" t="s">
        <v>18</v>
      </c>
      <c r="B9" s="14">
        <v>4.5248868778280542</v>
      </c>
      <c r="C9" s="14">
        <v>56.838656838656831</v>
      </c>
      <c r="D9" s="14">
        <v>73.329807861801527</v>
      </c>
      <c r="E9" s="14">
        <v>14.770590447536669</v>
      </c>
      <c r="F9" s="14">
        <v>17.484710679002667</v>
      </c>
      <c r="G9" s="14">
        <v>8.93371757925072</v>
      </c>
      <c r="H9" s="14">
        <v>52.703649449079684</v>
      </c>
      <c r="I9" s="14">
        <v>24.708966963817513</v>
      </c>
      <c r="J9" s="14">
        <v>12.619766373539834</v>
      </c>
      <c r="K9" s="14">
        <v>24.28501588853581</v>
      </c>
      <c r="L9" s="14">
        <v>18.15117334370543</v>
      </c>
      <c r="M9" s="14">
        <v>43.648858346264689</v>
      </c>
      <c r="N9" s="14">
        <v>72.349768875192595</v>
      </c>
      <c r="O9" s="14">
        <v>13.392200147167035</v>
      </c>
      <c r="P9" s="14">
        <v>53.001497345614588</v>
      </c>
      <c r="Q9" s="14">
        <v>7.156798959011061</v>
      </c>
      <c r="R9" s="14">
        <v>37.405863367401828</v>
      </c>
      <c r="S9" s="14">
        <v>69.976076555023923</v>
      </c>
      <c r="T9" s="14">
        <v>66.377708978328172</v>
      </c>
      <c r="U9" s="14">
        <v>64.725320115654696</v>
      </c>
      <c r="V9" s="14">
        <v>58.407079646017699</v>
      </c>
      <c r="W9" s="14">
        <v>62.490617024470794</v>
      </c>
      <c r="X9" s="14">
        <v>34.019819043515724</v>
      </c>
      <c r="Y9" s="14">
        <v>62.868741542625173</v>
      </c>
      <c r="Z9" s="14">
        <v>36.183074265975826</v>
      </c>
      <c r="AA9" s="14">
        <v>70.397111913357406</v>
      </c>
      <c r="AB9" s="14">
        <v>20.457393483709275</v>
      </c>
      <c r="AC9" s="14">
        <v>45.81690757774858</v>
      </c>
      <c r="AD9" s="14">
        <v>54.13142485361093</v>
      </c>
      <c r="AE9" s="14">
        <v>73.944387229660137</v>
      </c>
      <c r="AF9" s="14">
        <v>32.783229259589653</v>
      </c>
      <c r="AG9" s="14">
        <v>56.49961841770542</v>
      </c>
      <c r="AH9" s="14">
        <v>30.70821529745043</v>
      </c>
      <c r="AI9" s="14">
        <v>38.474217094419586</v>
      </c>
      <c r="AJ9" s="14">
        <v>21.542056074766354</v>
      </c>
      <c r="AK9" s="14">
        <v>42.681123706259243</v>
      </c>
      <c r="AL9" s="4">
        <f t="shared" si="0"/>
        <v>41.049723650647103</v>
      </c>
      <c r="AM9" s="4">
        <f t="shared" si="1"/>
        <v>21.531260058014347</v>
      </c>
    </row>
    <row r="10" spans="1:39" x14ac:dyDescent="0.25">
      <c r="A10" s="1" t="s">
        <v>19</v>
      </c>
      <c r="B10" s="14">
        <v>83.107088989441934</v>
      </c>
      <c r="C10" s="14">
        <v>35.462735462735459</v>
      </c>
      <c r="D10" s="14">
        <v>23.05658381808567</v>
      </c>
      <c r="E10" s="14">
        <v>63.275667544189552</v>
      </c>
      <c r="F10" s="14">
        <v>34.40489258271915</v>
      </c>
      <c r="G10" s="14">
        <v>41.786743515850148</v>
      </c>
      <c r="H10" s="14">
        <v>34.513725240430546</v>
      </c>
      <c r="I10" s="14">
        <v>56.927110644992126</v>
      </c>
      <c r="J10" s="14">
        <v>75.101719385746165</v>
      </c>
      <c r="K10" s="14">
        <v>70.459545343436801</v>
      </c>
      <c r="L10" s="14">
        <v>62.98457150265785</v>
      </c>
      <c r="M10" s="14">
        <v>45.666149412547107</v>
      </c>
      <c r="N10" s="14">
        <v>21.771956856702619</v>
      </c>
      <c r="O10" s="14">
        <v>77.961736571008103</v>
      </c>
      <c r="P10" s="14">
        <v>34.062344026498472</v>
      </c>
      <c r="Q10" s="14">
        <v>73.584905660377359</v>
      </c>
      <c r="R10" s="14">
        <v>54.276492738031187</v>
      </c>
      <c r="S10" s="14">
        <v>24.043062200956943</v>
      </c>
      <c r="T10" s="14">
        <v>5.8668730650154801</v>
      </c>
      <c r="U10" s="14">
        <v>21.148285832300704</v>
      </c>
      <c r="V10" s="14">
        <v>37.989886219974714</v>
      </c>
      <c r="W10" s="14">
        <v>16.956913376369915</v>
      </c>
      <c r="X10" s="14">
        <v>23.532959931064195</v>
      </c>
      <c r="Y10" s="14">
        <v>20.054127198917456</v>
      </c>
      <c r="Z10" s="14">
        <v>41.623488773747837</v>
      </c>
      <c r="AA10" s="14">
        <v>17.529081427998396</v>
      </c>
      <c r="AB10" s="14">
        <v>39.317042606516281</v>
      </c>
      <c r="AC10" s="14">
        <v>30.223390275952696</v>
      </c>
      <c r="AD10" s="14">
        <v>20.104098893949253</v>
      </c>
      <c r="AE10" s="14">
        <v>6.1380020597322336</v>
      </c>
      <c r="AF10" s="14">
        <v>19.536128456735057</v>
      </c>
      <c r="AG10" s="14">
        <v>26.93970999745612</v>
      </c>
      <c r="AH10" s="14">
        <v>63.059490084985839</v>
      </c>
      <c r="AI10" s="14">
        <v>43.042147398163408</v>
      </c>
      <c r="AJ10" s="14">
        <v>63.831775700934578</v>
      </c>
      <c r="AK10" s="14">
        <v>37.604731394775754</v>
      </c>
      <c r="AL10" s="4">
        <f t="shared" si="0"/>
        <v>40.192921227527698</v>
      </c>
      <c r="AM10" s="4">
        <f t="shared" si="1"/>
        <v>20.914744479745693</v>
      </c>
    </row>
    <row r="11" spans="1:39" x14ac:dyDescent="0.25">
      <c r="A11" s="1" t="s">
        <v>21</v>
      </c>
      <c r="B11" s="14">
        <v>0.1508295625942685</v>
      </c>
      <c r="C11" s="14">
        <v>0</v>
      </c>
      <c r="D11" s="14">
        <v>0.10576414595452141</v>
      </c>
      <c r="E11" s="14">
        <v>0.31026701767581805</v>
      </c>
      <c r="F11" s="14">
        <v>17.955151325074485</v>
      </c>
      <c r="G11" s="14">
        <v>0.28818443804034583</v>
      </c>
      <c r="H11" s="14">
        <v>3.1590344564040507</v>
      </c>
      <c r="I11" s="14">
        <v>0.51389617199790238</v>
      </c>
      <c r="J11" s="14">
        <v>0.53156582228638927</v>
      </c>
      <c r="K11" s="14">
        <v>0.31777071620630648</v>
      </c>
      <c r="L11" s="14">
        <v>7.7661091663425381</v>
      </c>
      <c r="M11" s="14">
        <v>2.2168033695411215E-2</v>
      </c>
      <c r="N11" s="14">
        <v>0.72419106317411397</v>
      </c>
      <c r="O11" s="14">
        <v>0.23914643119941131</v>
      </c>
      <c r="P11" s="14">
        <v>2.2550932437950904</v>
      </c>
      <c r="Q11" s="14">
        <v>3.7085230969420948</v>
      </c>
      <c r="R11" s="14">
        <v>4.7068316299085533E-2</v>
      </c>
      <c r="S11" s="14">
        <v>0</v>
      </c>
      <c r="T11" s="14">
        <v>2.5077399380804954</v>
      </c>
      <c r="U11" s="14">
        <v>0</v>
      </c>
      <c r="V11" s="14">
        <v>0</v>
      </c>
      <c r="W11" s="14">
        <v>1.7564930190662065</v>
      </c>
      <c r="X11" s="14">
        <v>1.6113744075829384</v>
      </c>
      <c r="Y11" s="14">
        <v>1.0554803788903924</v>
      </c>
      <c r="Z11" s="14">
        <v>5.0518134715025909</v>
      </c>
      <c r="AA11" s="14">
        <v>1.9253910950661854</v>
      </c>
      <c r="AB11" s="14">
        <v>10.119047619047619</v>
      </c>
      <c r="AC11" s="14">
        <v>4.9934296977660972</v>
      </c>
      <c r="AD11" s="14">
        <v>0.97592713077423554</v>
      </c>
      <c r="AE11" s="14">
        <v>0</v>
      </c>
      <c r="AF11" s="14">
        <v>4.7279214986619094</v>
      </c>
      <c r="AG11" s="14">
        <v>6.4360213686084968</v>
      </c>
      <c r="AH11" s="14">
        <v>0</v>
      </c>
      <c r="AI11" s="14">
        <v>3.0609842241582292</v>
      </c>
      <c r="AJ11" s="14">
        <v>0.14018691588785046</v>
      </c>
      <c r="AK11" s="14">
        <v>0.19714144898965008</v>
      </c>
      <c r="AL11" s="4">
        <f t="shared" si="0"/>
        <v>2.2959365339379096</v>
      </c>
      <c r="AM11" s="4">
        <f t="shared" si="1"/>
        <v>3.6016730009685882</v>
      </c>
    </row>
    <row r="12" spans="1:39" x14ac:dyDescent="0.25">
      <c r="A12" s="1" t="s">
        <v>22</v>
      </c>
      <c r="B12" s="14">
        <v>0.45248868778280538</v>
      </c>
      <c r="C12" s="14">
        <v>0</v>
      </c>
      <c r="D12" s="14">
        <v>0.37017451084082498</v>
      </c>
      <c r="E12" s="14">
        <v>0.46069951109439639</v>
      </c>
      <c r="F12" s="14">
        <v>0.78406774345303443</v>
      </c>
      <c r="G12" s="14">
        <v>0</v>
      </c>
      <c r="H12" s="14">
        <v>0.64645563976816767</v>
      </c>
      <c r="I12" s="14">
        <v>0.49292081803880439</v>
      </c>
      <c r="J12" s="14">
        <v>1.8900118125738286</v>
      </c>
      <c r="K12" s="14">
        <v>2.762160840870203</v>
      </c>
      <c r="L12" s="14">
        <v>0.55750032412809536</v>
      </c>
      <c r="M12" s="14">
        <v>3.724229660829085</v>
      </c>
      <c r="N12" s="14">
        <v>1.2249614791987673</v>
      </c>
      <c r="O12" s="14">
        <v>0.3127299484915379</v>
      </c>
      <c r="P12" s="14">
        <v>2.8540314896320158</v>
      </c>
      <c r="Q12" s="14">
        <v>8.360442420299286</v>
      </c>
      <c r="R12" s="14">
        <v>3.5435718128025826</v>
      </c>
      <c r="S12" s="14">
        <v>0.71770334928229662</v>
      </c>
      <c r="T12" s="14">
        <v>6.8421052631578956</v>
      </c>
      <c r="U12" s="14">
        <v>4.0066088393225945</v>
      </c>
      <c r="V12" s="14">
        <v>1.1378002528445004</v>
      </c>
      <c r="W12" s="14">
        <v>3.1827052995045788</v>
      </c>
      <c r="X12" s="14">
        <v>7.936234381732012</v>
      </c>
      <c r="Y12" s="14">
        <v>4.8714479025710418</v>
      </c>
      <c r="Z12" s="14">
        <v>0.62607944732297072</v>
      </c>
      <c r="AA12" s="14">
        <v>0.92258323305254719</v>
      </c>
      <c r="AB12" s="14">
        <v>1.9423558897243107</v>
      </c>
      <c r="AC12" s="14">
        <v>0.70083223828296104</v>
      </c>
      <c r="AD12" s="14">
        <v>0.91086532205595316</v>
      </c>
      <c r="AE12" s="14">
        <v>0.24716786817713696</v>
      </c>
      <c r="AF12" s="14">
        <v>2.2747546833184655</v>
      </c>
      <c r="AG12" s="14">
        <v>2.3403714067667258</v>
      </c>
      <c r="AH12" s="14">
        <v>0.84985835694051004</v>
      </c>
      <c r="AI12" s="14">
        <v>0.80056510477984466</v>
      </c>
      <c r="AJ12" s="14">
        <v>0.65420560747663548</v>
      </c>
      <c r="AK12" s="14">
        <v>0.19714144898965008</v>
      </c>
      <c r="AL12" s="4">
        <f t="shared" si="0"/>
        <v>1.9332731276418356</v>
      </c>
      <c r="AM12" s="4">
        <f t="shared" si="1"/>
        <v>2.1425533125633214</v>
      </c>
    </row>
    <row r="13" spans="1:39" x14ac:dyDescent="0.25">
      <c r="A13" s="1" t="s">
        <v>24</v>
      </c>
      <c r="B13" s="14">
        <v>8.4464555052790296</v>
      </c>
      <c r="C13" s="14">
        <v>2.5389025389025388</v>
      </c>
      <c r="D13" s="14">
        <v>1.6040895469769081</v>
      </c>
      <c r="E13" s="14">
        <v>1.0342233922527266</v>
      </c>
      <c r="F13" s="14">
        <v>4.8612200094088127</v>
      </c>
      <c r="G13" s="14">
        <v>0</v>
      </c>
      <c r="H13" s="14">
        <v>0.96490669384115646</v>
      </c>
      <c r="I13" s="14">
        <v>3.9853172522286311</v>
      </c>
      <c r="J13" s="14">
        <v>2.7365796036225225</v>
      </c>
      <c r="K13" s="14">
        <v>1.0633097042287949</v>
      </c>
      <c r="L13" s="14">
        <v>0.60936081939582531</v>
      </c>
      <c r="M13" s="14">
        <v>3.3252050543116822</v>
      </c>
      <c r="N13" s="14">
        <v>3.4668721109399074</v>
      </c>
      <c r="O13" s="14">
        <v>1.490066225165563</v>
      </c>
      <c r="P13" s="14">
        <v>1.3521484640863921</v>
      </c>
      <c r="Q13" s="14">
        <v>1.6590761223162005</v>
      </c>
      <c r="R13" s="14">
        <v>1.9634211941904247</v>
      </c>
      <c r="S13" s="14">
        <v>1.7942583732057416</v>
      </c>
      <c r="T13" s="14">
        <v>7.8018575851393184</v>
      </c>
      <c r="U13" s="14">
        <v>1.8174308137133415</v>
      </c>
      <c r="V13" s="14">
        <v>2.4652338811630847</v>
      </c>
      <c r="W13" s="14">
        <v>2.8749437021468252</v>
      </c>
      <c r="X13" s="14">
        <v>5.2305040930633346</v>
      </c>
      <c r="Y13" s="14">
        <v>7.009472259810555</v>
      </c>
      <c r="Z13" s="14">
        <v>2.8497409326424874</v>
      </c>
      <c r="AA13" s="14">
        <v>5.8965102286401923</v>
      </c>
      <c r="AB13" s="14">
        <v>12.938596491228068</v>
      </c>
      <c r="AC13" s="14">
        <v>11.826544021024969</v>
      </c>
      <c r="AD13" s="14">
        <v>4.2290175666883538</v>
      </c>
      <c r="AE13" s="14">
        <v>4.9021627188465491</v>
      </c>
      <c r="AF13" s="14">
        <v>1.784121320249777</v>
      </c>
      <c r="AG13" s="14">
        <v>6.9702365810226414</v>
      </c>
      <c r="AH13" s="14">
        <v>0.79320113314447593</v>
      </c>
      <c r="AI13" s="14">
        <v>0.7534730397927949</v>
      </c>
      <c r="AJ13" s="14">
        <v>3.6448598130841123</v>
      </c>
      <c r="AK13" s="14">
        <v>0.83785115820601297</v>
      </c>
      <c r="AL13" s="4">
        <f t="shared" si="0"/>
        <v>3.5422547208322159</v>
      </c>
      <c r="AM13" s="4">
        <f t="shared" si="1"/>
        <v>3.0283086213239088</v>
      </c>
    </row>
    <row r="14" spans="1:39" x14ac:dyDescent="0.25">
      <c r="A14" s="10" t="s">
        <v>857</v>
      </c>
      <c r="B14" s="14">
        <v>1.02878180945479</v>
      </c>
      <c r="C14" s="14">
        <v>1.3488672077814479</v>
      </c>
      <c r="D14" s="14">
        <v>1.0486868775741229</v>
      </c>
      <c r="E14" s="14">
        <v>1.4680020571617192</v>
      </c>
      <c r="F14" s="14">
        <v>2.187905224060442</v>
      </c>
      <c r="G14" s="14">
        <v>1.3659867724123613</v>
      </c>
      <c r="H14" s="14">
        <v>1.6158470456598757</v>
      </c>
      <c r="I14" s="14">
        <v>1.7144750360053991</v>
      </c>
      <c r="J14" s="14">
        <v>1.2514535584260198</v>
      </c>
      <c r="K14" s="14">
        <v>1.4216286766053854</v>
      </c>
      <c r="L14" s="14">
        <v>2.0089207627985868</v>
      </c>
      <c r="M14" s="14">
        <v>1.644246100476737</v>
      </c>
      <c r="N14" s="14">
        <v>1.1659623606694567</v>
      </c>
      <c r="O14" s="14">
        <v>1.0692413734063082</v>
      </c>
      <c r="P14" s="14">
        <v>1.6485020372476975</v>
      </c>
      <c r="Q14" s="14">
        <v>1.4300319813603033</v>
      </c>
      <c r="R14" s="14">
        <v>1.4432380138182097</v>
      </c>
      <c r="S14" s="14">
        <v>1.1782356043422242</v>
      </c>
      <c r="T14" s="14">
        <v>1.6870794339061432</v>
      </c>
      <c r="U14" s="14">
        <v>1.4846296323955939</v>
      </c>
      <c r="V14" s="14">
        <v>1.1887416085957709</v>
      </c>
      <c r="W14" s="14">
        <v>1.6543831152235573</v>
      </c>
      <c r="X14" s="14">
        <v>2.3005604724419833</v>
      </c>
      <c r="Y14" s="14">
        <v>1.6985551611070693</v>
      </c>
      <c r="Z14" s="14">
        <v>2.2125427111586364</v>
      </c>
      <c r="AA14" s="14">
        <v>1.3731881426819326</v>
      </c>
      <c r="AB14" s="14">
        <v>2.4271954059097594</v>
      </c>
      <c r="AC14" s="14">
        <v>2.264475808701901</v>
      </c>
      <c r="AD14" s="14">
        <v>1.9637795014699977</v>
      </c>
      <c r="AE14" s="14">
        <v>1.2179178431398061</v>
      </c>
      <c r="AF14" s="14">
        <v>1.9585321510696518</v>
      </c>
      <c r="AG14" s="14">
        <v>1.691627821099795</v>
      </c>
      <c r="AH14" s="14">
        <v>1.2603625440950932</v>
      </c>
      <c r="AI14" s="14">
        <v>1.7117850922575615</v>
      </c>
      <c r="AJ14" s="14">
        <v>1.4611045003044978</v>
      </c>
      <c r="AK14" s="14">
        <v>1.6764460831679378</v>
      </c>
      <c r="AL14" s="4">
        <f t="shared" si="0"/>
        <v>1.5909144313329942</v>
      </c>
      <c r="AM14" s="4">
        <f t="shared" si="1"/>
        <v>0.37125683902071066</v>
      </c>
    </row>
    <row r="16" spans="1:39" x14ac:dyDescent="0.25">
      <c r="A16" s="34" t="s">
        <v>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</row>
    <row r="17" spans="1:37" ht="38.25" x14ac:dyDescent="0.25">
      <c r="A17" s="6" t="s">
        <v>25</v>
      </c>
      <c r="B17" s="16" t="s">
        <v>32</v>
      </c>
      <c r="C17" s="16" t="s">
        <v>33</v>
      </c>
      <c r="D17" s="16" t="s">
        <v>34</v>
      </c>
      <c r="E17" s="16" t="s">
        <v>35</v>
      </c>
      <c r="F17" s="16" t="s">
        <v>36</v>
      </c>
      <c r="G17" s="16" t="s">
        <v>37</v>
      </c>
      <c r="H17" s="16" t="s">
        <v>38</v>
      </c>
      <c r="I17" s="16" t="s">
        <v>39</v>
      </c>
      <c r="J17" s="16" t="s">
        <v>40</v>
      </c>
      <c r="K17" s="16" t="s">
        <v>41</v>
      </c>
      <c r="L17" s="16" t="s">
        <v>42</v>
      </c>
      <c r="M17" s="16" t="s">
        <v>43</v>
      </c>
      <c r="N17" s="16" t="s">
        <v>44</v>
      </c>
      <c r="O17" s="16" t="s">
        <v>45</v>
      </c>
      <c r="P17" s="16" t="s">
        <v>46</v>
      </c>
      <c r="Q17" s="16" t="s">
        <v>47</v>
      </c>
      <c r="R17" s="16" t="s">
        <v>48</v>
      </c>
      <c r="S17" s="16" t="s">
        <v>49</v>
      </c>
      <c r="T17" s="16" t="s">
        <v>50</v>
      </c>
      <c r="U17" s="16" t="s">
        <v>51</v>
      </c>
      <c r="V17" s="16" t="s">
        <v>52</v>
      </c>
      <c r="W17" s="16" t="s">
        <v>53</v>
      </c>
      <c r="X17" s="16" t="s">
        <v>54</v>
      </c>
      <c r="Y17" s="16" t="s">
        <v>55</v>
      </c>
      <c r="Z17" s="16" t="s">
        <v>56</v>
      </c>
      <c r="AA17" s="16" t="s">
        <v>57</v>
      </c>
      <c r="AB17" s="16" t="s">
        <v>58</v>
      </c>
      <c r="AC17" s="16" t="s">
        <v>59</v>
      </c>
      <c r="AD17" s="16" t="s">
        <v>60</v>
      </c>
      <c r="AE17" s="16" t="s">
        <v>61</v>
      </c>
      <c r="AF17" s="16" t="s">
        <v>62</v>
      </c>
      <c r="AG17" s="16" t="s">
        <v>63</v>
      </c>
      <c r="AH17" s="16" t="s">
        <v>64</v>
      </c>
      <c r="AI17" s="16" t="s">
        <v>65</v>
      </c>
      <c r="AJ17" s="16" t="s">
        <v>66</v>
      </c>
      <c r="AK17" s="16" t="s">
        <v>67</v>
      </c>
    </row>
    <row r="18" spans="1:37" x14ac:dyDescent="0.25">
      <c r="A18" s="1" t="s">
        <v>31</v>
      </c>
      <c r="B18" s="12" t="s">
        <v>68</v>
      </c>
      <c r="C18" s="12" t="s">
        <v>68</v>
      </c>
      <c r="D18" s="12" t="s">
        <v>68</v>
      </c>
      <c r="E18" s="12" t="s">
        <v>68</v>
      </c>
      <c r="F18" s="12" t="s">
        <v>68</v>
      </c>
      <c r="G18" s="12" t="s">
        <v>68</v>
      </c>
      <c r="H18" s="12" t="s">
        <v>68</v>
      </c>
      <c r="I18" s="12" t="s">
        <v>68</v>
      </c>
      <c r="J18" s="12" t="s">
        <v>68</v>
      </c>
      <c r="K18" s="12" t="s">
        <v>68</v>
      </c>
      <c r="L18" s="12" t="s">
        <v>68</v>
      </c>
      <c r="M18" s="12" t="s">
        <v>68</v>
      </c>
      <c r="N18" s="12" t="s">
        <v>68</v>
      </c>
      <c r="O18" s="12" t="s">
        <v>68</v>
      </c>
      <c r="P18" s="12" t="s">
        <v>68</v>
      </c>
      <c r="Q18" s="12" t="s">
        <v>68</v>
      </c>
      <c r="R18" s="12" t="s">
        <v>68</v>
      </c>
      <c r="S18" s="12" t="s">
        <v>68</v>
      </c>
      <c r="T18" s="12" t="s">
        <v>68</v>
      </c>
      <c r="U18" s="12" t="s">
        <v>68</v>
      </c>
      <c r="V18" s="12" t="s">
        <v>68</v>
      </c>
      <c r="W18" s="12" t="s">
        <v>68</v>
      </c>
      <c r="X18" s="12" t="s">
        <v>68</v>
      </c>
      <c r="Y18" s="12" t="s">
        <v>68</v>
      </c>
      <c r="Z18" s="12" t="s">
        <v>68</v>
      </c>
      <c r="AA18" s="12" t="s">
        <v>68</v>
      </c>
      <c r="AB18" s="12" t="s">
        <v>68</v>
      </c>
      <c r="AC18" s="12" t="s">
        <v>68</v>
      </c>
      <c r="AD18" s="12" t="s">
        <v>68</v>
      </c>
      <c r="AE18" s="12" t="s">
        <v>68</v>
      </c>
      <c r="AF18" s="12" t="s">
        <v>68</v>
      </c>
      <c r="AG18" s="12" t="s">
        <v>68</v>
      </c>
      <c r="AH18" s="12" t="s">
        <v>68</v>
      </c>
      <c r="AI18" s="12" t="s">
        <v>68</v>
      </c>
      <c r="AJ18" s="12" t="s">
        <v>68</v>
      </c>
      <c r="AK18" s="12" t="s">
        <v>68</v>
      </c>
    </row>
    <row r="19" spans="1:37" x14ac:dyDescent="0.25">
      <c r="A19" s="10" t="s">
        <v>9</v>
      </c>
      <c r="B19" s="15">
        <f t="shared" ref="B19:AK19" si="2">B4-$AL4</f>
        <v>-0.75</v>
      </c>
      <c r="C19" s="15">
        <f t="shared" si="2"/>
        <v>-1.75</v>
      </c>
      <c r="D19" s="15">
        <f t="shared" si="2"/>
        <v>-0.75</v>
      </c>
      <c r="E19" s="15">
        <f t="shared" si="2"/>
        <v>-1.75</v>
      </c>
      <c r="F19" s="15">
        <f t="shared" si="2"/>
        <v>1.25</v>
      </c>
      <c r="G19" s="15">
        <f t="shared" si="2"/>
        <v>-1.75</v>
      </c>
      <c r="H19" s="15">
        <f t="shared" si="2"/>
        <v>-0.75</v>
      </c>
      <c r="I19" s="15">
        <f t="shared" si="2"/>
        <v>-1.75</v>
      </c>
      <c r="J19" s="15">
        <f t="shared" si="2"/>
        <v>-1.75</v>
      </c>
      <c r="K19" s="15">
        <f t="shared" si="2"/>
        <v>0.25</v>
      </c>
      <c r="L19" s="15">
        <f t="shared" si="2"/>
        <v>0.25</v>
      </c>
      <c r="M19" s="15">
        <f t="shared" si="2"/>
        <v>0.25</v>
      </c>
      <c r="N19" s="15">
        <f t="shared" si="2"/>
        <v>2.25</v>
      </c>
      <c r="O19" s="15">
        <f t="shared" si="2"/>
        <v>-0.75</v>
      </c>
      <c r="P19" s="15">
        <f t="shared" si="2"/>
        <v>-0.75</v>
      </c>
      <c r="Q19" s="15">
        <f t="shared" si="2"/>
        <v>-1.75</v>
      </c>
      <c r="R19" s="15">
        <f t="shared" si="2"/>
        <v>-0.75</v>
      </c>
      <c r="S19" s="15">
        <f t="shared" si="2"/>
        <v>-0.75</v>
      </c>
      <c r="T19" s="15">
        <f t="shared" si="2"/>
        <v>2.25</v>
      </c>
      <c r="U19" s="15">
        <f t="shared" si="2"/>
        <v>-0.75</v>
      </c>
      <c r="V19" s="15">
        <f t="shared" si="2"/>
        <v>-0.75</v>
      </c>
      <c r="W19" s="15">
        <f t="shared" si="2"/>
        <v>3.25</v>
      </c>
      <c r="X19" s="15">
        <f t="shared" si="2"/>
        <v>1.25</v>
      </c>
      <c r="Y19" s="15">
        <f t="shared" si="2"/>
        <v>6.25</v>
      </c>
      <c r="Z19" s="15">
        <f t="shared" si="2"/>
        <v>0.25</v>
      </c>
      <c r="AA19" s="15">
        <f t="shared" si="2"/>
        <v>1.25</v>
      </c>
      <c r="AB19" s="15">
        <f t="shared" si="2"/>
        <v>-0.75</v>
      </c>
      <c r="AC19" s="15">
        <f t="shared" si="2"/>
        <v>2.25</v>
      </c>
      <c r="AD19" s="15">
        <f t="shared" si="2"/>
        <v>-1.75</v>
      </c>
      <c r="AE19" s="15">
        <f t="shared" si="2"/>
        <v>1.25</v>
      </c>
      <c r="AF19" s="15">
        <f t="shared" si="2"/>
        <v>-0.75</v>
      </c>
      <c r="AG19" s="15">
        <f t="shared" si="2"/>
        <v>-0.75</v>
      </c>
      <c r="AH19" s="15">
        <f t="shared" si="2"/>
        <v>-1.75</v>
      </c>
      <c r="AI19" s="15">
        <f t="shared" si="2"/>
        <v>2.25</v>
      </c>
      <c r="AJ19" s="15">
        <f t="shared" si="2"/>
        <v>-0.75</v>
      </c>
      <c r="AK19" s="15">
        <f t="shared" si="2"/>
        <v>-0.75</v>
      </c>
    </row>
    <row r="20" spans="1:37" x14ac:dyDescent="0.25">
      <c r="A20" s="10" t="s">
        <v>10</v>
      </c>
      <c r="B20" s="15">
        <f t="shared" ref="B20:AK20" si="3">B5-$AL5</f>
        <v>2.7762450656520352</v>
      </c>
      <c r="C20" s="15">
        <f t="shared" si="3"/>
        <v>-1.748641812176019</v>
      </c>
      <c r="D20" s="15">
        <f t="shared" si="3"/>
        <v>-1.57236823558515</v>
      </c>
      <c r="E20" s="15">
        <f t="shared" si="3"/>
        <v>-1.748641812176019</v>
      </c>
      <c r="F20" s="15">
        <f t="shared" si="3"/>
        <v>2.6421375511609737</v>
      </c>
      <c r="G20" s="15">
        <f t="shared" si="3"/>
        <v>4.0150469486308982</v>
      </c>
      <c r="H20" s="15">
        <f t="shared" si="3"/>
        <v>-1.2709652310665356</v>
      </c>
      <c r="I20" s="15">
        <f t="shared" si="3"/>
        <v>-1.748641812176019</v>
      </c>
      <c r="J20" s="15">
        <f t="shared" si="3"/>
        <v>-1.748641812176019</v>
      </c>
      <c r="K20" s="15">
        <f t="shared" si="3"/>
        <v>-0.40422724361087603</v>
      </c>
      <c r="L20" s="15">
        <f t="shared" si="3"/>
        <v>6.6475522194524128E-2</v>
      </c>
      <c r="M20" s="15">
        <f t="shared" si="3"/>
        <v>-1.3052811382677947</v>
      </c>
      <c r="N20" s="15">
        <f t="shared" si="3"/>
        <v>-1.2093505949187</v>
      </c>
      <c r="O20" s="15">
        <f t="shared" si="3"/>
        <v>-1.3807242257153862</v>
      </c>
      <c r="P20" s="15">
        <f t="shared" si="3"/>
        <v>-1.431023045444316</v>
      </c>
      <c r="Q20" s="15">
        <f t="shared" si="3"/>
        <v>-0.44740563781037146</v>
      </c>
      <c r="R20" s="15">
        <f t="shared" si="3"/>
        <v>-1.6814013603201825</v>
      </c>
      <c r="S20" s="15">
        <f t="shared" si="3"/>
        <v>-1.748641812176019</v>
      </c>
      <c r="T20" s="15">
        <f t="shared" si="3"/>
        <v>-0.20065419607694768</v>
      </c>
      <c r="U20" s="15">
        <f t="shared" si="3"/>
        <v>-1.748641812176019</v>
      </c>
      <c r="V20" s="15">
        <f t="shared" si="3"/>
        <v>-1.748641812176019</v>
      </c>
      <c r="W20" s="15">
        <f t="shared" si="3"/>
        <v>-0.24736572750404773</v>
      </c>
      <c r="X20" s="15">
        <f t="shared" si="3"/>
        <v>-1.0592837768464198</v>
      </c>
      <c r="Y20" s="15">
        <f t="shared" si="3"/>
        <v>0.14581014993494179</v>
      </c>
      <c r="Z20" s="15">
        <f t="shared" si="3"/>
        <v>4.5121526610536877</v>
      </c>
      <c r="AA20" s="15">
        <f t="shared" si="3"/>
        <v>-0.94639552256510839</v>
      </c>
      <c r="AB20" s="15">
        <f t="shared" si="3"/>
        <v>0.44434064396433159</v>
      </c>
      <c r="AC20" s="15">
        <f t="shared" si="3"/>
        <v>2.1935395281656369</v>
      </c>
      <c r="AD20" s="15">
        <f t="shared" si="3"/>
        <v>4.7575390596522178</v>
      </c>
      <c r="AE20" s="15">
        <f t="shared" si="3"/>
        <v>-1.748641812176019</v>
      </c>
      <c r="AF20" s="15">
        <f t="shared" si="3"/>
        <v>3.6037221485733122</v>
      </c>
      <c r="AG20" s="15">
        <f t="shared" si="3"/>
        <v>0.54085195531316943</v>
      </c>
      <c r="AH20" s="15">
        <f t="shared" si="3"/>
        <v>-1.748641812176019</v>
      </c>
      <c r="AI20" s="15">
        <f t="shared" si="3"/>
        <v>-0.571340187499777</v>
      </c>
      <c r="AJ20" s="15">
        <f t="shared" si="3"/>
        <v>0.58780678595482216</v>
      </c>
      <c r="AK20" s="15">
        <f t="shared" si="3"/>
        <v>3.1798944125652326</v>
      </c>
    </row>
    <row r="21" spans="1:37" x14ac:dyDescent="0.25">
      <c r="A21" s="10" t="s">
        <v>15</v>
      </c>
      <c r="B21" s="15">
        <f t="shared" ref="B21:AK21" si="4">B6-$AL6</f>
        <v>0.30306356939220591</v>
      </c>
      <c r="C21" s="15">
        <f t="shared" si="4"/>
        <v>0.58579673447831238</v>
      </c>
      <c r="D21" s="15">
        <f t="shared" si="4"/>
        <v>0.94244452211499463</v>
      </c>
      <c r="E21" s="15">
        <f t="shared" si="4"/>
        <v>-0.75729037807100408</v>
      </c>
      <c r="F21" s="15">
        <f t="shared" si="4"/>
        <v>-0.50018627905684165</v>
      </c>
      <c r="G21" s="15">
        <f t="shared" si="4"/>
        <v>-1.0513859027043249</v>
      </c>
      <c r="H21" s="15">
        <f t="shared" si="4"/>
        <v>-0.34872365189227461</v>
      </c>
      <c r="I21" s="15">
        <f t="shared" si="4"/>
        <v>0.27918567569106045</v>
      </c>
      <c r="J21" s="15">
        <f t="shared" si="4"/>
        <v>-0.22614636995724524</v>
      </c>
      <c r="K21" s="15">
        <f t="shared" si="4"/>
        <v>-0.81171345098102976</v>
      </c>
      <c r="L21" s="15">
        <f t="shared" si="4"/>
        <v>-0.94429397997646281</v>
      </c>
      <c r="M21" s="15">
        <f t="shared" si="4"/>
        <v>-0.49918018335163139</v>
      </c>
      <c r="N21" s="15">
        <f t="shared" si="4"/>
        <v>-0.87573104908336963</v>
      </c>
      <c r="O21" s="15">
        <f t="shared" si="4"/>
        <v>-0.4397229152135228</v>
      </c>
      <c r="P21" s="15">
        <f t="shared" si="4"/>
        <v>-0.69311193383096403</v>
      </c>
      <c r="Q21" s="15">
        <f t="shared" si="4"/>
        <v>-0.96843209658851481</v>
      </c>
      <c r="R21" s="15">
        <f t="shared" si="4"/>
        <v>-0.73777643524870351</v>
      </c>
      <c r="S21" s="15">
        <f t="shared" si="4"/>
        <v>2.0335423269607471</v>
      </c>
      <c r="T21" s="15">
        <f t="shared" si="4"/>
        <v>0.38297942237307447</v>
      </c>
      <c r="U21" s="15">
        <f t="shared" si="4"/>
        <v>1.1419226474815489</v>
      </c>
      <c r="V21" s="15">
        <f t="shared" si="4"/>
        <v>1.7501311642994679</v>
      </c>
      <c r="W21" s="15">
        <f t="shared" si="4"/>
        <v>0.73325604294948077</v>
      </c>
      <c r="X21" s="15">
        <f t="shared" si="4"/>
        <v>1.5395656968230087E-2</v>
      </c>
      <c r="Y21" s="15">
        <f t="shared" si="4"/>
        <v>0.1567331771332936</v>
      </c>
      <c r="Z21" s="15">
        <f t="shared" si="4"/>
        <v>0.41277644617305009</v>
      </c>
      <c r="AA21" s="15">
        <f t="shared" si="4"/>
        <v>0.20894301827441564</v>
      </c>
      <c r="AB21" s="15">
        <f t="shared" si="4"/>
        <v>0.29510532536585043</v>
      </c>
      <c r="AC21" s="15">
        <f t="shared" si="4"/>
        <v>0.20135172322646788</v>
      </c>
      <c r="AD21" s="15">
        <f t="shared" si="4"/>
        <v>-0.71046202502052525</v>
      </c>
      <c r="AE21" s="15">
        <f t="shared" si="4"/>
        <v>0.15644107978795097</v>
      </c>
      <c r="AF21" s="15">
        <f t="shared" si="4"/>
        <v>-0.60981587594250508</v>
      </c>
      <c r="AG21" s="15">
        <f t="shared" si="4"/>
        <v>0.75298957427354329</v>
      </c>
      <c r="AH21" s="15">
        <f t="shared" si="4"/>
        <v>-6.6266959054579466E-3</v>
      </c>
      <c r="AI21" s="15">
        <f t="shared" si="4"/>
        <v>-0.30215114876036442</v>
      </c>
      <c r="AJ21" s="15">
        <f t="shared" si="4"/>
        <v>8.6464564585394754E-2</v>
      </c>
      <c r="AK21" s="15">
        <f t="shared" si="4"/>
        <v>4.4227700055655461E-2</v>
      </c>
    </row>
    <row r="22" spans="1:37" x14ac:dyDescent="0.25">
      <c r="A22" s="10" t="s">
        <v>16</v>
      </c>
      <c r="B22" s="15">
        <f t="shared" ref="B22:AK22" si="5">B7-$AL7</f>
        <v>1.1849145559333909</v>
      </c>
      <c r="C22" s="15">
        <f t="shared" si="5"/>
        <v>2.1587584121301884</v>
      </c>
      <c r="D22" s="15">
        <f t="shared" si="5"/>
        <v>0.5804684737133341</v>
      </c>
      <c r="E22" s="15">
        <f t="shared" si="5"/>
        <v>-1.6508899657769325</v>
      </c>
      <c r="F22" s="15">
        <f t="shared" si="5"/>
        <v>3.6711545809478725</v>
      </c>
      <c r="G22" s="15">
        <f t="shared" si="5"/>
        <v>7.9727838601614014</v>
      </c>
      <c r="H22" s="15">
        <f t="shared" si="5"/>
        <v>-0.6353626684376148</v>
      </c>
      <c r="I22" s="15">
        <f t="shared" si="5"/>
        <v>-0.10420475602437929</v>
      </c>
      <c r="J22" s="15">
        <f t="shared" si="5"/>
        <v>-0.44697895788070729</v>
      </c>
      <c r="K22" s="15">
        <f t="shared" si="5"/>
        <v>-1.3440925755655799</v>
      </c>
      <c r="L22" s="15">
        <f t="shared" si="5"/>
        <v>-1.339427904025789</v>
      </c>
      <c r="M22" s="15">
        <f t="shared" si="5"/>
        <v>-3.1597809813371582</v>
      </c>
      <c r="N22" s="15">
        <f t="shared" si="5"/>
        <v>-1.6984314433647514</v>
      </c>
      <c r="O22" s="15">
        <f t="shared" si="5"/>
        <v>-2.8681538101462714</v>
      </c>
      <c r="P22" s="15">
        <f t="shared" si="5"/>
        <v>0.379338235278186</v>
      </c>
      <c r="Q22" s="15">
        <f t="shared" si="5"/>
        <v>-3.561882646506966</v>
      </c>
      <c r="R22" s="15">
        <f t="shared" si="5"/>
        <v>-2.7779937650066033</v>
      </c>
      <c r="S22" s="15">
        <f t="shared" si="5"/>
        <v>2.8491437735681817</v>
      </c>
      <c r="T22" s="15">
        <f t="shared" si="5"/>
        <v>1.5329180488285257</v>
      </c>
      <c r="U22" s="15">
        <f t="shared" si="5"/>
        <v>-0.64600681270938543</v>
      </c>
      <c r="V22" s="15">
        <f t="shared" si="5"/>
        <v>0.75927963212043537</v>
      </c>
      <c r="W22" s="15">
        <f t="shared" si="5"/>
        <v>-1.8347849941140129</v>
      </c>
      <c r="X22" s="15">
        <f t="shared" si="5"/>
        <v>-0.40440052448846364</v>
      </c>
      <c r="Y22" s="15">
        <f t="shared" si="5"/>
        <v>-1.4882192088663762</v>
      </c>
      <c r="Z22" s="15">
        <f t="shared" si="5"/>
        <v>-0.67544696611664001</v>
      </c>
      <c r="AA22" s="15">
        <f t="shared" si="5"/>
        <v>1.9562326175466325</v>
      </c>
      <c r="AB22" s="15">
        <f t="shared" si="5"/>
        <v>-4.6077233494930869E-2</v>
      </c>
      <c r="AC22" s="15">
        <f t="shared" si="5"/>
        <v>-1.1532270890800165</v>
      </c>
      <c r="AD22" s="15">
        <f t="shared" si="5"/>
        <v>-2.0963654051276555</v>
      </c>
      <c r="AE22" s="15">
        <f t="shared" si="5"/>
        <v>-0.21321708363521452</v>
      </c>
      <c r="AF22" s="15">
        <f t="shared" si="5"/>
        <v>1.8714655641772158</v>
      </c>
      <c r="AG22" s="15">
        <f t="shared" si="5"/>
        <v>-0.98617973153601346</v>
      </c>
      <c r="AH22" s="15">
        <f t="shared" si="5"/>
        <v>-0.69727516458327399</v>
      </c>
      <c r="AI22" s="15">
        <f t="shared" si="5"/>
        <v>3.8190180895784707</v>
      </c>
      <c r="AJ22" s="15">
        <f t="shared" si="5"/>
        <v>0.9824420788045094</v>
      </c>
      <c r="AK22" s="15">
        <f t="shared" si="5"/>
        <v>0.11048176503639073</v>
      </c>
    </row>
    <row r="23" spans="1:37" x14ac:dyDescent="0.25">
      <c r="A23" s="1" t="s">
        <v>17</v>
      </c>
      <c r="B23" s="15">
        <f t="shared" ref="B23:AK23" si="6">B8-$AL8</f>
        <v>-7.5242380019983717</v>
      </c>
      <c r="C23" s="15">
        <f t="shared" si="6"/>
        <v>-5.6827832193671179</v>
      </c>
      <c r="D23" s="15">
        <f t="shared" si="6"/>
        <v>-9.3089082627317161</v>
      </c>
      <c r="E23" s="15">
        <f t="shared" si="6"/>
        <v>9.3060637081785682</v>
      </c>
      <c r="F23" s="15">
        <f t="shared" si="6"/>
        <v>13.667469281269577</v>
      </c>
      <c r="G23" s="15">
        <f t="shared" si="6"/>
        <v>38.148866087786516</v>
      </c>
      <c r="H23" s="15">
        <f t="shared" si="6"/>
        <v>-2.8398133902180653</v>
      </c>
      <c r="I23" s="15">
        <f t="shared" si="6"/>
        <v>2.5292997698527362</v>
      </c>
      <c r="J23" s="15">
        <f t="shared" si="6"/>
        <v>-3.7483815409045391</v>
      </c>
      <c r="K23" s="15">
        <f t="shared" si="6"/>
        <v>-9.7914006254668013</v>
      </c>
      <c r="L23" s="15">
        <f t="shared" si="6"/>
        <v>-1.105680392556005</v>
      </c>
      <c r="M23" s="15">
        <f t="shared" si="6"/>
        <v>-7.3177710215018941</v>
      </c>
      <c r="N23" s="15">
        <f t="shared" si="6"/>
        <v>-10.395647084773355</v>
      </c>
      <c r="O23" s="15">
        <f t="shared" si="6"/>
        <v>-4.2935553400730138</v>
      </c>
      <c r="P23" s="15">
        <f t="shared" si="6"/>
        <v>-4.4356641129984986</v>
      </c>
      <c r="Q23" s="15">
        <f t="shared" si="6"/>
        <v>-5.3772964467365574</v>
      </c>
      <c r="R23" s="15">
        <f t="shared" si="6"/>
        <v>-8.0923538981685645</v>
      </c>
      <c r="S23" s="15">
        <f t="shared" si="6"/>
        <v>-7.3735888575411765</v>
      </c>
      <c r="T23" s="15">
        <f t="shared" si="6"/>
        <v>-0.67220974130137989</v>
      </c>
      <c r="U23" s="15">
        <f t="shared" si="6"/>
        <v>-2.5401339800636009</v>
      </c>
      <c r="V23" s="15">
        <f t="shared" si="6"/>
        <v>-10.842488379072277</v>
      </c>
      <c r="W23" s="15">
        <f t="shared" si="6"/>
        <v>1.7757371125956425</v>
      </c>
      <c r="X23" s="15">
        <f t="shared" si="6"/>
        <v>16.637046304253872</v>
      </c>
      <c r="Y23" s="15">
        <f t="shared" si="6"/>
        <v>-6.7017576618868917</v>
      </c>
      <c r="Z23" s="15">
        <f t="shared" si="6"/>
        <v>2.8233147297360137</v>
      </c>
      <c r="AA23" s="15">
        <f t="shared" si="6"/>
        <v>-7.5131662771869978</v>
      </c>
      <c r="AB23" s="15">
        <f t="shared" si="6"/>
        <v>2.6600178865918824</v>
      </c>
      <c r="AC23" s="15">
        <f t="shared" si="6"/>
        <v>-6.3308808451257157</v>
      </c>
      <c r="AD23" s="15">
        <f t="shared" si="6"/>
        <v>8.8061778538489985</v>
      </c>
      <c r="AE23" s="15">
        <f t="shared" si="6"/>
        <v>3.9257917445116544</v>
      </c>
      <c r="AF23" s="15">
        <f t="shared" si="6"/>
        <v>28.006753369366614</v>
      </c>
      <c r="AG23" s="15">
        <f t="shared" si="6"/>
        <v>-10.15564024882552</v>
      </c>
      <c r="AH23" s="15">
        <f t="shared" si="6"/>
        <v>-6.2532532515935229</v>
      </c>
      <c r="AI23" s="15">
        <f t="shared" si="6"/>
        <v>3.0261247596138539</v>
      </c>
      <c r="AJ23" s="15">
        <f t="shared" si="6"/>
        <v>-0.65557249122180927</v>
      </c>
      <c r="AK23" s="15">
        <f t="shared" si="6"/>
        <v>7.6395224637074168</v>
      </c>
    </row>
    <row r="24" spans="1:37" x14ac:dyDescent="0.25">
      <c r="A24" s="1" t="s">
        <v>18</v>
      </c>
      <c r="B24" s="15">
        <f t="shared" ref="B24:AK24" si="7">B9-$AL9</f>
        <v>-36.52483677281905</v>
      </c>
      <c r="C24" s="15">
        <f t="shared" si="7"/>
        <v>15.788933188009729</v>
      </c>
      <c r="D24" s="15">
        <f t="shared" si="7"/>
        <v>32.280084211154424</v>
      </c>
      <c r="E24" s="15">
        <f t="shared" si="7"/>
        <v>-26.279133203110433</v>
      </c>
      <c r="F24" s="15">
        <f t="shared" si="7"/>
        <v>-23.565012971644435</v>
      </c>
      <c r="G24" s="15">
        <f t="shared" si="7"/>
        <v>-32.116006071396384</v>
      </c>
      <c r="H24" s="15">
        <f t="shared" si="7"/>
        <v>11.653925798432581</v>
      </c>
      <c r="I24" s="15">
        <f t="shared" si="7"/>
        <v>-16.340756686829589</v>
      </c>
      <c r="J24" s="15">
        <f t="shared" si="7"/>
        <v>-28.42995727710727</v>
      </c>
      <c r="K24" s="15">
        <f t="shared" si="7"/>
        <v>-16.764707762111293</v>
      </c>
      <c r="L24" s="15">
        <f t="shared" si="7"/>
        <v>-22.898550306941672</v>
      </c>
      <c r="M24" s="15">
        <f t="shared" si="7"/>
        <v>2.599134695617586</v>
      </c>
      <c r="N24" s="15">
        <f t="shared" si="7"/>
        <v>31.300045224545492</v>
      </c>
      <c r="O24" s="15">
        <f t="shared" si="7"/>
        <v>-27.657523503480068</v>
      </c>
      <c r="P24" s="15">
        <f t="shared" si="7"/>
        <v>11.951773694967486</v>
      </c>
      <c r="Q24" s="15">
        <f t="shared" si="7"/>
        <v>-33.89292469163604</v>
      </c>
      <c r="R24" s="15">
        <f t="shared" si="7"/>
        <v>-3.6438602832452744</v>
      </c>
      <c r="S24" s="15">
        <f t="shared" si="7"/>
        <v>28.92635290437682</v>
      </c>
      <c r="T24" s="15">
        <f t="shared" si="7"/>
        <v>25.32798532768107</v>
      </c>
      <c r="U24" s="15">
        <f t="shared" si="7"/>
        <v>23.675596465007594</v>
      </c>
      <c r="V24" s="15">
        <f t="shared" si="7"/>
        <v>17.357355995370597</v>
      </c>
      <c r="W24" s="15">
        <f t="shared" si="7"/>
        <v>21.440893373823691</v>
      </c>
      <c r="X24" s="15">
        <f t="shared" si="7"/>
        <v>-7.0299046071313782</v>
      </c>
      <c r="Y24" s="15">
        <f t="shared" si="7"/>
        <v>21.819017891978071</v>
      </c>
      <c r="Z24" s="15">
        <f t="shared" si="7"/>
        <v>-4.8666493846712768</v>
      </c>
      <c r="AA24" s="15">
        <f t="shared" si="7"/>
        <v>29.347388262710304</v>
      </c>
      <c r="AB24" s="15">
        <f t="shared" si="7"/>
        <v>-20.592330166937828</v>
      </c>
      <c r="AC24" s="15">
        <f t="shared" si="7"/>
        <v>4.7671839271014775</v>
      </c>
      <c r="AD24" s="15">
        <f t="shared" si="7"/>
        <v>13.081701202963828</v>
      </c>
      <c r="AE24" s="15">
        <f t="shared" si="7"/>
        <v>32.894663579013034</v>
      </c>
      <c r="AF24" s="15">
        <f t="shared" si="7"/>
        <v>-8.2664943910574493</v>
      </c>
      <c r="AG24" s="15">
        <f t="shared" si="7"/>
        <v>15.449894767058318</v>
      </c>
      <c r="AH24" s="15">
        <f t="shared" si="7"/>
        <v>-10.341508353196673</v>
      </c>
      <c r="AI24" s="15">
        <f t="shared" si="7"/>
        <v>-2.5755065562275163</v>
      </c>
      <c r="AJ24" s="15">
        <f t="shared" si="7"/>
        <v>-19.507667575880749</v>
      </c>
      <c r="AK24" s="15">
        <f t="shared" si="7"/>
        <v>1.63140005561214</v>
      </c>
    </row>
    <row r="25" spans="1:37" x14ac:dyDescent="0.25">
      <c r="A25" s="1" t="s">
        <v>19</v>
      </c>
      <c r="B25" s="15">
        <f t="shared" ref="B25:AK25" si="8">B10-$AL10</f>
        <v>42.914167761914236</v>
      </c>
      <c r="C25" s="15">
        <f t="shared" si="8"/>
        <v>-4.730185764792239</v>
      </c>
      <c r="D25" s="15">
        <f t="shared" si="8"/>
        <v>-17.136337409442028</v>
      </c>
      <c r="E25" s="15">
        <f t="shared" si="8"/>
        <v>23.082746316661854</v>
      </c>
      <c r="F25" s="15">
        <f t="shared" si="8"/>
        <v>-5.7880286448085485</v>
      </c>
      <c r="G25" s="15">
        <f t="shared" si="8"/>
        <v>1.5938222883224498</v>
      </c>
      <c r="H25" s="15">
        <f t="shared" si="8"/>
        <v>-5.6791959870971525</v>
      </c>
      <c r="I25" s="15">
        <f t="shared" si="8"/>
        <v>16.734189417464428</v>
      </c>
      <c r="J25" s="15">
        <f t="shared" si="8"/>
        <v>34.908798158218467</v>
      </c>
      <c r="K25" s="15">
        <f t="shared" si="8"/>
        <v>30.266624115909103</v>
      </c>
      <c r="L25" s="15">
        <f t="shared" si="8"/>
        <v>22.791650275130152</v>
      </c>
      <c r="M25" s="15">
        <f t="shared" si="8"/>
        <v>5.4732281850194084</v>
      </c>
      <c r="N25" s="15">
        <f t="shared" si="8"/>
        <v>-18.420964370825079</v>
      </c>
      <c r="O25" s="15">
        <f t="shared" si="8"/>
        <v>37.768815343480405</v>
      </c>
      <c r="P25" s="15">
        <f t="shared" si="8"/>
        <v>-6.1305772010292259</v>
      </c>
      <c r="Q25" s="15">
        <f t="shared" si="8"/>
        <v>33.391984432849661</v>
      </c>
      <c r="R25" s="15">
        <f t="shared" si="8"/>
        <v>14.083571510503489</v>
      </c>
      <c r="S25" s="15">
        <f t="shared" si="8"/>
        <v>-16.149859026570756</v>
      </c>
      <c r="T25" s="15">
        <f t="shared" si="8"/>
        <v>-34.326048162512215</v>
      </c>
      <c r="U25" s="15">
        <f t="shared" si="8"/>
        <v>-19.044635395226994</v>
      </c>
      <c r="V25" s="15">
        <f t="shared" si="8"/>
        <v>-2.2030350075529839</v>
      </c>
      <c r="W25" s="15">
        <f t="shared" si="8"/>
        <v>-23.236007851157783</v>
      </c>
      <c r="X25" s="15">
        <f t="shared" si="8"/>
        <v>-16.659961296463504</v>
      </c>
      <c r="Y25" s="15">
        <f t="shared" si="8"/>
        <v>-20.138794028610242</v>
      </c>
      <c r="Z25" s="15">
        <f t="shared" si="8"/>
        <v>1.4305675462201393</v>
      </c>
      <c r="AA25" s="15">
        <f t="shared" si="8"/>
        <v>-22.663839799529303</v>
      </c>
      <c r="AB25" s="15">
        <f t="shared" si="8"/>
        <v>-0.87587862101141667</v>
      </c>
      <c r="AC25" s="15">
        <f t="shared" si="8"/>
        <v>-9.9695309515750026</v>
      </c>
      <c r="AD25" s="15">
        <f t="shared" si="8"/>
        <v>-20.088822333578445</v>
      </c>
      <c r="AE25" s="15">
        <f t="shared" si="8"/>
        <v>-34.054919167795461</v>
      </c>
      <c r="AF25" s="15">
        <f t="shared" si="8"/>
        <v>-20.656792770792642</v>
      </c>
      <c r="AG25" s="15">
        <f t="shared" si="8"/>
        <v>-13.253211230071578</v>
      </c>
      <c r="AH25" s="15">
        <f t="shared" si="8"/>
        <v>22.866568857458141</v>
      </c>
      <c r="AI25" s="15">
        <f t="shared" si="8"/>
        <v>2.8492261706357098</v>
      </c>
      <c r="AJ25" s="15">
        <f t="shared" si="8"/>
        <v>23.63885447340688</v>
      </c>
      <c r="AK25" s="15">
        <f t="shared" si="8"/>
        <v>-2.5881898327519437</v>
      </c>
    </row>
    <row r="26" spans="1:37" x14ac:dyDescent="0.25">
      <c r="A26" s="1" t="s">
        <v>21</v>
      </c>
      <c r="B26" s="15">
        <f t="shared" ref="B26:AK26" si="9">B11-$AL11</f>
        <v>-2.1451069713436413</v>
      </c>
      <c r="C26" s="15">
        <f t="shared" si="9"/>
        <v>-2.2959365339379096</v>
      </c>
      <c r="D26" s="15">
        <f t="shared" si="9"/>
        <v>-2.1901723879833881</v>
      </c>
      <c r="E26" s="15">
        <f t="shared" si="9"/>
        <v>-1.9856695162620916</v>
      </c>
      <c r="F26" s="15">
        <f t="shared" si="9"/>
        <v>15.659214791136575</v>
      </c>
      <c r="G26" s="15">
        <f t="shared" si="9"/>
        <v>-2.0077520958975636</v>
      </c>
      <c r="H26" s="15">
        <f t="shared" si="9"/>
        <v>0.86309792246614103</v>
      </c>
      <c r="I26" s="15">
        <f t="shared" si="9"/>
        <v>-1.7820403619400071</v>
      </c>
      <c r="J26" s="15">
        <f t="shared" si="9"/>
        <v>-1.7643707116515204</v>
      </c>
      <c r="K26" s="15">
        <f t="shared" si="9"/>
        <v>-1.978165817731603</v>
      </c>
      <c r="L26" s="15">
        <f t="shared" si="9"/>
        <v>5.470172632404628</v>
      </c>
      <c r="M26" s="15">
        <f t="shared" si="9"/>
        <v>-2.2737685002424985</v>
      </c>
      <c r="N26" s="15">
        <f t="shared" si="9"/>
        <v>-1.5717454707637957</v>
      </c>
      <c r="O26" s="15">
        <f t="shared" si="9"/>
        <v>-2.0567901027384985</v>
      </c>
      <c r="P26" s="15">
        <f t="shared" si="9"/>
        <v>-4.0843290142819288E-2</v>
      </c>
      <c r="Q26" s="15">
        <f t="shared" si="9"/>
        <v>1.4125865630041852</v>
      </c>
      <c r="R26" s="15">
        <f t="shared" si="9"/>
        <v>-2.2488682176388242</v>
      </c>
      <c r="S26" s="15">
        <f t="shared" si="9"/>
        <v>-2.2959365339379096</v>
      </c>
      <c r="T26" s="15">
        <f t="shared" si="9"/>
        <v>0.2118034041425858</v>
      </c>
      <c r="U26" s="15">
        <f t="shared" si="9"/>
        <v>-2.2959365339379096</v>
      </c>
      <c r="V26" s="15">
        <f t="shared" si="9"/>
        <v>-2.2959365339379096</v>
      </c>
      <c r="W26" s="15">
        <f t="shared" si="9"/>
        <v>-0.53944351487170317</v>
      </c>
      <c r="X26" s="15">
        <f t="shared" si="9"/>
        <v>-0.68456212635497127</v>
      </c>
      <c r="Y26" s="15">
        <f t="shared" si="9"/>
        <v>-1.2404561550475173</v>
      </c>
      <c r="Z26" s="15">
        <f t="shared" si="9"/>
        <v>2.7558769375646812</v>
      </c>
      <c r="AA26" s="15">
        <f t="shared" si="9"/>
        <v>-0.3705454388717242</v>
      </c>
      <c r="AB26" s="15">
        <f t="shared" si="9"/>
        <v>7.8231110851097085</v>
      </c>
      <c r="AC26" s="15">
        <f t="shared" si="9"/>
        <v>2.6974931638281876</v>
      </c>
      <c r="AD26" s="15">
        <f t="shared" si="9"/>
        <v>-1.3200094031636742</v>
      </c>
      <c r="AE26" s="15">
        <f t="shared" si="9"/>
        <v>-2.2959365339379096</v>
      </c>
      <c r="AF26" s="15">
        <f t="shared" si="9"/>
        <v>2.4319849647239997</v>
      </c>
      <c r="AG26" s="15">
        <f t="shared" si="9"/>
        <v>4.1400848346705867</v>
      </c>
      <c r="AH26" s="15">
        <f t="shared" si="9"/>
        <v>-2.2959365339379096</v>
      </c>
      <c r="AI26" s="15">
        <f t="shared" si="9"/>
        <v>0.7650476902203196</v>
      </c>
      <c r="AJ26" s="15">
        <f t="shared" si="9"/>
        <v>-2.1557496180500593</v>
      </c>
      <c r="AK26" s="15">
        <f t="shared" si="9"/>
        <v>-2.0987950849482595</v>
      </c>
    </row>
    <row r="27" spans="1:37" x14ac:dyDescent="0.25">
      <c r="A27" s="1" t="s">
        <v>22</v>
      </c>
      <c r="B27" s="15">
        <f t="shared" ref="B27:AK27" si="10">B12-$AL12</f>
        <v>-1.4807844398590302</v>
      </c>
      <c r="C27" s="15">
        <f t="shared" si="10"/>
        <v>-1.9332731276418356</v>
      </c>
      <c r="D27" s="15">
        <f t="shared" si="10"/>
        <v>-1.5630986168010106</v>
      </c>
      <c r="E27" s="15">
        <f t="shared" si="10"/>
        <v>-1.4725736165474392</v>
      </c>
      <c r="F27" s="15">
        <f t="shared" si="10"/>
        <v>-1.149205384188801</v>
      </c>
      <c r="G27" s="15">
        <f t="shared" si="10"/>
        <v>-1.9332731276418356</v>
      </c>
      <c r="H27" s="15">
        <f t="shared" si="10"/>
        <v>-1.2868174878736678</v>
      </c>
      <c r="I27" s="15">
        <f t="shared" si="10"/>
        <v>-1.4403523096030311</v>
      </c>
      <c r="J27" s="15">
        <f t="shared" si="10"/>
        <v>-4.3261315068007011E-2</v>
      </c>
      <c r="K27" s="15">
        <f t="shared" si="10"/>
        <v>0.82888771322836741</v>
      </c>
      <c r="L27" s="15">
        <f t="shared" si="10"/>
        <v>-1.3757728035137402</v>
      </c>
      <c r="M27" s="15">
        <f t="shared" si="10"/>
        <v>1.7909565331872495</v>
      </c>
      <c r="N27" s="15">
        <f t="shared" si="10"/>
        <v>-0.70831164844306826</v>
      </c>
      <c r="O27" s="15">
        <f t="shared" si="10"/>
        <v>-1.6205431791502978</v>
      </c>
      <c r="P27" s="15">
        <f t="shared" si="10"/>
        <v>0.92075836199018024</v>
      </c>
      <c r="Q27" s="15">
        <f t="shared" si="10"/>
        <v>6.4271692926574504</v>
      </c>
      <c r="R27" s="15">
        <f t="shared" si="10"/>
        <v>1.610298685160747</v>
      </c>
      <c r="S27" s="15">
        <f t="shared" si="10"/>
        <v>-1.2155697783595389</v>
      </c>
      <c r="T27" s="15">
        <f t="shared" si="10"/>
        <v>4.90883213551606</v>
      </c>
      <c r="U27" s="15">
        <f t="shared" si="10"/>
        <v>2.0733357116807589</v>
      </c>
      <c r="V27" s="15">
        <f t="shared" si="10"/>
        <v>-0.79547287479733519</v>
      </c>
      <c r="W27" s="15">
        <f t="shared" si="10"/>
        <v>1.2494321718627432</v>
      </c>
      <c r="X27" s="15">
        <f t="shared" si="10"/>
        <v>6.0029612540901764</v>
      </c>
      <c r="Y27" s="15">
        <f t="shared" si="10"/>
        <v>2.9381747749292062</v>
      </c>
      <c r="Z27" s="15">
        <f t="shared" si="10"/>
        <v>-1.3071936803188648</v>
      </c>
      <c r="AA27" s="15">
        <f t="shared" si="10"/>
        <v>-1.0106898945892884</v>
      </c>
      <c r="AB27" s="15">
        <f t="shared" si="10"/>
        <v>9.0827620824751598E-3</v>
      </c>
      <c r="AC27" s="15">
        <f t="shared" si="10"/>
        <v>-1.2324408893588745</v>
      </c>
      <c r="AD27" s="15">
        <f t="shared" si="10"/>
        <v>-1.0224078055858823</v>
      </c>
      <c r="AE27" s="15">
        <f t="shared" si="10"/>
        <v>-1.6861052594646986</v>
      </c>
      <c r="AF27" s="15">
        <f t="shared" si="10"/>
        <v>0.34148155567662997</v>
      </c>
      <c r="AG27" s="15">
        <f t="shared" si="10"/>
        <v>0.40709827912489027</v>
      </c>
      <c r="AH27" s="15">
        <f t="shared" si="10"/>
        <v>-1.0834147707013255</v>
      </c>
      <c r="AI27" s="15">
        <f t="shared" si="10"/>
        <v>-1.132708022861991</v>
      </c>
      <c r="AJ27" s="15">
        <f t="shared" si="10"/>
        <v>-1.2790675201652002</v>
      </c>
      <c r="AK27" s="15">
        <f t="shared" si="10"/>
        <v>-1.7361316786521854</v>
      </c>
    </row>
    <row r="28" spans="1:37" x14ac:dyDescent="0.25">
      <c r="A28" s="1" t="s">
        <v>24</v>
      </c>
      <c r="B28" s="15">
        <f t="shared" ref="B28:AK28" si="11">B13-$AL13</f>
        <v>4.9042007844468136</v>
      </c>
      <c r="C28" s="15">
        <f t="shared" si="11"/>
        <v>-1.0033521819296771</v>
      </c>
      <c r="D28" s="15">
        <f t="shared" si="11"/>
        <v>-1.9381651738553078</v>
      </c>
      <c r="E28" s="15">
        <f t="shared" si="11"/>
        <v>-2.5080313285794893</v>
      </c>
      <c r="F28" s="15">
        <f t="shared" si="11"/>
        <v>1.3189652885765968</v>
      </c>
      <c r="G28" s="15">
        <f t="shared" si="11"/>
        <v>-3.5422547208322159</v>
      </c>
      <c r="H28" s="15">
        <f t="shared" si="11"/>
        <v>-2.5773480269910594</v>
      </c>
      <c r="I28" s="15">
        <f t="shared" si="11"/>
        <v>0.44306253139641516</v>
      </c>
      <c r="J28" s="15">
        <f t="shared" si="11"/>
        <v>-0.80567511720969343</v>
      </c>
      <c r="K28" s="15">
        <f t="shared" si="11"/>
        <v>-2.4789450166034213</v>
      </c>
      <c r="L28" s="15">
        <f t="shared" si="11"/>
        <v>-2.9328939014363904</v>
      </c>
      <c r="M28" s="15">
        <f t="shared" si="11"/>
        <v>-0.2170496665205337</v>
      </c>
      <c r="N28" s="15">
        <f t="shared" si="11"/>
        <v>-7.5382609892308494E-2</v>
      </c>
      <c r="O28" s="15">
        <f t="shared" si="11"/>
        <v>-2.0521884956666527</v>
      </c>
      <c r="P28" s="15">
        <f t="shared" si="11"/>
        <v>-2.1901062567458238</v>
      </c>
      <c r="Q28" s="15">
        <f t="shared" si="11"/>
        <v>-1.8831785985160154</v>
      </c>
      <c r="R28" s="15">
        <f t="shared" si="11"/>
        <v>-1.5788335266417912</v>
      </c>
      <c r="S28" s="15">
        <f t="shared" si="11"/>
        <v>-1.7479963476264744</v>
      </c>
      <c r="T28" s="15">
        <f t="shared" si="11"/>
        <v>4.2596028643071024</v>
      </c>
      <c r="U28" s="15">
        <f t="shared" si="11"/>
        <v>-1.7248239071188745</v>
      </c>
      <c r="V28" s="15">
        <f t="shared" si="11"/>
        <v>-1.0770208396691312</v>
      </c>
      <c r="W28" s="15">
        <f t="shared" si="11"/>
        <v>-0.66731101868539078</v>
      </c>
      <c r="X28" s="15">
        <f t="shared" si="11"/>
        <v>1.6882493722311187</v>
      </c>
      <c r="Y28" s="15">
        <f t="shared" si="11"/>
        <v>3.4672175389783391</v>
      </c>
      <c r="Z28" s="15">
        <f t="shared" si="11"/>
        <v>-0.69251378818972853</v>
      </c>
      <c r="AA28" s="15">
        <f t="shared" si="11"/>
        <v>2.3542555078079763</v>
      </c>
      <c r="AB28" s="15">
        <f t="shared" si="11"/>
        <v>9.3963417703958534</v>
      </c>
      <c r="AC28" s="15">
        <f t="shared" si="11"/>
        <v>8.2842893001927536</v>
      </c>
      <c r="AD28" s="15">
        <f t="shared" si="11"/>
        <v>0.68676284585613789</v>
      </c>
      <c r="AE28" s="15">
        <f t="shared" si="11"/>
        <v>1.3599079980143332</v>
      </c>
      <c r="AF28" s="15">
        <f t="shared" si="11"/>
        <v>-1.7581334005824389</v>
      </c>
      <c r="AG28" s="15">
        <f t="shared" si="11"/>
        <v>3.4279818601904255</v>
      </c>
      <c r="AH28" s="15">
        <f t="shared" si="11"/>
        <v>-2.7490535876877402</v>
      </c>
      <c r="AI28" s="15">
        <f t="shared" si="11"/>
        <v>-2.788781681039421</v>
      </c>
      <c r="AJ28" s="15">
        <f t="shared" si="11"/>
        <v>0.1026050922518964</v>
      </c>
      <c r="AK28" s="15">
        <f t="shared" si="11"/>
        <v>-2.7044035626262031</v>
      </c>
    </row>
    <row r="29" spans="1:37" x14ac:dyDescent="0.25">
      <c r="A29" s="10" t="s">
        <v>857</v>
      </c>
      <c r="B29" s="15">
        <f t="shared" ref="B29:AK29" si="12">B14-$AL14</f>
        <v>-0.56213262187820412</v>
      </c>
      <c r="C29" s="15">
        <f t="shared" si="12"/>
        <v>-0.24204722355154629</v>
      </c>
      <c r="D29" s="15">
        <f t="shared" si="12"/>
        <v>-0.54222755375887122</v>
      </c>
      <c r="E29" s="15">
        <f t="shared" si="12"/>
        <v>-0.12291237417127499</v>
      </c>
      <c r="F29" s="15">
        <f t="shared" si="12"/>
        <v>0.59699079272744782</v>
      </c>
      <c r="G29" s="15">
        <f t="shared" si="12"/>
        <v>-0.22492765892063282</v>
      </c>
      <c r="H29" s="15">
        <f t="shared" si="12"/>
        <v>2.4932614326881541E-2</v>
      </c>
      <c r="I29" s="15">
        <f t="shared" si="12"/>
        <v>0.12356060467240493</v>
      </c>
      <c r="J29" s="15">
        <f t="shared" si="12"/>
        <v>-0.33946087290697435</v>
      </c>
      <c r="K29" s="15">
        <f t="shared" si="12"/>
        <v>-0.16928575472760876</v>
      </c>
      <c r="L29" s="15">
        <f t="shared" si="12"/>
        <v>0.41800633146559263</v>
      </c>
      <c r="M29" s="15">
        <f t="shared" si="12"/>
        <v>5.3331669143742877E-2</v>
      </c>
      <c r="N29" s="15">
        <f t="shared" si="12"/>
        <v>-0.42495207066353746</v>
      </c>
      <c r="O29" s="15">
        <f t="shared" si="12"/>
        <v>-0.52167305792668595</v>
      </c>
      <c r="P29" s="15">
        <f t="shared" si="12"/>
        <v>5.7587605914703355E-2</v>
      </c>
      <c r="Q29" s="15">
        <f t="shared" si="12"/>
        <v>-0.16088244997269086</v>
      </c>
      <c r="R29" s="15">
        <f t="shared" si="12"/>
        <v>-0.14767641751478444</v>
      </c>
      <c r="S29" s="15">
        <f t="shared" si="12"/>
        <v>-0.41267882699076996</v>
      </c>
      <c r="T29" s="15">
        <f t="shared" si="12"/>
        <v>9.6165002573149083E-2</v>
      </c>
      <c r="U29" s="15">
        <f t="shared" si="12"/>
        <v>-0.10628479893740028</v>
      </c>
      <c r="V29" s="15">
        <f t="shared" si="12"/>
        <v>-0.40217282273722321</v>
      </c>
      <c r="W29" s="15">
        <f t="shared" si="12"/>
        <v>6.3468683890563149E-2</v>
      </c>
      <c r="X29" s="15">
        <f t="shared" si="12"/>
        <v>0.7096460411089891</v>
      </c>
      <c r="Y29" s="15">
        <f t="shared" si="12"/>
        <v>0.10764072977407513</v>
      </c>
      <c r="Z29" s="15">
        <f t="shared" si="12"/>
        <v>0.62162827982564228</v>
      </c>
      <c r="AA29" s="15">
        <f t="shared" si="12"/>
        <v>-0.21772628865106158</v>
      </c>
      <c r="AB29" s="15">
        <f t="shared" si="12"/>
        <v>0.8362809745767652</v>
      </c>
      <c r="AC29" s="15">
        <f t="shared" si="12"/>
        <v>0.67356137736890687</v>
      </c>
      <c r="AD29" s="15">
        <f t="shared" si="12"/>
        <v>0.37286507013700354</v>
      </c>
      <c r="AE29" s="15">
        <f t="shared" si="12"/>
        <v>-0.37299658819318804</v>
      </c>
      <c r="AF29" s="15">
        <f t="shared" si="12"/>
        <v>0.36761771973665769</v>
      </c>
      <c r="AG29" s="15">
        <f t="shared" si="12"/>
        <v>0.10071338976680089</v>
      </c>
      <c r="AH29" s="15">
        <f t="shared" si="12"/>
        <v>-0.33055188723790097</v>
      </c>
      <c r="AI29" s="15">
        <f t="shared" si="12"/>
        <v>0.12087066092456733</v>
      </c>
      <c r="AJ29" s="15">
        <f t="shared" si="12"/>
        <v>-0.12980993102849636</v>
      </c>
      <c r="AK29" s="15">
        <f t="shared" si="12"/>
        <v>8.5531651834943601E-2</v>
      </c>
    </row>
    <row r="31" spans="1:37" x14ac:dyDescent="0.25">
      <c r="A31" s="34" t="s">
        <v>30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</row>
    <row r="32" spans="1:37" ht="38.25" x14ac:dyDescent="0.25">
      <c r="A32" s="6" t="s">
        <v>25</v>
      </c>
      <c r="B32" s="16" t="s">
        <v>32</v>
      </c>
      <c r="C32" s="16" t="s">
        <v>33</v>
      </c>
      <c r="D32" s="16" t="s">
        <v>34</v>
      </c>
      <c r="E32" s="16" t="s">
        <v>35</v>
      </c>
      <c r="F32" s="16" t="s">
        <v>36</v>
      </c>
      <c r="G32" s="16" t="s">
        <v>37</v>
      </c>
      <c r="H32" s="16" t="s">
        <v>38</v>
      </c>
      <c r="I32" s="16" t="s">
        <v>39</v>
      </c>
      <c r="J32" s="16" t="s">
        <v>40</v>
      </c>
      <c r="K32" s="16" t="s">
        <v>41</v>
      </c>
      <c r="L32" s="16" t="s">
        <v>42</v>
      </c>
      <c r="M32" s="16" t="s">
        <v>43</v>
      </c>
      <c r="N32" s="16" t="s">
        <v>44</v>
      </c>
      <c r="O32" s="16" t="s">
        <v>45</v>
      </c>
      <c r="P32" s="16" t="s">
        <v>46</v>
      </c>
      <c r="Q32" s="16" t="s">
        <v>47</v>
      </c>
      <c r="R32" s="16" t="s">
        <v>48</v>
      </c>
      <c r="S32" s="16" t="s">
        <v>49</v>
      </c>
      <c r="T32" s="16" t="s">
        <v>50</v>
      </c>
      <c r="U32" s="16" t="s">
        <v>51</v>
      </c>
      <c r="V32" s="16" t="s">
        <v>52</v>
      </c>
      <c r="W32" s="16" t="s">
        <v>53</v>
      </c>
      <c r="X32" s="16" t="s">
        <v>54</v>
      </c>
      <c r="Y32" s="16" t="s">
        <v>55</v>
      </c>
      <c r="Z32" s="16" t="s">
        <v>56</v>
      </c>
      <c r="AA32" s="16" t="s">
        <v>57</v>
      </c>
      <c r="AB32" s="16" t="s">
        <v>58</v>
      </c>
      <c r="AC32" s="16" t="s">
        <v>59</v>
      </c>
      <c r="AD32" s="16" t="s">
        <v>60</v>
      </c>
      <c r="AE32" s="16" t="s">
        <v>61</v>
      </c>
      <c r="AF32" s="16" t="s">
        <v>62</v>
      </c>
      <c r="AG32" s="16" t="s">
        <v>63</v>
      </c>
      <c r="AH32" s="16" t="s">
        <v>64</v>
      </c>
      <c r="AI32" s="16" t="s">
        <v>65</v>
      </c>
      <c r="AJ32" s="16" t="s">
        <v>66</v>
      </c>
      <c r="AK32" s="16" t="s">
        <v>67</v>
      </c>
    </row>
    <row r="33" spans="1:37" x14ac:dyDescent="0.25">
      <c r="A33" s="1" t="s">
        <v>31</v>
      </c>
      <c r="B33" s="12" t="s">
        <v>68</v>
      </c>
      <c r="C33" s="12" t="s">
        <v>68</v>
      </c>
      <c r="D33" s="12" t="s">
        <v>68</v>
      </c>
      <c r="E33" s="12" t="s">
        <v>68</v>
      </c>
      <c r="F33" s="12" t="s">
        <v>68</v>
      </c>
      <c r="G33" s="12" t="s">
        <v>68</v>
      </c>
      <c r="H33" s="12" t="s">
        <v>68</v>
      </c>
      <c r="I33" s="12" t="s">
        <v>68</v>
      </c>
      <c r="J33" s="12" t="s">
        <v>68</v>
      </c>
      <c r="K33" s="12" t="s">
        <v>68</v>
      </c>
      <c r="L33" s="12" t="s">
        <v>68</v>
      </c>
      <c r="M33" s="12" t="s">
        <v>68</v>
      </c>
      <c r="N33" s="12" t="s">
        <v>68</v>
      </c>
      <c r="O33" s="12" t="s">
        <v>68</v>
      </c>
      <c r="P33" s="12" t="s">
        <v>68</v>
      </c>
      <c r="Q33" s="12" t="s">
        <v>68</v>
      </c>
      <c r="R33" s="12" t="s">
        <v>68</v>
      </c>
      <c r="S33" s="12" t="s">
        <v>68</v>
      </c>
      <c r="T33" s="12" t="s">
        <v>68</v>
      </c>
      <c r="U33" s="12" t="s">
        <v>68</v>
      </c>
      <c r="V33" s="12" t="s">
        <v>68</v>
      </c>
      <c r="W33" s="12" t="s">
        <v>68</v>
      </c>
      <c r="X33" s="12" t="s">
        <v>68</v>
      </c>
      <c r="Y33" s="12" t="s">
        <v>68</v>
      </c>
      <c r="Z33" s="12" t="s">
        <v>68</v>
      </c>
      <c r="AA33" s="12" t="s">
        <v>68</v>
      </c>
      <c r="AB33" s="12" t="s">
        <v>68</v>
      </c>
      <c r="AC33" s="12" t="s">
        <v>68</v>
      </c>
      <c r="AD33" s="12" t="s">
        <v>68</v>
      </c>
      <c r="AE33" s="12" t="s">
        <v>68</v>
      </c>
      <c r="AF33" s="12" t="s">
        <v>68</v>
      </c>
      <c r="AG33" s="12" t="s">
        <v>68</v>
      </c>
      <c r="AH33" s="12" t="s">
        <v>68</v>
      </c>
      <c r="AI33" s="12" t="s">
        <v>68</v>
      </c>
      <c r="AJ33" s="12" t="s">
        <v>68</v>
      </c>
      <c r="AK33" s="12" t="s">
        <v>68</v>
      </c>
    </row>
    <row r="34" spans="1:37" x14ac:dyDescent="0.25">
      <c r="A34" s="10" t="s">
        <v>9</v>
      </c>
      <c r="B34" s="15">
        <f t="shared" ref="B34:AK34" si="13">B19/$AM4</f>
        <v>-0.43151697133684574</v>
      </c>
      <c r="C34" s="15">
        <f t="shared" si="13"/>
        <v>-1.0068729331193067</v>
      </c>
      <c r="D34" s="15">
        <f t="shared" si="13"/>
        <v>-0.43151697133684574</v>
      </c>
      <c r="E34" s="15">
        <f t="shared" si="13"/>
        <v>-1.0068729331193067</v>
      </c>
      <c r="F34" s="15">
        <f t="shared" si="13"/>
        <v>0.71919495222807617</v>
      </c>
      <c r="G34" s="15">
        <f t="shared" si="13"/>
        <v>-1.0068729331193067</v>
      </c>
      <c r="H34" s="15">
        <f t="shared" si="13"/>
        <v>-0.43151697133684574</v>
      </c>
      <c r="I34" s="15">
        <f t="shared" si="13"/>
        <v>-1.0068729331193067</v>
      </c>
      <c r="J34" s="15">
        <f t="shared" si="13"/>
        <v>-1.0068729331193067</v>
      </c>
      <c r="K34" s="15">
        <f t="shared" si="13"/>
        <v>0.14383899044561524</v>
      </c>
      <c r="L34" s="15">
        <f t="shared" si="13"/>
        <v>0.14383899044561524</v>
      </c>
      <c r="M34" s="15">
        <f t="shared" si="13"/>
        <v>0.14383899044561524</v>
      </c>
      <c r="N34" s="15">
        <f t="shared" si="13"/>
        <v>1.2945509140105371</v>
      </c>
      <c r="O34" s="15">
        <f t="shared" si="13"/>
        <v>-0.43151697133684574</v>
      </c>
      <c r="P34" s="15">
        <f t="shared" si="13"/>
        <v>-0.43151697133684574</v>
      </c>
      <c r="Q34" s="15">
        <f t="shared" si="13"/>
        <v>-1.0068729331193067</v>
      </c>
      <c r="R34" s="15">
        <f t="shared" si="13"/>
        <v>-0.43151697133684574</v>
      </c>
      <c r="S34" s="15">
        <f t="shared" si="13"/>
        <v>-0.43151697133684574</v>
      </c>
      <c r="T34" s="15">
        <f t="shared" si="13"/>
        <v>1.2945509140105371</v>
      </c>
      <c r="U34" s="15">
        <f t="shared" si="13"/>
        <v>-0.43151697133684574</v>
      </c>
      <c r="V34" s="15">
        <f t="shared" si="13"/>
        <v>-0.43151697133684574</v>
      </c>
      <c r="W34" s="15">
        <f t="shared" si="13"/>
        <v>1.8699068757929982</v>
      </c>
      <c r="X34" s="15">
        <f t="shared" si="13"/>
        <v>0.71919495222807617</v>
      </c>
      <c r="Y34" s="15">
        <f t="shared" si="13"/>
        <v>3.5959747611403809</v>
      </c>
      <c r="Z34" s="15">
        <f t="shared" si="13"/>
        <v>0.14383899044561524</v>
      </c>
      <c r="AA34" s="15">
        <f t="shared" si="13"/>
        <v>0.71919495222807617</v>
      </c>
      <c r="AB34" s="15">
        <f t="shared" si="13"/>
        <v>-0.43151697133684574</v>
      </c>
      <c r="AC34" s="15">
        <f t="shared" si="13"/>
        <v>1.2945509140105371</v>
      </c>
      <c r="AD34" s="15">
        <f t="shared" si="13"/>
        <v>-1.0068729331193067</v>
      </c>
      <c r="AE34" s="15">
        <f t="shared" si="13"/>
        <v>0.71919495222807617</v>
      </c>
      <c r="AF34" s="15">
        <f t="shared" si="13"/>
        <v>-0.43151697133684574</v>
      </c>
      <c r="AG34" s="15">
        <f t="shared" si="13"/>
        <v>-0.43151697133684574</v>
      </c>
      <c r="AH34" s="15">
        <f t="shared" si="13"/>
        <v>-1.0068729331193067</v>
      </c>
      <c r="AI34" s="15">
        <f t="shared" si="13"/>
        <v>1.2945509140105371</v>
      </c>
      <c r="AJ34" s="15">
        <f t="shared" si="13"/>
        <v>-0.43151697133684574</v>
      </c>
      <c r="AK34" s="15">
        <f t="shared" si="13"/>
        <v>-0.43151697133684574</v>
      </c>
    </row>
    <row r="35" spans="1:37" x14ac:dyDescent="0.25">
      <c r="A35" s="10" t="s">
        <v>10</v>
      </c>
      <c r="B35" s="15">
        <f t="shared" ref="B35:AK35" si="14">B20/$AM5</f>
        <v>1.3741734466953508</v>
      </c>
      <c r="C35" s="15">
        <f t="shared" si="14"/>
        <v>-0.86553495431757388</v>
      </c>
      <c r="D35" s="15">
        <f t="shared" si="14"/>
        <v>-0.77828384262643047</v>
      </c>
      <c r="E35" s="15">
        <f t="shared" si="14"/>
        <v>-0.86553495431757388</v>
      </c>
      <c r="F35" s="15">
        <f t="shared" si="14"/>
        <v>1.3077935050626956</v>
      </c>
      <c r="G35" s="15">
        <f t="shared" si="14"/>
        <v>1.9873500982694947</v>
      </c>
      <c r="H35" s="15">
        <f t="shared" si="14"/>
        <v>-0.62909672269672667</v>
      </c>
      <c r="I35" s="15">
        <f t="shared" si="14"/>
        <v>-0.86553495431757388</v>
      </c>
      <c r="J35" s="15">
        <f t="shared" si="14"/>
        <v>-0.86553495431757388</v>
      </c>
      <c r="K35" s="15">
        <f t="shared" si="14"/>
        <v>-0.20008260490882054</v>
      </c>
      <c r="L35" s="15">
        <f t="shared" si="14"/>
        <v>3.2903758600096096E-2</v>
      </c>
      <c r="M35" s="15">
        <f t="shared" si="14"/>
        <v>-0.64608225796472241</v>
      </c>
      <c r="N35" s="15">
        <f t="shared" si="14"/>
        <v>-0.59859898387327537</v>
      </c>
      <c r="O35" s="15">
        <f t="shared" si="14"/>
        <v>-0.68342474216751636</v>
      </c>
      <c r="P35" s="15">
        <f t="shared" si="14"/>
        <v>-0.70832142846036639</v>
      </c>
      <c r="Q35" s="15">
        <f t="shared" si="14"/>
        <v>-0.22145485461184009</v>
      </c>
      <c r="R35" s="15">
        <f t="shared" si="14"/>
        <v>-0.83225257423259158</v>
      </c>
      <c r="S35" s="15">
        <f t="shared" si="14"/>
        <v>-0.86553495431757388</v>
      </c>
      <c r="T35" s="15">
        <f t="shared" si="14"/>
        <v>-9.9318922392099593E-2</v>
      </c>
      <c r="U35" s="15">
        <f t="shared" si="14"/>
        <v>-0.86553495431757388</v>
      </c>
      <c r="V35" s="15">
        <f t="shared" si="14"/>
        <v>-0.86553495431757388</v>
      </c>
      <c r="W35" s="15">
        <f t="shared" si="14"/>
        <v>-0.12243998866098119</v>
      </c>
      <c r="X35" s="15">
        <f t="shared" si="14"/>
        <v>-0.52431957706717747</v>
      </c>
      <c r="Y35" s="15">
        <f t="shared" si="14"/>
        <v>7.2172460125455765E-2</v>
      </c>
      <c r="Z35" s="15">
        <f t="shared" si="14"/>
        <v>2.2334052749768638</v>
      </c>
      <c r="AA35" s="15">
        <f t="shared" si="14"/>
        <v>-0.46844265056798989</v>
      </c>
      <c r="AB35" s="15">
        <f t="shared" si="14"/>
        <v>0.2199377575768478</v>
      </c>
      <c r="AC35" s="15">
        <f t="shared" si="14"/>
        <v>1.0857484489302174</v>
      </c>
      <c r="AD35" s="15">
        <f t="shared" si="14"/>
        <v>2.3548655442110946</v>
      </c>
      <c r="AE35" s="15">
        <f t="shared" si="14"/>
        <v>-0.86553495431757388</v>
      </c>
      <c r="AF35" s="15">
        <f t="shared" si="14"/>
        <v>1.7837543764077948</v>
      </c>
      <c r="AG35" s="15">
        <f t="shared" si="14"/>
        <v>0.26770849763223709</v>
      </c>
      <c r="AH35" s="15">
        <f t="shared" si="14"/>
        <v>-0.86553495431757388</v>
      </c>
      <c r="AI35" s="15">
        <f t="shared" si="14"/>
        <v>-0.28279942732928054</v>
      </c>
      <c r="AJ35" s="15">
        <f t="shared" si="14"/>
        <v>0.29094999106526809</v>
      </c>
      <c r="AK35" s="15">
        <f t="shared" si="14"/>
        <v>1.5739700068645668</v>
      </c>
    </row>
    <row r="36" spans="1:37" x14ac:dyDescent="0.25">
      <c r="A36" s="10" t="s">
        <v>15</v>
      </c>
      <c r="B36" s="15">
        <f t="shared" ref="B36:AK36" si="15">B21/$AM6</f>
        <v>0.41340195816921449</v>
      </c>
      <c r="C36" s="15">
        <f t="shared" si="15"/>
        <v>0.79907168521817651</v>
      </c>
      <c r="D36" s="15">
        <f t="shared" si="15"/>
        <v>1.285566627785544</v>
      </c>
      <c r="E36" s="15">
        <f t="shared" si="15"/>
        <v>-1.0330021712115067</v>
      </c>
      <c r="F36" s="15">
        <f t="shared" si="15"/>
        <v>-0.68229245641818592</v>
      </c>
      <c r="G36" s="15">
        <f t="shared" si="15"/>
        <v>-1.4341710283461513</v>
      </c>
      <c r="H36" s="15">
        <f t="shared" si="15"/>
        <v>-0.47568581351201283</v>
      </c>
      <c r="I36" s="15">
        <f t="shared" si="15"/>
        <v>0.380830679368511</v>
      </c>
      <c r="J36" s="15">
        <f t="shared" si="15"/>
        <v>-0.30848099743785679</v>
      </c>
      <c r="K36" s="15">
        <f t="shared" si="15"/>
        <v>-1.1072394177261951</v>
      </c>
      <c r="L36" s="15">
        <f t="shared" si="15"/>
        <v>-1.2880894301897252</v>
      </c>
      <c r="M36" s="15">
        <f t="shared" si="15"/>
        <v>-0.68092006469365862</v>
      </c>
      <c r="N36" s="15">
        <f t="shared" si="15"/>
        <v>-1.1945643326470901</v>
      </c>
      <c r="O36" s="15">
        <f t="shared" si="15"/>
        <v>-0.59981578968963611</v>
      </c>
      <c r="P36" s="15">
        <f t="shared" si="15"/>
        <v>-0.94545784981947933</v>
      </c>
      <c r="Q36" s="15">
        <f t="shared" si="15"/>
        <v>-1.3210156730039029</v>
      </c>
      <c r="R36" s="15">
        <f t="shared" si="15"/>
        <v>-1.0063836561899893</v>
      </c>
      <c r="S36" s="15">
        <f t="shared" si="15"/>
        <v>2.773907737150719</v>
      </c>
      <c r="T36" s="15">
        <f t="shared" si="15"/>
        <v>0.5224133123788629</v>
      </c>
      <c r="U36" s="15">
        <f t="shared" si="15"/>
        <v>1.5576700937476209</v>
      </c>
      <c r="V36" s="15">
        <f t="shared" si="15"/>
        <v>2.3873131693966454</v>
      </c>
      <c r="W36" s="15">
        <f t="shared" si="15"/>
        <v>1.0002174943120061</v>
      </c>
      <c r="X36" s="15">
        <f t="shared" si="15"/>
        <v>2.1000857182313357E-2</v>
      </c>
      <c r="Y36" s="15">
        <f t="shared" si="15"/>
        <v>0.21379607739369638</v>
      </c>
      <c r="Z36" s="15">
        <f t="shared" si="15"/>
        <v>0.56305873872036827</v>
      </c>
      <c r="AA36" s="15">
        <f t="shared" si="15"/>
        <v>0.2850143059875504</v>
      </c>
      <c r="AB36" s="15">
        <f t="shared" si="15"/>
        <v>0.40254630280066656</v>
      </c>
      <c r="AC36" s="15">
        <f t="shared" si="15"/>
        <v>0.27465919717603726</v>
      </c>
      <c r="AD36" s="15">
        <f t="shared" si="15"/>
        <v>-0.96912470521408711</v>
      </c>
      <c r="AE36" s="15">
        <f t="shared" si="15"/>
        <v>0.21339763420640454</v>
      </c>
      <c r="AF36" s="15">
        <f t="shared" si="15"/>
        <v>-0.83183563680349693</v>
      </c>
      <c r="AG36" s="15">
        <f t="shared" si="15"/>
        <v>1.0271355448956563</v>
      </c>
      <c r="AH36" s="15">
        <f t="shared" si="15"/>
        <v>-9.0393215819449275E-3</v>
      </c>
      <c r="AI36" s="15">
        <f t="shared" si="15"/>
        <v>-0.4121573464310444</v>
      </c>
      <c r="AJ36" s="15">
        <f t="shared" si="15"/>
        <v>0.11794429922255768</v>
      </c>
      <c r="AK36" s="15">
        <f t="shared" si="15"/>
        <v>6.0329975803415918E-2</v>
      </c>
    </row>
    <row r="37" spans="1:37" x14ac:dyDescent="0.25">
      <c r="A37" s="10" t="s">
        <v>16</v>
      </c>
      <c r="B37" s="15">
        <f t="shared" ref="B37:AK37" si="16">B22/$AM7</f>
        <v>0.53018617176414573</v>
      </c>
      <c r="C37" s="15">
        <f t="shared" si="16"/>
        <v>0.96592944407654846</v>
      </c>
      <c r="D37" s="15">
        <f t="shared" si="16"/>
        <v>0.2597287343351275</v>
      </c>
      <c r="E37" s="15">
        <f t="shared" si="16"/>
        <v>-0.7386853563205924</v>
      </c>
      <c r="F37" s="15">
        <f t="shared" si="16"/>
        <v>1.642646200505089</v>
      </c>
      <c r="G37" s="15">
        <f t="shared" si="16"/>
        <v>3.5673962581986904</v>
      </c>
      <c r="H37" s="15">
        <f t="shared" si="16"/>
        <v>-0.28429096357537498</v>
      </c>
      <c r="I37" s="15">
        <f t="shared" si="16"/>
        <v>-4.6626079829580704E-2</v>
      </c>
      <c r="J37" s="15">
        <f t="shared" si="16"/>
        <v>-0.19999928378905096</v>
      </c>
      <c r="K37" s="15">
        <f t="shared" si="16"/>
        <v>-0.60140985994924767</v>
      </c>
      <c r="L37" s="15">
        <f t="shared" si="16"/>
        <v>-0.59932266781051091</v>
      </c>
      <c r="M37" s="15">
        <f t="shared" si="16"/>
        <v>-1.413833743301975</v>
      </c>
      <c r="N37" s="15">
        <f t="shared" si="16"/>
        <v>-0.75995763614539491</v>
      </c>
      <c r="O37" s="15">
        <f t="shared" si="16"/>
        <v>-1.2833461121880949</v>
      </c>
      <c r="P37" s="15">
        <f t="shared" si="16"/>
        <v>0.16973366202551238</v>
      </c>
      <c r="Q37" s="15">
        <f t="shared" si="16"/>
        <v>-1.593752828141332</v>
      </c>
      <c r="R37" s="15">
        <f t="shared" si="16"/>
        <v>-1.2430042926540876</v>
      </c>
      <c r="S37" s="15">
        <f t="shared" si="16"/>
        <v>1.2748401330286994</v>
      </c>
      <c r="T37" s="15">
        <f t="shared" si="16"/>
        <v>0.68589920502440604</v>
      </c>
      <c r="U37" s="15">
        <f t="shared" si="16"/>
        <v>-0.28905365137838696</v>
      </c>
      <c r="V37" s="15">
        <f t="shared" si="16"/>
        <v>0.33973720673497415</v>
      </c>
      <c r="W37" s="15">
        <f t="shared" si="16"/>
        <v>-0.82096858981812793</v>
      </c>
      <c r="X37" s="15">
        <f t="shared" si="16"/>
        <v>-0.18094770197928431</v>
      </c>
      <c r="Y37" s="15">
        <f t="shared" si="16"/>
        <v>-0.6658988541778742</v>
      </c>
      <c r="Z37" s="15">
        <f t="shared" si="16"/>
        <v>-0.30222655245634361</v>
      </c>
      <c r="AA37" s="15">
        <f t="shared" si="16"/>
        <v>0.87530993469836904</v>
      </c>
      <c r="AB37" s="15">
        <f t="shared" si="16"/>
        <v>-2.0617108558444744E-2</v>
      </c>
      <c r="AC37" s="15">
        <f t="shared" si="16"/>
        <v>-0.51600771757960773</v>
      </c>
      <c r="AD37" s="15">
        <f t="shared" si="16"/>
        <v>-0.93801189562389364</v>
      </c>
      <c r="AE37" s="15">
        <f t="shared" si="16"/>
        <v>-9.540329195991816E-2</v>
      </c>
      <c r="AF37" s="15">
        <f t="shared" si="16"/>
        <v>0.83738119182605641</v>
      </c>
      <c r="AG37" s="15">
        <f t="shared" si="16"/>
        <v>-0.44126291969010473</v>
      </c>
      <c r="AH37" s="15">
        <f t="shared" si="16"/>
        <v>-0.31199350900488249</v>
      </c>
      <c r="AI37" s="15">
        <f t="shared" si="16"/>
        <v>1.7088072474699627</v>
      </c>
      <c r="AJ37" s="15">
        <f t="shared" si="16"/>
        <v>0.43959051910798941</v>
      </c>
      <c r="AK37" s="15">
        <f t="shared" si="16"/>
        <v>4.9434707136539434E-2</v>
      </c>
    </row>
    <row r="38" spans="1:37" x14ac:dyDescent="0.25">
      <c r="A38" s="1" t="s">
        <v>17</v>
      </c>
      <c r="B38" s="15">
        <f t="shared" ref="B38:AK38" si="17">B23/$AM8</f>
        <v>-0.71142956945314662</v>
      </c>
      <c r="C38" s="15">
        <f t="shared" si="17"/>
        <v>-0.53731687088794322</v>
      </c>
      <c r="D38" s="15">
        <f t="shared" si="17"/>
        <v>-0.88017319437199493</v>
      </c>
      <c r="E38" s="15">
        <f t="shared" si="17"/>
        <v>0.87990423687483788</v>
      </c>
      <c r="F38" s="15">
        <f t="shared" si="17"/>
        <v>1.2922825917661378</v>
      </c>
      <c r="G38" s="15">
        <f t="shared" si="17"/>
        <v>3.6070405227415052</v>
      </c>
      <c r="H38" s="15">
        <f t="shared" si="17"/>
        <v>-0.2685092120947713</v>
      </c>
      <c r="I38" s="15">
        <f t="shared" si="17"/>
        <v>0.23914961831435491</v>
      </c>
      <c r="J38" s="15">
        <f t="shared" si="17"/>
        <v>-0.35441588438371885</v>
      </c>
      <c r="K38" s="15">
        <f t="shared" si="17"/>
        <v>-0.92579367232522913</v>
      </c>
      <c r="L38" s="15">
        <f t="shared" si="17"/>
        <v>-0.10454397181747668</v>
      </c>
      <c r="M38" s="15">
        <f t="shared" si="17"/>
        <v>-0.69190776339093962</v>
      </c>
      <c r="N38" s="15">
        <f t="shared" si="17"/>
        <v>-0.98292620830746114</v>
      </c>
      <c r="O38" s="15">
        <f t="shared" si="17"/>
        <v>-0.40596299933629659</v>
      </c>
      <c r="P38" s="15">
        <f t="shared" si="17"/>
        <v>-0.41939962682083942</v>
      </c>
      <c r="Q38" s="15">
        <f t="shared" si="17"/>
        <v>-0.50843257415670362</v>
      </c>
      <c r="R38" s="15">
        <f t="shared" si="17"/>
        <v>-0.76514589890797036</v>
      </c>
      <c r="S38" s="15">
        <f t="shared" si="17"/>
        <v>-0.69718543523633925</v>
      </c>
      <c r="T38" s="15">
        <f t="shared" si="17"/>
        <v>-6.3558580511307333E-2</v>
      </c>
      <c r="U38" s="15">
        <f t="shared" si="17"/>
        <v>-0.24017401141617242</v>
      </c>
      <c r="V38" s="15">
        <f t="shared" si="17"/>
        <v>-1.0251758167771212</v>
      </c>
      <c r="W38" s="15">
        <f t="shared" si="17"/>
        <v>0.1678989804868436</v>
      </c>
      <c r="X38" s="15">
        <f t="shared" si="17"/>
        <v>1.5730611772333405</v>
      </c>
      <c r="Y38" s="15">
        <f t="shared" si="17"/>
        <v>-0.63366264686327367</v>
      </c>
      <c r="Z38" s="15">
        <f t="shared" si="17"/>
        <v>0.2669492355336654</v>
      </c>
      <c r="AA38" s="15">
        <f t="shared" si="17"/>
        <v>-0.71038271893970362</v>
      </c>
      <c r="AB38" s="15">
        <f t="shared" si="17"/>
        <v>0.25150923977858264</v>
      </c>
      <c r="AC38" s="15">
        <f t="shared" si="17"/>
        <v>-0.59859560964322822</v>
      </c>
      <c r="AD38" s="15">
        <f t="shared" si="17"/>
        <v>0.83263917454866598</v>
      </c>
      <c r="AE38" s="15">
        <f t="shared" si="17"/>
        <v>0.37119032250426787</v>
      </c>
      <c r="AF38" s="15">
        <f t="shared" si="17"/>
        <v>2.6480864223137401</v>
      </c>
      <c r="AG38" s="15">
        <f t="shared" si="17"/>
        <v>-0.96023315155954447</v>
      </c>
      <c r="AH38" s="15">
        <f t="shared" si="17"/>
        <v>-0.5912557879324285</v>
      </c>
      <c r="AI38" s="15">
        <f t="shared" si="17"/>
        <v>0.28612527066153493</v>
      </c>
      <c r="AJ38" s="15">
        <f t="shared" si="17"/>
        <v>-6.1985500066769346E-2</v>
      </c>
      <c r="AK38" s="15">
        <f t="shared" si="17"/>
        <v>0.72232991244289801</v>
      </c>
    </row>
    <row r="39" spans="1:37" x14ac:dyDescent="0.25">
      <c r="A39" s="1" t="s">
        <v>18</v>
      </c>
      <c r="B39" s="15">
        <f t="shared" ref="B39:AK39" si="18">B24/$AM9</f>
        <v>-1.6963631796005272</v>
      </c>
      <c r="C39" s="15">
        <f t="shared" si="18"/>
        <v>0.73330279535278686</v>
      </c>
      <c r="D39" s="15">
        <f t="shared" si="18"/>
        <v>1.4992194662169416</v>
      </c>
      <c r="E39" s="15">
        <f t="shared" si="18"/>
        <v>-1.2205106961832843</v>
      </c>
      <c r="F39" s="15">
        <f t="shared" si="18"/>
        <v>-1.0944558241436078</v>
      </c>
      <c r="G39" s="15">
        <f t="shared" si="18"/>
        <v>-1.4915990046500875</v>
      </c>
      <c r="H39" s="15">
        <f t="shared" si="18"/>
        <v>0.54125609774030703</v>
      </c>
      <c r="I39" s="15">
        <f t="shared" si="18"/>
        <v>-0.75893174123579676</v>
      </c>
      <c r="J39" s="15">
        <f t="shared" si="18"/>
        <v>-1.3204037850318517</v>
      </c>
      <c r="K39" s="15">
        <f t="shared" si="18"/>
        <v>-0.77862176746461009</v>
      </c>
      <c r="L39" s="15">
        <f t="shared" si="18"/>
        <v>-1.0635025653511809</v>
      </c>
      <c r="M39" s="15">
        <f t="shared" si="18"/>
        <v>0.12071447228886813</v>
      </c>
      <c r="N39" s="15">
        <f t="shared" si="18"/>
        <v>1.4537024373032463</v>
      </c>
      <c r="O39" s="15">
        <f t="shared" si="18"/>
        <v>-1.2845287934361003</v>
      </c>
      <c r="P39" s="15">
        <f t="shared" si="18"/>
        <v>0.5550893752973276</v>
      </c>
      <c r="Q39" s="15">
        <f t="shared" si="18"/>
        <v>-1.5741263911315049</v>
      </c>
      <c r="R39" s="15">
        <f t="shared" si="18"/>
        <v>-0.16923581218317782</v>
      </c>
      <c r="S39" s="15">
        <f t="shared" si="18"/>
        <v>1.3434584332935906</v>
      </c>
      <c r="T39" s="15">
        <f t="shared" si="18"/>
        <v>1.1763354889326836</v>
      </c>
      <c r="U39" s="15">
        <f t="shared" si="18"/>
        <v>1.0995917749920578</v>
      </c>
      <c r="V39" s="15">
        <f t="shared" si="18"/>
        <v>0.80614678140538532</v>
      </c>
      <c r="W39" s="15">
        <f t="shared" si="18"/>
        <v>0.99580300066288874</v>
      </c>
      <c r="X39" s="15">
        <f t="shared" si="18"/>
        <v>-0.32649759411153056</v>
      </c>
      <c r="Y39" s="15">
        <f t="shared" si="18"/>
        <v>1.0133646536797374</v>
      </c>
      <c r="Z39" s="15">
        <f t="shared" si="18"/>
        <v>-0.2260271517578841</v>
      </c>
      <c r="AA39" s="15">
        <f t="shared" si="18"/>
        <v>1.3630130416722475</v>
      </c>
      <c r="AB39" s="15">
        <f t="shared" si="18"/>
        <v>-0.95639224603917072</v>
      </c>
      <c r="AC39" s="15">
        <f t="shared" si="18"/>
        <v>0.22140756807807171</v>
      </c>
      <c r="AD39" s="15">
        <f t="shared" si="18"/>
        <v>0.60756784172018619</v>
      </c>
      <c r="AE39" s="15">
        <f t="shared" si="18"/>
        <v>1.5277630519709882</v>
      </c>
      <c r="AF39" s="15">
        <f t="shared" si="18"/>
        <v>-0.38392989396737615</v>
      </c>
      <c r="AG39" s="15">
        <f t="shared" si="18"/>
        <v>0.71755646095164649</v>
      </c>
      <c r="AH39" s="15">
        <f t="shared" si="18"/>
        <v>-0.48030205038312962</v>
      </c>
      <c r="AI39" s="15">
        <f t="shared" si="18"/>
        <v>-0.11961708461502064</v>
      </c>
      <c r="AJ39" s="15">
        <f t="shared" si="18"/>
        <v>-0.90601606795509504</v>
      </c>
      <c r="AK39" s="15">
        <f t="shared" si="18"/>
        <v>7.5768907681968284E-2</v>
      </c>
    </row>
    <row r="40" spans="1:37" x14ac:dyDescent="0.25">
      <c r="A40" s="1" t="s">
        <v>19</v>
      </c>
      <c r="B40" s="15">
        <f t="shared" ref="B40:AK40" si="19">B25/$AM10</f>
        <v>2.0518619198753911</v>
      </c>
      <c r="C40" s="15">
        <f t="shared" si="19"/>
        <v>-0.22616512333550415</v>
      </c>
      <c r="D40" s="15">
        <f t="shared" si="19"/>
        <v>-0.81934242256878831</v>
      </c>
      <c r="E40" s="15">
        <f t="shared" si="19"/>
        <v>1.103659016203411</v>
      </c>
      <c r="F40" s="15">
        <f t="shared" si="19"/>
        <v>-0.2767439329901355</v>
      </c>
      <c r="G40" s="15">
        <f t="shared" si="19"/>
        <v>7.6205678241297328E-2</v>
      </c>
      <c r="H40" s="15">
        <f t="shared" si="19"/>
        <v>-0.27154029983952294</v>
      </c>
      <c r="I40" s="15">
        <f t="shared" si="19"/>
        <v>0.80011445674940906</v>
      </c>
      <c r="J40" s="15">
        <f t="shared" si="19"/>
        <v>1.6690999114057994</v>
      </c>
      <c r="K40" s="15">
        <f t="shared" si="19"/>
        <v>1.4471429065375376</v>
      </c>
      <c r="L40" s="15">
        <f t="shared" si="19"/>
        <v>1.0897407949306814</v>
      </c>
      <c r="M40" s="15">
        <f t="shared" si="19"/>
        <v>0.26169232860194896</v>
      </c>
      <c r="N40" s="15">
        <f t="shared" si="19"/>
        <v>-0.88076449552918767</v>
      </c>
      <c r="O40" s="15">
        <f t="shared" si="19"/>
        <v>1.8058463673824259</v>
      </c>
      <c r="P40" s="15">
        <f t="shared" si="19"/>
        <v>-0.2931222615206327</v>
      </c>
      <c r="Q40" s="15">
        <f t="shared" si="19"/>
        <v>1.596576255817383</v>
      </c>
      <c r="R40" s="15">
        <f t="shared" si="19"/>
        <v>0.67338004172808974</v>
      </c>
      <c r="S40" s="15">
        <f t="shared" si="19"/>
        <v>-0.77217577495200296</v>
      </c>
      <c r="T40" s="15">
        <f t="shared" si="19"/>
        <v>-1.6412367932945262</v>
      </c>
      <c r="U40" s="15">
        <f t="shared" si="19"/>
        <v>-0.91058417728556262</v>
      </c>
      <c r="V40" s="15">
        <f t="shared" si="19"/>
        <v>-0.10533406275589226</v>
      </c>
      <c r="W40" s="15">
        <f t="shared" si="19"/>
        <v>-1.1109869342970005</v>
      </c>
      <c r="X40" s="15">
        <f t="shared" si="19"/>
        <v>-0.796565375809271</v>
      </c>
      <c r="Y40" s="15">
        <f t="shared" si="19"/>
        <v>-0.96289935782448122</v>
      </c>
      <c r="Z40" s="15">
        <f t="shared" si="19"/>
        <v>6.8399953325058924E-2</v>
      </c>
      <c r="AA40" s="15">
        <f t="shared" si="19"/>
        <v>-1.0836297723588004</v>
      </c>
      <c r="AB40" s="15">
        <f t="shared" si="19"/>
        <v>-4.1878523634827913E-2</v>
      </c>
      <c r="AC40" s="15">
        <f t="shared" si="19"/>
        <v>-0.47667476699176126</v>
      </c>
      <c r="AD40" s="15">
        <f t="shared" si="19"/>
        <v>-0.96051005323220229</v>
      </c>
      <c r="AE40" s="15">
        <f t="shared" si="19"/>
        <v>-1.6282732596028131</v>
      </c>
      <c r="AF40" s="15">
        <f t="shared" si="19"/>
        <v>-0.98766651396564475</v>
      </c>
      <c r="AG40" s="15">
        <f t="shared" si="19"/>
        <v>-0.63367789374172301</v>
      </c>
      <c r="AH40" s="15">
        <f t="shared" si="19"/>
        <v>1.0933228890079263</v>
      </c>
      <c r="AI40" s="15">
        <f t="shared" si="19"/>
        <v>0.13623050348021054</v>
      </c>
      <c r="AJ40" s="15">
        <f t="shared" si="19"/>
        <v>1.1302483038365243</v>
      </c>
      <c r="AK40" s="15">
        <f t="shared" si="19"/>
        <v>-0.12374953159281504</v>
      </c>
    </row>
    <row r="41" spans="1:37" x14ac:dyDescent="0.25">
      <c r="A41" s="1" t="s">
        <v>21</v>
      </c>
      <c r="B41" s="15">
        <f t="shared" ref="B41:AK41" si="20">B26/$AM11</f>
        <v>-0.59558626526249425</v>
      </c>
      <c r="C41" s="15">
        <f t="shared" si="20"/>
        <v>-0.63746390450228818</v>
      </c>
      <c r="D41" s="15">
        <f t="shared" si="20"/>
        <v>-0.60809862177782126</v>
      </c>
      <c r="E41" s="15">
        <f t="shared" si="20"/>
        <v>-0.55131865544931224</v>
      </c>
      <c r="F41" s="15">
        <f t="shared" si="20"/>
        <v>4.3477613839250218</v>
      </c>
      <c r="G41" s="15">
        <f t="shared" si="20"/>
        <v>-0.55744985604124087</v>
      </c>
      <c r="H41" s="15">
        <f t="shared" si="20"/>
        <v>0.23963805771207725</v>
      </c>
      <c r="I41" s="15">
        <f t="shared" si="20"/>
        <v>-0.49478127566293995</v>
      </c>
      <c r="J41" s="15">
        <f t="shared" si="20"/>
        <v>-0.48987531937991952</v>
      </c>
      <c r="K41" s="15">
        <f t="shared" si="20"/>
        <v>-0.54923526294575331</v>
      </c>
      <c r="L41" s="15">
        <f t="shared" si="20"/>
        <v>1.5187865836053271</v>
      </c>
      <c r="M41" s="15">
        <f t="shared" si="20"/>
        <v>-0.6313089776975922</v>
      </c>
      <c r="N41" s="15">
        <f t="shared" si="20"/>
        <v>-0.43639316238345638</v>
      </c>
      <c r="O41" s="15">
        <f t="shared" si="20"/>
        <v>-0.57106519725287985</v>
      </c>
      <c r="P41" s="15">
        <f t="shared" si="20"/>
        <v>-1.1340088378882651E-2</v>
      </c>
      <c r="Q41" s="15">
        <f t="shared" si="20"/>
        <v>0.39220289088551408</v>
      </c>
      <c r="R41" s="15">
        <f t="shared" si="20"/>
        <v>-0.62439544540385594</v>
      </c>
      <c r="S41" s="15">
        <f t="shared" si="20"/>
        <v>-0.63746390450228818</v>
      </c>
      <c r="T41" s="15">
        <f t="shared" si="20"/>
        <v>5.8806950016180283E-2</v>
      </c>
      <c r="U41" s="15">
        <f t="shared" si="20"/>
        <v>-0.63746390450228818</v>
      </c>
      <c r="V41" s="15">
        <f t="shared" si="20"/>
        <v>-0.63746390450228818</v>
      </c>
      <c r="W41" s="15">
        <f t="shared" si="20"/>
        <v>-0.14977581660706901</v>
      </c>
      <c r="X41" s="15">
        <f t="shared" si="20"/>
        <v>-0.19006781742009166</v>
      </c>
      <c r="Y41" s="15">
        <f t="shared" si="20"/>
        <v>-0.34441109859610375</v>
      </c>
      <c r="Z41" s="15">
        <f t="shared" si="20"/>
        <v>0.76516578179738992</v>
      </c>
      <c r="AA41" s="15">
        <f t="shared" si="20"/>
        <v>-0.1028814772390704</v>
      </c>
      <c r="AB41" s="15">
        <f t="shared" si="20"/>
        <v>2.1720769994960287</v>
      </c>
      <c r="AC41" s="15">
        <f t="shared" si="20"/>
        <v>0.74895560010660545</v>
      </c>
      <c r="AD41" s="15">
        <f t="shared" si="20"/>
        <v>-0.36649895834760338</v>
      </c>
      <c r="AE41" s="15">
        <f t="shared" si="20"/>
        <v>-0.63746390450228818</v>
      </c>
      <c r="AF41" s="15">
        <f t="shared" si="20"/>
        <v>0.67523758099915587</v>
      </c>
      <c r="AG41" s="15">
        <f t="shared" si="20"/>
        <v>1.1494893716218004</v>
      </c>
      <c r="AH41" s="15">
        <f t="shared" si="20"/>
        <v>-0.63746390450228818</v>
      </c>
      <c r="AI41" s="15">
        <f t="shared" si="20"/>
        <v>0.21241453347224398</v>
      </c>
      <c r="AJ41" s="15">
        <f t="shared" si="20"/>
        <v>-0.59854118279763857</v>
      </c>
      <c r="AK41" s="15">
        <f t="shared" si="20"/>
        <v>-0.58272782797989608</v>
      </c>
    </row>
    <row r="42" spans="1:37" x14ac:dyDescent="0.25">
      <c r="A42" s="1" t="s">
        <v>22</v>
      </c>
      <c r="B42" s="15">
        <f t="shared" ref="B42:AK42" si="21">B27/$AM12</f>
        <v>-0.69113073227916089</v>
      </c>
      <c r="C42" s="15">
        <f t="shared" si="21"/>
        <v>-0.90232206419587013</v>
      </c>
      <c r="D42" s="15">
        <f t="shared" si="21"/>
        <v>-0.72954946214661087</v>
      </c>
      <c r="E42" s="15">
        <f t="shared" si="21"/>
        <v>-0.68729847136717093</v>
      </c>
      <c r="F42" s="15">
        <f t="shared" si="21"/>
        <v>-0.53637189676923724</v>
      </c>
      <c r="G42" s="15">
        <f t="shared" si="21"/>
        <v>-0.90232206419587013</v>
      </c>
      <c r="H42" s="15">
        <f t="shared" si="21"/>
        <v>-0.60059998522703595</v>
      </c>
      <c r="I42" s="15">
        <f t="shared" si="21"/>
        <v>-0.67225972915456345</v>
      </c>
      <c r="J42" s="15">
        <f t="shared" si="21"/>
        <v>-2.0191476596794582E-2</v>
      </c>
      <c r="K42" s="15">
        <f t="shared" si="21"/>
        <v>0.38686911936706841</v>
      </c>
      <c r="L42" s="15">
        <f t="shared" si="21"/>
        <v>-0.64211835264336292</v>
      </c>
      <c r="M42" s="15">
        <f t="shared" si="21"/>
        <v>0.83589823538373176</v>
      </c>
      <c r="N42" s="15">
        <f t="shared" si="21"/>
        <v>-0.33059230978745352</v>
      </c>
      <c r="O42" s="15">
        <f t="shared" si="21"/>
        <v>-0.75636072607757054</v>
      </c>
      <c r="P42" s="15">
        <f t="shared" si="21"/>
        <v>0.42974816850115977</v>
      </c>
      <c r="Q42" s="15">
        <f t="shared" si="21"/>
        <v>2.999770999848808</v>
      </c>
      <c r="R42" s="15">
        <f t="shared" si="21"/>
        <v>0.75157928426724085</v>
      </c>
      <c r="S42" s="15">
        <f t="shared" si="21"/>
        <v>-0.56734633917008481</v>
      </c>
      <c r="T42" s="15">
        <f t="shared" si="21"/>
        <v>2.2911131810499503</v>
      </c>
      <c r="U42" s="15">
        <f t="shared" si="21"/>
        <v>0.96769387231734671</v>
      </c>
      <c r="V42" s="15">
        <f t="shared" si="21"/>
        <v>-0.37127331680985914</v>
      </c>
      <c r="W42" s="15">
        <f t="shared" si="21"/>
        <v>0.58315103037876792</v>
      </c>
      <c r="X42" s="15">
        <f t="shared" si="21"/>
        <v>2.8017791757575057</v>
      </c>
      <c r="Y42" s="15">
        <f t="shared" si="21"/>
        <v>1.3713426675082425</v>
      </c>
      <c r="Z42" s="15">
        <f t="shared" si="21"/>
        <v>-0.61011022346741806</v>
      </c>
      <c r="AA42" s="15">
        <f t="shared" si="21"/>
        <v>-0.47172216843468545</v>
      </c>
      <c r="AB42" s="15">
        <f t="shared" si="21"/>
        <v>4.2392233739139348E-3</v>
      </c>
      <c r="AC42" s="15">
        <f t="shared" si="21"/>
        <v>-0.57522064078041502</v>
      </c>
      <c r="AD42" s="15">
        <f t="shared" si="21"/>
        <v>-0.47719130235442664</v>
      </c>
      <c r="AE42" s="15">
        <f t="shared" si="21"/>
        <v>-0.78696070225084169</v>
      </c>
      <c r="AF42" s="15">
        <f t="shared" si="21"/>
        <v>0.15938065749602567</v>
      </c>
      <c r="AG42" s="15">
        <f t="shared" si="21"/>
        <v>0.19000613741454278</v>
      </c>
      <c r="AH42" s="15">
        <f t="shared" si="21"/>
        <v>-0.50566525665825457</v>
      </c>
      <c r="AI42" s="15">
        <f t="shared" si="21"/>
        <v>-0.52867203640633553</v>
      </c>
      <c r="AJ42" s="15">
        <f t="shared" si="21"/>
        <v>-0.59698282076115128</v>
      </c>
      <c r="AK42" s="15">
        <f t="shared" si="21"/>
        <v>-0.81030967513013774</v>
      </c>
    </row>
    <row r="43" spans="1:37" x14ac:dyDescent="0.25">
      <c r="A43" s="1" t="s">
        <v>24</v>
      </c>
      <c r="B43" s="15">
        <f t="shared" ref="B43:AK43" si="22">B28/$AM13</f>
        <v>1.6194521093107104</v>
      </c>
      <c r="C43" s="15">
        <f t="shared" si="22"/>
        <v>-0.33132428275788944</v>
      </c>
      <c r="D43" s="15">
        <f t="shared" si="22"/>
        <v>-0.6400157369059648</v>
      </c>
      <c r="E43" s="15">
        <f t="shared" si="22"/>
        <v>-0.82819541935690633</v>
      </c>
      <c r="F43" s="15">
        <f t="shared" si="22"/>
        <v>0.43554520146628078</v>
      </c>
      <c r="G43" s="15">
        <f t="shared" si="22"/>
        <v>-1.1697139108905028</v>
      </c>
      <c r="H43" s="15">
        <f t="shared" si="22"/>
        <v>-0.85108499472035337</v>
      </c>
      <c r="I43" s="15">
        <f t="shared" si="22"/>
        <v>0.14630692799161207</v>
      </c>
      <c r="J43" s="15">
        <f t="shared" si="22"/>
        <v>-0.2660478894180443</v>
      </c>
      <c r="K43" s="15">
        <f t="shared" si="22"/>
        <v>-0.81859061495511709</v>
      </c>
      <c r="L43" s="15">
        <f t="shared" si="22"/>
        <v>-0.96849240555746097</v>
      </c>
      <c r="M43" s="15">
        <f t="shared" si="22"/>
        <v>-7.1673562262502974E-2</v>
      </c>
      <c r="N43" s="15">
        <f t="shared" si="22"/>
        <v>-2.4892644481972547E-2</v>
      </c>
      <c r="O43" s="15">
        <f t="shared" si="22"/>
        <v>-0.67766821426855817</v>
      </c>
      <c r="P43" s="15">
        <f t="shared" si="22"/>
        <v>-0.72321104966783678</v>
      </c>
      <c r="Q43" s="15">
        <f t="shared" si="22"/>
        <v>-0.62185821658187923</v>
      </c>
      <c r="R43" s="15">
        <f t="shared" si="22"/>
        <v>-0.52135819827754559</v>
      </c>
      <c r="S43" s="15">
        <f t="shared" si="22"/>
        <v>-0.57721869406503534</v>
      </c>
      <c r="T43" s="15">
        <f t="shared" si="22"/>
        <v>1.4065947025058825</v>
      </c>
      <c r="U43" s="15">
        <f t="shared" si="22"/>
        <v>-0.5695667525342315</v>
      </c>
      <c r="V43" s="15">
        <f t="shared" si="22"/>
        <v>-0.35565095052903883</v>
      </c>
      <c r="W43" s="15">
        <f t="shared" si="22"/>
        <v>-0.22035766565749079</v>
      </c>
      <c r="X43" s="15">
        <f t="shared" si="22"/>
        <v>0.55748920712481864</v>
      </c>
      <c r="Y43" s="15">
        <f t="shared" si="22"/>
        <v>1.1449353327345313</v>
      </c>
      <c r="Z43" s="15">
        <f t="shared" si="22"/>
        <v>-0.22868005701710054</v>
      </c>
      <c r="AA43" s="15">
        <f t="shared" si="22"/>
        <v>0.77741597776079652</v>
      </c>
      <c r="AB43" s="15">
        <f t="shared" si="22"/>
        <v>3.102834930439812</v>
      </c>
      <c r="AC43" s="15">
        <f t="shared" si="22"/>
        <v>2.7356159282639587</v>
      </c>
      <c r="AD43" s="15">
        <f t="shared" si="22"/>
        <v>0.2267809961706943</v>
      </c>
      <c r="AE43" s="15">
        <f t="shared" si="22"/>
        <v>0.44906519383080967</v>
      </c>
      <c r="AF43" s="15">
        <f t="shared" si="22"/>
        <v>-0.58056612466856905</v>
      </c>
      <c r="AG43" s="15">
        <f t="shared" si="22"/>
        <v>1.131979031480546</v>
      </c>
      <c r="AH43" s="15">
        <f t="shared" si="22"/>
        <v>-0.90778514723704595</v>
      </c>
      <c r="AI43" s="15">
        <f t="shared" si="22"/>
        <v>-0.92090405231558869</v>
      </c>
      <c r="AJ43" s="15">
        <f t="shared" si="22"/>
        <v>3.3881980036446796E-2</v>
      </c>
      <c r="AK43" s="15">
        <f t="shared" si="22"/>
        <v>-0.89304093499027137</v>
      </c>
    </row>
    <row r="44" spans="1:37" x14ac:dyDescent="0.25">
      <c r="A44" s="10" t="s">
        <v>857</v>
      </c>
      <c r="B44" s="15">
        <f t="shared" ref="B44:AK44" si="23">B29/$AM14</f>
        <v>-1.5141340516742519</v>
      </c>
      <c r="C44" s="15">
        <f t="shared" si="23"/>
        <v>-0.6519670430584138</v>
      </c>
      <c r="D44" s="15">
        <f t="shared" si="23"/>
        <v>-1.460518694252587</v>
      </c>
      <c r="E44" s="15">
        <f t="shared" si="23"/>
        <v>-0.3310710032857288</v>
      </c>
      <c r="F44" s="15">
        <f t="shared" si="23"/>
        <v>1.6080263849203988</v>
      </c>
      <c r="G44" s="15">
        <f t="shared" si="23"/>
        <v>-0.60585458712071072</v>
      </c>
      <c r="H44" s="15">
        <f t="shared" si="23"/>
        <v>6.715731996385034E-2</v>
      </c>
      <c r="I44" s="15">
        <f t="shared" si="23"/>
        <v>0.33281704654472927</v>
      </c>
      <c r="J44" s="15">
        <f t="shared" si="23"/>
        <v>-0.91435587773249727</v>
      </c>
      <c r="K44" s="15">
        <f t="shared" si="23"/>
        <v>-0.45598016503654254</v>
      </c>
      <c r="L44" s="15">
        <f t="shared" si="23"/>
        <v>1.125922239084393</v>
      </c>
      <c r="M44" s="15">
        <f t="shared" si="23"/>
        <v>0.1436516813654381</v>
      </c>
      <c r="N44" s="15">
        <f t="shared" si="23"/>
        <v>-1.1446309562524488</v>
      </c>
      <c r="O44" s="15">
        <f t="shared" si="23"/>
        <v>-1.4051540688186064</v>
      </c>
      <c r="P44" s="15">
        <f t="shared" si="23"/>
        <v>0.15511527293774868</v>
      </c>
      <c r="Q44" s="15">
        <f t="shared" si="23"/>
        <v>-0.43334541768189755</v>
      </c>
      <c r="R44" s="15">
        <f t="shared" si="23"/>
        <v>-0.39777426835912449</v>
      </c>
      <c r="S44" s="15">
        <f t="shared" si="23"/>
        <v>-1.1115723230293102</v>
      </c>
      <c r="T44" s="15">
        <f t="shared" si="23"/>
        <v>0.25902553829529451</v>
      </c>
      <c r="U44" s="15">
        <f t="shared" si="23"/>
        <v>-0.28628374690081104</v>
      </c>
      <c r="V44" s="15">
        <f t="shared" si="23"/>
        <v>-1.0832738429763658</v>
      </c>
      <c r="W44" s="15">
        <f t="shared" si="23"/>
        <v>0.17095626859825344</v>
      </c>
      <c r="X44" s="15">
        <f t="shared" si="23"/>
        <v>1.9114692755044476</v>
      </c>
      <c r="Y44" s="15">
        <f t="shared" si="23"/>
        <v>0.28993601857411266</v>
      </c>
      <c r="Z44" s="15">
        <f t="shared" si="23"/>
        <v>1.6743887640301882</v>
      </c>
      <c r="AA44" s="15">
        <f t="shared" si="23"/>
        <v>-0.58645731409385748</v>
      </c>
      <c r="AB44" s="15">
        <f t="shared" si="23"/>
        <v>2.2525671898265367</v>
      </c>
      <c r="AC44" s="15">
        <f t="shared" si="23"/>
        <v>1.8142733185619029</v>
      </c>
      <c r="AD44" s="15">
        <f t="shared" si="23"/>
        <v>1.0043318558670462</v>
      </c>
      <c r="AE44" s="15">
        <f t="shared" si="23"/>
        <v>-1.0046861067315727</v>
      </c>
      <c r="AF44" s="15">
        <f t="shared" si="23"/>
        <v>0.9901978390656665</v>
      </c>
      <c r="AG44" s="15">
        <f t="shared" si="23"/>
        <v>0.27127686060264755</v>
      </c>
      <c r="AH44" s="15">
        <f t="shared" si="23"/>
        <v>-0.89035905199704901</v>
      </c>
      <c r="AI44" s="15">
        <f t="shared" si="23"/>
        <v>0.32557154029376556</v>
      </c>
      <c r="AJ44" s="15">
        <f t="shared" si="23"/>
        <v>-0.34964993876181466</v>
      </c>
      <c r="AK44" s="15">
        <f t="shared" si="23"/>
        <v>0.23038404372713037</v>
      </c>
    </row>
    <row r="46" spans="1:37" x14ac:dyDescent="0.25">
      <c r="A46" s="35" t="s">
        <v>887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ht="38.25" x14ac:dyDescent="0.25">
      <c r="A47" s="6" t="s">
        <v>25</v>
      </c>
      <c r="B47" s="16" t="s">
        <v>32</v>
      </c>
      <c r="C47" s="16" t="s">
        <v>33</v>
      </c>
      <c r="D47" s="16" t="s">
        <v>34</v>
      </c>
      <c r="E47" s="16" t="s">
        <v>35</v>
      </c>
      <c r="F47" s="16" t="s">
        <v>36</v>
      </c>
      <c r="G47" s="16" t="s">
        <v>37</v>
      </c>
      <c r="H47" s="16" t="s">
        <v>38</v>
      </c>
      <c r="I47" s="16" t="s">
        <v>39</v>
      </c>
      <c r="J47" s="16" t="s">
        <v>40</v>
      </c>
      <c r="K47" s="16" t="s">
        <v>41</v>
      </c>
      <c r="L47" s="16" t="s">
        <v>42</v>
      </c>
      <c r="M47" s="16" t="s">
        <v>43</v>
      </c>
      <c r="N47" s="16" t="s">
        <v>44</v>
      </c>
      <c r="O47" s="16" t="s">
        <v>45</v>
      </c>
      <c r="P47" s="16" t="s">
        <v>46</v>
      </c>
      <c r="Q47" s="16" t="s">
        <v>47</v>
      </c>
      <c r="R47" s="16" t="s">
        <v>48</v>
      </c>
      <c r="S47" s="16" t="s">
        <v>49</v>
      </c>
      <c r="T47" s="16" t="s">
        <v>50</v>
      </c>
      <c r="U47" s="16" t="s">
        <v>51</v>
      </c>
      <c r="V47" s="16" t="s">
        <v>52</v>
      </c>
      <c r="W47" s="16" t="s">
        <v>53</v>
      </c>
      <c r="X47" s="16" t="s">
        <v>54</v>
      </c>
      <c r="Y47" s="16" t="s">
        <v>55</v>
      </c>
      <c r="Z47" s="16" t="s">
        <v>56</v>
      </c>
      <c r="AA47" s="16" t="s">
        <v>57</v>
      </c>
      <c r="AB47" s="16" t="s">
        <v>58</v>
      </c>
      <c r="AC47" s="16" t="s">
        <v>59</v>
      </c>
      <c r="AD47" s="16" t="s">
        <v>60</v>
      </c>
      <c r="AE47" s="16" t="s">
        <v>61</v>
      </c>
      <c r="AF47" s="16" t="s">
        <v>62</v>
      </c>
      <c r="AG47" s="16" t="s">
        <v>63</v>
      </c>
      <c r="AH47" s="16" t="s">
        <v>64</v>
      </c>
      <c r="AI47" s="16" t="s">
        <v>65</v>
      </c>
      <c r="AJ47" s="16" t="s">
        <v>66</v>
      </c>
      <c r="AK47" s="16" t="s">
        <v>67</v>
      </c>
    </row>
    <row r="48" spans="1:37" x14ac:dyDescent="0.25">
      <c r="A48" s="1" t="s">
        <v>31</v>
      </c>
      <c r="B48" s="12" t="s">
        <v>68</v>
      </c>
      <c r="C48" s="12" t="s">
        <v>68</v>
      </c>
      <c r="D48" s="12" t="s">
        <v>68</v>
      </c>
      <c r="E48" s="12" t="s">
        <v>68</v>
      </c>
      <c r="F48" s="12" t="s">
        <v>68</v>
      </c>
      <c r="G48" s="12" t="s">
        <v>68</v>
      </c>
      <c r="H48" s="12" t="s">
        <v>68</v>
      </c>
      <c r="I48" s="12" t="s">
        <v>68</v>
      </c>
      <c r="J48" s="12" t="s">
        <v>68</v>
      </c>
      <c r="K48" s="12" t="s">
        <v>68</v>
      </c>
      <c r="L48" s="12" t="s">
        <v>68</v>
      </c>
      <c r="M48" s="12" t="s">
        <v>68</v>
      </c>
      <c r="N48" s="12" t="s">
        <v>68</v>
      </c>
      <c r="O48" s="12" t="s">
        <v>68</v>
      </c>
      <c r="P48" s="12" t="s">
        <v>68</v>
      </c>
      <c r="Q48" s="12" t="s">
        <v>68</v>
      </c>
      <c r="R48" s="12" t="s">
        <v>68</v>
      </c>
      <c r="S48" s="12" t="s">
        <v>68</v>
      </c>
      <c r="T48" s="12" t="s">
        <v>68</v>
      </c>
      <c r="U48" s="12" t="s">
        <v>68</v>
      </c>
      <c r="V48" s="12" t="s">
        <v>68</v>
      </c>
      <c r="W48" s="12" t="s">
        <v>68</v>
      </c>
      <c r="X48" s="12" t="s">
        <v>68</v>
      </c>
      <c r="Y48" s="12" t="s">
        <v>68</v>
      </c>
      <c r="Z48" s="12" t="s">
        <v>68</v>
      </c>
      <c r="AA48" s="12" t="s">
        <v>68</v>
      </c>
      <c r="AB48" s="12" t="s">
        <v>68</v>
      </c>
      <c r="AC48" s="12" t="s">
        <v>68</v>
      </c>
      <c r="AD48" s="12" t="s">
        <v>68</v>
      </c>
      <c r="AE48" s="12" t="s">
        <v>68</v>
      </c>
      <c r="AF48" s="12" t="s">
        <v>68</v>
      </c>
      <c r="AG48" s="12" t="s">
        <v>68</v>
      </c>
      <c r="AH48" s="12" t="s">
        <v>68</v>
      </c>
      <c r="AI48" s="12" t="s">
        <v>68</v>
      </c>
      <c r="AJ48" s="12" t="s">
        <v>68</v>
      </c>
      <c r="AK48" s="12" t="s">
        <v>68</v>
      </c>
    </row>
    <row r="49" spans="1:37" x14ac:dyDescent="0.25">
      <c r="A49" s="10" t="s">
        <v>9</v>
      </c>
      <c r="B49" s="32">
        <f>IF(B4=0,"",ROUND(B34,0))</f>
        <v>0</v>
      </c>
      <c r="C49" s="32" t="str">
        <f t="shared" ref="C49:AK49" si="24">IF(C4=0,"",ROUND(C34,0))</f>
        <v/>
      </c>
      <c r="D49" s="32">
        <f t="shared" si="24"/>
        <v>0</v>
      </c>
      <c r="E49" s="32" t="str">
        <f t="shared" si="24"/>
        <v/>
      </c>
      <c r="F49" s="32">
        <f t="shared" si="24"/>
        <v>1</v>
      </c>
      <c r="G49" s="32" t="str">
        <f t="shared" si="24"/>
        <v/>
      </c>
      <c r="H49" s="32">
        <f t="shared" si="24"/>
        <v>0</v>
      </c>
      <c r="I49" s="32" t="str">
        <f t="shared" si="24"/>
        <v/>
      </c>
      <c r="J49" s="32" t="str">
        <f t="shared" si="24"/>
        <v/>
      </c>
      <c r="K49" s="32">
        <f t="shared" si="24"/>
        <v>0</v>
      </c>
      <c r="L49" s="32">
        <f t="shared" si="24"/>
        <v>0</v>
      </c>
      <c r="M49" s="32">
        <f t="shared" si="24"/>
        <v>0</v>
      </c>
      <c r="N49" s="32">
        <f t="shared" si="24"/>
        <v>1</v>
      </c>
      <c r="O49" s="32">
        <f t="shared" si="24"/>
        <v>0</v>
      </c>
      <c r="P49" s="32">
        <f t="shared" si="24"/>
        <v>0</v>
      </c>
      <c r="Q49" s="32" t="str">
        <f t="shared" si="24"/>
        <v/>
      </c>
      <c r="R49" s="32">
        <f t="shared" si="24"/>
        <v>0</v>
      </c>
      <c r="S49" s="32">
        <f t="shared" si="24"/>
        <v>0</v>
      </c>
      <c r="T49" s="32">
        <f t="shared" si="24"/>
        <v>1</v>
      </c>
      <c r="U49" s="32">
        <f t="shared" si="24"/>
        <v>0</v>
      </c>
      <c r="V49" s="32">
        <f t="shared" si="24"/>
        <v>0</v>
      </c>
      <c r="W49" s="32">
        <f t="shared" si="24"/>
        <v>2</v>
      </c>
      <c r="X49" s="32">
        <f t="shared" si="24"/>
        <v>1</v>
      </c>
      <c r="Y49" s="32">
        <f t="shared" si="24"/>
        <v>4</v>
      </c>
      <c r="Z49" s="32">
        <f t="shared" si="24"/>
        <v>0</v>
      </c>
      <c r="AA49" s="32">
        <f t="shared" si="24"/>
        <v>1</v>
      </c>
      <c r="AB49" s="32">
        <f t="shared" si="24"/>
        <v>0</v>
      </c>
      <c r="AC49" s="32">
        <f t="shared" si="24"/>
        <v>1</v>
      </c>
      <c r="AD49" s="32" t="str">
        <f t="shared" si="24"/>
        <v/>
      </c>
      <c r="AE49" s="32">
        <f t="shared" si="24"/>
        <v>1</v>
      </c>
      <c r="AF49" s="32">
        <f t="shared" si="24"/>
        <v>0</v>
      </c>
      <c r="AG49" s="32">
        <f t="shared" si="24"/>
        <v>0</v>
      </c>
      <c r="AH49" s="32" t="str">
        <f t="shared" si="24"/>
        <v/>
      </c>
      <c r="AI49" s="32">
        <f t="shared" si="24"/>
        <v>1</v>
      </c>
      <c r="AJ49" s="32">
        <f t="shared" si="24"/>
        <v>0</v>
      </c>
      <c r="AK49" s="32">
        <f t="shared" si="24"/>
        <v>0</v>
      </c>
    </row>
    <row r="50" spans="1:37" x14ac:dyDescent="0.25">
      <c r="A50" s="10" t="s">
        <v>10</v>
      </c>
      <c r="B50" s="32">
        <f t="shared" ref="B50:AK50" si="25">IF(B5=0,"",ROUND(B35,0))</f>
        <v>1</v>
      </c>
      <c r="C50" s="32" t="str">
        <f t="shared" si="25"/>
        <v/>
      </c>
      <c r="D50" s="32">
        <f t="shared" si="25"/>
        <v>-1</v>
      </c>
      <c r="E50" s="32" t="str">
        <f t="shared" si="25"/>
        <v/>
      </c>
      <c r="F50" s="32">
        <f t="shared" si="25"/>
        <v>1</v>
      </c>
      <c r="G50" s="32">
        <f t="shared" si="25"/>
        <v>2</v>
      </c>
      <c r="H50" s="32">
        <f t="shared" si="25"/>
        <v>-1</v>
      </c>
      <c r="I50" s="32" t="str">
        <f t="shared" si="25"/>
        <v/>
      </c>
      <c r="J50" s="32" t="str">
        <f t="shared" si="25"/>
        <v/>
      </c>
      <c r="K50" s="32">
        <f t="shared" si="25"/>
        <v>0</v>
      </c>
      <c r="L50" s="32">
        <f t="shared" si="25"/>
        <v>0</v>
      </c>
      <c r="M50" s="32">
        <f t="shared" si="25"/>
        <v>-1</v>
      </c>
      <c r="N50" s="32">
        <f t="shared" si="25"/>
        <v>-1</v>
      </c>
      <c r="O50" s="32">
        <f t="shared" si="25"/>
        <v>-1</v>
      </c>
      <c r="P50" s="32">
        <f t="shared" si="25"/>
        <v>-1</v>
      </c>
      <c r="Q50" s="32">
        <f t="shared" si="25"/>
        <v>0</v>
      </c>
      <c r="R50" s="32">
        <f t="shared" si="25"/>
        <v>-1</v>
      </c>
      <c r="S50" s="32" t="str">
        <f t="shared" si="25"/>
        <v/>
      </c>
      <c r="T50" s="32">
        <f t="shared" si="25"/>
        <v>0</v>
      </c>
      <c r="U50" s="32" t="str">
        <f t="shared" si="25"/>
        <v/>
      </c>
      <c r="V50" s="32" t="str">
        <f t="shared" si="25"/>
        <v/>
      </c>
      <c r="W50" s="32">
        <f t="shared" si="25"/>
        <v>0</v>
      </c>
      <c r="X50" s="32">
        <f t="shared" si="25"/>
        <v>-1</v>
      </c>
      <c r="Y50" s="32">
        <f t="shared" si="25"/>
        <v>0</v>
      </c>
      <c r="Z50" s="32">
        <f t="shared" si="25"/>
        <v>2</v>
      </c>
      <c r="AA50" s="32">
        <f t="shared" si="25"/>
        <v>0</v>
      </c>
      <c r="AB50" s="32">
        <f t="shared" si="25"/>
        <v>0</v>
      </c>
      <c r="AC50" s="32">
        <f t="shared" si="25"/>
        <v>1</v>
      </c>
      <c r="AD50" s="32">
        <f t="shared" si="25"/>
        <v>2</v>
      </c>
      <c r="AE50" s="32" t="str">
        <f t="shared" si="25"/>
        <v/>
      </c>
      <c r="AF50" s="32">
        <f t="shared" si="25"/>
        <v>2</v>
      </c>
      <c r="AG50" s="32">
        <f t="shared" si="25"/>
        <v>0</v>
      </c>
      <c r="AH50" s="32" t="str">
        <f t="shared" si="25"/>
        <v/>
      </c>
      <c r="AI50" s="32">
        <f t="shared" si="25"/>
        <v>0</v>
      </c>
      <c r="AJ50" s="32">
        <f t="shared" si="25"/>
        <v>0</v>
      </c>
      <c r="AK50" s="32">
        <f t="shared" si="25"/>
        <v>2</v>
      </c>
    </row>
    <row r="51" spans="1:37" x14ac:dyDescent="0.25">
      <c r="A51" s="10" t="s">
        <v>15</v>
      </c>
      <c r="B51" s="32">
        <f t="shared" ref="B51:AK51" si="26">IF(B6=0,"",ROUND(B36,0))</f>
        <v>0</v>
      </c>
      <c r="C51" s="32">
        <f t="shared" si="26"/>
        <v>1</v>
      </c>
      <c r="D51" s="32">
        <f t="shared" si="26"/>
        <v>1</v>
      </c>
      <c r="E51" s="32">
        <f t="shared" si="26"/>
        <v>-1</v>
      </c>
      <c r="F51" s="32">
        <f t="shared" si="26"/>
        <v>-1</v>
      </c>
      <c r="G51" s="32" t="str">
        <f t="shared" si="26"/>
        <v/>
      </c>
      <c r="H51" s="32">
        <f t="shared" si="26"/>
        <v>0</v>
      </c>
      <c r="I51" s="32">
        <f t="shared" si="26"/>
        <v>0</v>
      </c>
      <c r="J51" s="32">
        <f t="shared" si="26"/>
        <v>0</v>
      </c>
      <c r="K51" s="32">
        <f t="shared" si="26"/>
        <v>-1</v>
      </c>
      <c r="L51" s="32">
        <f t="shared" si="26"/>
        <v>-1</v>
      </c>
      <c r="M51" s="32">
        <f t="shared" si="26"/>
        <v>-1</v>
      </c>
      <c r="N51" s="32">
        <f t="shared" si="26"/>
        <v>-1</v>
      </c>
      <c r="O51" s="32">
        <f t="shared" si="26"/>
        <v>-1</v>
      </c>
      <c r="P51" s="32">
        <f t="shared" si="26"/>
        <v>-1</v>
      </c>
      <c r="Q51" s="32">
        <f t="shared" si="26"/>
        <v>-1</v>
      </c>
      <c r="R51" s="32">
        <f t="shared" si="26"/>
        <v>-1</v>
      </c>
      <c r="S51" s="32">
        <f t="shared" si="26"/>
        <v>3</v>
      </c>
      <c r="T51" s="32">
        <f t="shared" si="26"/>
        <v>1</v>
      </c>
      <c r="U51" s="32">
        <f t="shared" si="26"/>
        <v>2</v>
      </c>
      <c r="V51" s="32">
        <f t="shared" si="26"/>
        <v>2</v>
      </c>
      <c r="W51" s="32">
        <f t="shared" si="26"/>
        <v>1</v>
      </c>
      <c r="X51" s="32">
        <f t="shared" si="26"/>
        <v>0</v>
      </c>
      <c r="Y51" s="32">
        <f t="shared" si="26"/>
        <v>0</v>
      </c>
      <c r="Z51" s="32">
        <f t="shared" si="26"/>
        <v>1</v>
      </c>
      <c r="AA51" s="32">
        <f t="shared" si="26"/>
        <v>0</v>
      </c>
      <c r="AB51" s="32">
        <f t="shared" si="26"/>
        <v>0</v>
      </c>
      <c r="AC51" s="32">
        <f t="shared" si="26"/>
        <v>0</v>
      </c>
      <c r="AD51" s="32">
        <f t="shared" si="26"/>
        <v>-1</v>
      </c>
      <c r="AE51" s="32">
        <f t="shared" si="26"/>
        <v>0</v>
      </c>
      <c r="AF51" s="32">
        <f t="shared" si="26"/>
        <v>-1</v>
      </c>
      <c r="AG51" s="32">
        <f t="shared" si="26"/>
        <v>1</v>
      </c>
      <c r="AH51" s="32">
        <f t="shared" si="26"/>
        <v>0</v>
      </c>
      <c r="AI51" s="32">
        <f t="shared" si="26"/>
        <v>0</v>
      </c>
      <c r="AJ51" s="32">
        <f t="shared" si="26"/>
        <v>0</v>
      </c>
      <c r="AK51" s="32">
        <f t="shared" si="26"/>
        <v>0</v>
      </c>
    </row>
    <row r="52" spans="1:37" x14ac:dyDescent="0.25">
      <c r="A52" s="10" t="s">
        <v>16</v>
      </c>
      <c r="B52" s="32">
        <f t="shared" ref="B52:AK52" si="27">IF(B7=0,"",ROUND(B37,0))</f>
        <v>1</v>
      </c>
      <c r="C52" s="32">
        <f t="shared" si="27"/>
        <v>1</v>
      </c>
      <c r="D52" s="32">
        <f t="shared" si="27"/>
        <v>0</v>
      </c>
      <c r="E52" s="32">
        <f t="shared" si="27"/>
        <v>-1</v>
      </c>
      <c r="F52" s="32">
        <f t="shared" si="27"/>
        <v>2</v>
      </c>
      <c r="G52" s="32">
        <f t="shared" si="27"/>
        <v>4</v>
      </c>
      <c r="H52" s="32">
        <f t="shared" si="27"/>
        <v>0</v>
      </c>
      <c r="I52" s="32">
        <f t="shared" si="27"/>
        <v>0</v>
      </c>
      <c r="J52" s="32">
        <f t="shared" si="27"/>
        <v>0</v>
      </c>
      <c r="K52" s="32">
        <f t="shared" si="27"/>
        <v>-1</v>
      </c>
      <c r="L52" s="32">
        <f t="shared" si="27"/>
        <v>-1</v>
      </c>
      <c r="M52" s="32">
        <f t="shared" si="27"/>
        <v>-1</v>
      </c>
      <c r="N52" s="32">
        <f t="shared" si="27"/>
        <v>-1</v>
      </c>
      <c r="O52" s="32">
        <f t="shared" si="27"/>
        <v>-1</v>
      </c>
      <c r="P52" s="32">
        <f t="shared" si="27"/>
        <v>0</v>
      </c>
      <c r="Q52" s="32">
        <f t="shared" si="27"/>
        <v>-2</v>
      </c>
      <c r="R52" s="32">
        <f t="shared" si="27"/>
        <v>-1</v>
      </c>
      <c r="S52" s="32">
        <f t="shared" si="27"/>
        <v>1</v>
      </c>
      <c r="T52" s="32">
        <f t="shared" si="27"/>
        <v>1</v>
      </c>
      <c r="U52" s="32">
        <f t="shared" si="27"/>
        <v>0</v>
      </c>
      <c r="V52" s="32">
        <f t="shared" si="27"/>
        <v>0</v>
      </c>
      <c r="W52" s="32">
        <f t="shared" si="27"/>
        <v>-1</v>
      </c>
      <c r="X52" s="32">
        <f t="shared" si="27"/>
        <v>0</v>
      </c>
      <c r="Y52" s="32">
        <f t="shared" si="27"/>
        <v>-1</v>
      </c>
      <c r="Z52" s="32">
        <f t="shared" si="27"/>
        <v>0</v>
      </c>
      <c r="AA52" s="32">
        <f t="shared" si="27"/>
        <v>1</v>
      </c>
      <c r="AB52" s="32">
        <f t="shared" si="27"/>
        <v>0</v>
      </c>
      <c r="AC52" s="32">
        <f t="shared" si="27"/>
        <v>-1</v>
      </c>
      <c r="AD52" s="32">
        <f t="shared" si="27"/>
        <v>-1</v>
      </c>
      <c r="AE52" s="32">
        <f t="shared" si="27"/>
        <v>0</v>
      </c>
      <c r="AF52" s="32">
        <f t="shared" si="27"/>
        <v>1</v>
      </c>
      <c r="AG52" s="32">
        <f t="shared" si="27"/>
        <v>0</v>
      </c>
      <c r="AH52" s="32">
        <f t="shared" si="27"/>
        <v>0</v>
      </c>
      <c r="AI52" s="32">
        <f t="shared" si="27"/>
        <v>2</v>
      </c>
      <c r="AJ52" s="32">
        <f t="shared" si="27"/>
        <v>0</v>
      </c>
      <c r="AK52" s="32">
        <f t="shared" si="27"/>
        <v>0</v>
      </c>
    </row>
    <row r="53" spans="1:37" x14ac:dyDescent="0.25">
      <c r="A53" s="1" t="s">
        <v>17</v>
      </c>
      <c r="B53" s="32">
        <f t="shared" ref="B53:AK53" si="28">IF(B8=0,"",ROUND(B38,0))</f>
        <v>-1</v>
      </c>
      <c r="C53" s="32">
        <f t="shared" si="28"/>
        <v>-1</v>
      </c>
      <c r="D53" s="32">
        <f t="shared" si="28"/>
        <v>-1</v>
      </c>
      <c r="E53" s="32">
        <f t="shared" si="28"/>
        <v>1</v>
      </c>
      <c r="F53" s="32">
        <f t="shared" si="28"/>
        <v>1</v>
      </c>
      <c r="G53" s="32">
        <f t="shared" si="28"/>
        <v>4</v>
      </c>
      <c r="H53" s="32">
        <f t="shared" si="28"/>
        <v>0</v>
      </c>
      <c r="I53" s="32">
        <f t="shared" si="28"/>
        <v>0</v>
      </c>
      <c r="J53" s="32">
        <f t="shared" si="28"/>
        <v>0</v>
      </c>
      <c r="K53" s="32">
        <f t="shared" si="28"/>
        <v>-1</v>
      </c>
      <c r="L53" s="32">
        <f t="shared" si="28"/>
        <v>0</v>
      </c>
      <c r="M53" s="32">
        <f t="shared" si="28"/>
        <v>-1</v>
      </c>
      <c r="N53" s="32">
        <f t="shared" si="28"/>
        <v>-1</v>
      </c>
      <c r="O53" s="32">
        <f t="shared" si="28"/>
        <v>0</v>
      </c>
      <c r="P53" s="32">
        <f t="shared" si="28"/>
        <v>0</v>
      </c>
      <c r="Q53" s="32">
        <f t="shared" si="28"/>
        <v>-1</v>
      </c>
      <c r="R53" s="32">
        <f t="shared" si="28"/>
        <v>-1</v>
      </c>
      <c r="S53" s="32">
        <f t="shared" si="28"/>
        <v>-1</v>
      </c>
      <c r="T53" s="32">
        <f t="shared" si="28"/>
        <v>0</v>
      </c>
      <c r="U53" s="32">
        <f t="shared" si="28"/>
        <v>0</v>
      </c>
      <c r="V53" s="32" t="str">
        <f t="shared" si="28"/>
        <v/>
      </c>
      <c r="W53" s="32">
        <f t="shared" si="28"/>
        <v>0</v>
      </c>
      <c r="X53" s="32">
        <f t="shared" si="28"/>
        <v>2</v>
      </c>
      <c r="Y53" s="32">
        <f t="shared" si="28"/>
        <v>-1</v>
      </c>
      <c r="Z53" s="32">
        <f t="shared" si="28"/>
        <v>0</v>
      </c>
      <c r="AA53" s="32">
        <f t="shared" si="28"/>
        <v>-1</v>
      </c>
      <c r="AB53" s="32">
        <f t="shared" si="28"/>
        <v>0</v>
      </c>
      <c r="AC53" s="32">
        <f t="shared" si="28"/>
        <v>-1</v>
      </c>
      <c r="AD53" s="32">
        <f t="shared" si="28"/>
        <v>1</v>
      </c>
      <c r="AE53" s="32">
        <f t="shared" si="28"/>
        <v>0</v>
      </c>
      <c r="AF53" s="32">
        <f t="shared" si="28"/>
        <v>3</v>
      </c>
      <c r="AG53" s="32">
        <f t="shared" si="28"/>
        <v>-1</v>
      </c>
      <c r="AH53" s="32">
        <f t="shared" si="28"/>
        <v>-1</v>
      </c>
      <c r="AI53" s="32">
        <f t="shared" si="28"/>
        <v>0</v>
      </c>
      <c r="AJ53" s="32">
        <f t="shared" si="28"/>
        <v>0</v>
      </c>
      <c r="AK53" s="32">
        <f t="shared" si="28"/>
        <v>1</v>
      </c>
    </row>
    <row r="54" spans="1:37" x14ac:dyDescent="0.25">
      <c r="A54" s="1" t="s">
        <v>18</v>
      </c>
      <c r="B54" s="32">
        <f t="shared" ref="B54:AK54" si="29">IF(B9=0,"",ROUND(B39,0))</f>
        <v>-2</v>
      </c>
      <c r="C54" s="32">
        <f t="shared" si="29"/>
        <v>1</v>
      </c>
      <c r="D54" s="32">
        <f t="shared" si="29"/>
        <v>1</v>
      </c>
      <c r="E54" s="32">
        <f t="shared" si="29"/>
        <v>-1</v>
      </c>
      <c r="F54" s="32">
        <f t="shared" si="29"/>
        <v>-1</v>
      </c>
      <c r="G54" s="32">
        <f t="shared" si="29"/>
        <v>-1</v>
      </c>
      <c r="H54" s="32">
        <f t="shared" si="29"/>
        <v>1</v>
      </c>
      <c r="I54" s="32">
        <f t="shared" si="29"/>
        <v>-1</v>
      </c>
      <c r="J54" s="32">
        <f t="shared" si="29"/>
        <v>-1</v>
      </c>
      <c r="K54" s="32">
        <f t="shared" si="29"/>
        <v>-1</v>
      </c>
      <c r="L54" s="32">
        <f t="shared" si="29"/>
        <v>-1</v>
      </c>
      <c r="M54" s="32">
        <f t="shared" si="29"/>
        <v>0</v>
      </c>
      <c r="N54" s="32">
        <f t="shared" si="29"/>
        <v>1</v>
      </c>
      <c r="O54" s="32">
        <f t="shared" si="29"/>
        <v>-1</v>
      </c>
      <c r="P54" s="32">
        <f t="shared" si="29"/>
        <v>1</v>
      </c>
      <c r="Q54" s="32">
        <f t="shared" si="29"/>
        <v>-2</v>
      </c>
      <c r="R54" s="32">
        <f t="shared" si="29"/>
        <v>0</v>
      </c>
      <c r="S54" s="32">
        <f t="shared" si="29"/>
        <v>1</v>
      </c>
      <c r="T54" s="32">
        <f t="shared" si="29"/>
        <v>1</v>
      </c>
      <c r="U54" s="32">
        <f t="shared" si="29"/>
        <v>1</v>
      </c>
      <c r="V54" s="32">
        <f t="shared" si="29"/>
        <v>1</v>
      </c>
      <c r="W54" s="32">
        <f t="shared" si="29"/>
        <v>1</v>
      </c>
      <c r="X54" s="32">
        <f t="shared" si="29"/>
        <v>0</v>
      </c>
      <c r="Y54" s="32">
        <f t="shared" si="29"/>
        <v>1</v>
      </c>
      <c r="Z54" s="32">
        <f t="shared" si="29"/>
        <v>0</v>
      </c>
      <c r="AA54" s="32">
        <f t="shared" si="29"/>
        <v>1</v>
      </c>
      <c r="AB54" s="32">
        <f t="shared" si="29"/>
        <v>-1</v>
      </c>
      <c r="AC54" s="32">
        <f t="shared" si="29"/>
        <v>0</v>
      </c>
      <c r="AD54" s="32">
        <f t="shared" si="29"/>
        <v>1</v>
      </c>
      <c r="AE54" s="32">
        <f t="shared" si="29"/>
        <v>2</v>
      </c>
      <c r="AF54" s="32">
        <f t="shared" si="29"/>
        <v>0</v>
      </c>
      <c r="AG54" s="32">
        <f t="shared" si="29"/>
        <v>1</v>
      </c>
      <c r="AH54" s="32">
        <f t="shared" si="29"/>
        <v>0</v>
      </c>
      <c r="AI54" s="32">
        <f t="shared" si="29"/>
        <v>0</v>
      </c>
      <c r="AJ54" s="32">
        <f t="shared" si="29"/>
        <v>-1</v>
      </c>
      <c r="AK54" s="32">
        <f t="shared" si="29"/>
        <v>0</v>
      </c>
    </row>
    <row r="55" spans="1:37" x14ac:dyDescent="0.25">
      <c r="A55" s="1" t="s">
        <v>19</v>
      </c>
      <c r="B55" s="32">
        <f t="shared" ref="B55:AK55" si="30">IF(B10=0,"",ROUND(B40,0))</f>
        <v>2</v>
      </c>
      <c r="C55" s="32">
        <f t="shared" si="30"/>
        <v>0</v>
      </c>
      <c r="D55" s="32">
        <f t="shared" si="30"/>
        <v>-1</v>
      </c>
      <c r="E55" s="32">
        <f t="shared" si="30"/>
        <v>1</v>
      </c>
      <c r="F55" s="32">
        <f t="shared" si="30"/>
        <v>0</v>
      </c>
      <c r="G55" s="32">
        <f t="shared" si="30"/>
        <v>0</v>
      </c>
      <c r="H55" s="32">
        <f t="shared" si="30"/>
        <v>0</v>
      </c>
      <c r="I55" s="32">
        <f t="shared" si="30"/>
        <v>1</v>
      </c>
      <c r="J55" s="32">
        <f t="shared" si="30"/>
        <v>2</v>
      </c>
      <c r="K55" s="32">
        <f t="shared" si="30"/>
        <v>1</v>
      </c>
      <c r="L55" s="32">
        <f t="shared" si="30"/>
        <v>1</v>
      </c>
      <c r="M55" s="32">
        <f t="shared" si="30"/>
        <v>0</v>
      </c>
      <c r="N55" s="32">
        <f t="shared" si="30"/>
        <v>-1</v>
      </c>
      <c r="O55" s="32">
        <f t="shared" si="30"/>
        <v>2</v>
      </c>
      <c r="P55" s="32">
        <f t="shared" si="30"/>
        <v>0</v>
      </c>
      <c r="Q55" s="32">
        <f t="shared" si="30"/>
        <v>2</v>
      </c>
      <c r="R55" s="32">
        <f t="shared" si="30"/>
        <v>1</v>
      </c>
      <c r="S55" s="32">
        <f t="shared" si="30"/>
        <v>-1</v>
      </c>
      <c r="T55" s="32">
        <f t="shared" si="30"/>
        <v>-2</v>
      </c>
      <c r="U55" s="32">
        <f t="shared" si="30"/>
        <v>-1</v>
      </c>
      <c r="V55" s="32">
        <f t="shared" si="30"/>
        <v>0</v>
      </c>
      <c r="W55" s="32">
        <f t="shared" si="30"/>
        <v>-1</v>
      </c>
      <c r="X55" s="32">
        <f t="shared" si="30"/>
        <v>-1</v>
      </c>
      <c r="Y55" s="32">
        <f t="shared" si="30"/>
        <v>-1</v>
      </c>
      <c r="Z55" s="32">
        <f t="shared" si="30"/>
        <v>0</v>
      </c>
      <c r="AA55" s="32">
        <f t="shared" si="30"/>
        <v>-1</v>
      </c>
      <c r="AB55" s="32">
        <f t="shared" si="30"/>
        <v>0</v>
      </c>
      <c r="AC55" s="32">
        <f t="shared" si="30"/>
        <v>0</v>
      </c>
      <c r="AD55" s="32">
        <f t="shared" si="30"/>
        <v>-1</v>
      </c>
      <c r="AE55" s="32">
        <f t="shared" si="30"/>
        <v>-2</v>
      </c>
      <c r="AF55" s="32">
        <f t="shared" si="30"/>
        <v>-1</v>
      </c>
      <c r="AG55" s="32">
        <f t="shared" si="30"/>
        <v>-1</v>
      </c>
      <c r="AH55" s="32">
        <f t="shared" si="30"/>
        <v>1</v>
      </c>
      <c r="AI55" s="32">
        <f t="shared" si="30"/>
        <v>0</v>
      </c>
      <c r="AJ55" s="32">
        <f t="shared" si="30"/>
        <v>1</v>
      </c>
      <c r="AK55" s="32">
        <f t="shared" si="30"/>
        <v>0</v>
      </c>
    </row>
    <row r="56" spans="1:37" x14ac:dyDescent="0.25">
      <c r="A56" s="1" t="s">
        <v>21</v>
      </c>
      <c r="B56" s="32">
        <f t="shared" ref="B56:AK56" si="31">IF(B11=0,"",ROUND(B41,0))</f>
        <v>-1</v>
      </c>
      <c r="C56" s="32" t="str">
        <f t="shared" si="31"/>
        <v/>
      </c>
      <c r="D56" s="32">
        <f t="shared" si="31"/>
        <v>-1</v>
      </c>
      <c r="E56" s="32">
        <f t="shared" si="31"/>
        <v>-1</v>
      </c>
      <c r="F56" s="32">
        <f t="shared" si="31"/>
        <v>4</v>
      </c>
      <c r="G56" s="32">
        <f t="shared" si="31"/>
        <v>-1</v>
      </c>
      <c r="H56" s="32">
        <f t="shared" si="31"/>
        <v>0</v>
      </c>
      <c r="I56" s="32">
        <f t="shared" si="31"/>
        <v>0</v>
      </c>
      <c r="J56" s="32">
        <f t="shared" si="31"/>
        <v>0</v>
      </c>
      <c r="K56" s="32">
        <f t="shared" si="31"/>
        <v>-1</v>
      </c>
      <c r="L56" s="32">
        <f t="shared" si="31"/>
        <v>2</v>
      </c>
      <c r="M56" s="32">
        <f t="shared" si="31"/>
        <v>-1</v>
      </c>
      <c r="N56" s="32">
        <f t="shared" si="31"/>
        <v>0</v>
      </c>
      <c r="O56" s="32">
        <f t="shared" si="31"/>
        <v>-1</v>
      </c>
      <c r="P56" s="32">
        <f t="shared" si="31"/>
        <v>0</v>
      </c>
      <c r="Q56" s="32">
        <f t="shared" si="31"/>
        <v>0</v>
      </c>
      <c r="R56" s="32">
        <f t="shared" si="31"/>
        <v>-1</v>
      </c>
      <c r="S56" s="32" t="str">
        <f t="shared" si="31"/>
        <v/>
      </c>
      <c r="T56" s="32">
        <f t="shared" si="31"/>
        <v>0</v>
      </c>
      <c r="U56" s="32" t="str">
        <f t="shared" si="31"/>
        <v/>
      </c>
      <c r="V56" s="32" t="str">
        <f t="shared" si="31"/>
        <v/>
      </c>
      <c r="W56" s="32">
        <f t="shared" si="31"/>
        <v>0</v>
      </c>
      <c r="X56" s="32">
        <f t="shared" si="31"/>
        <v>0</v>
      </c>
      <c r="Y56" s="32">
        <f t="shared" si="31"/>
        <v>0</v>
      </c>
      <c r="Z56" s="32">
        <f t="shared" si="31"/>
        <v>1</v>
      </c>
      <c r="AA56" s="32">
        <f t="shared" si="31"/>
        <v>0</v>
      </c>
      <c r="AB56" s="32">
        <f t="shared" si="31"/>
        <v>2</v>
      </c>
      <c r="AC56" s="32">
        <f t="shared" si="31"/>
        <v>1</v>
      </c>
      <c r="AD56" s="32">
        <f t="shared" si="31"/>
        <v>0</v>
      </c>
      <c r="AE56" s="32" t="str">
        <f t="shared" si="31"/>
        <v/>
      </c>
      <c r="AF56" s="32">
        <f t="shared" si="31"/>
        <v>1</v>
      </c>
      <c r="AG56" s="32">
        <f t="shared" si="31"/>
        <v>1</v>
      </c>
      <c r="AH56" s="32" t="str">
        <f t="shared" si="31"/>
        <v/>
      </c>
      <c r="AI56" s="32">
        <f t="shared" si="31"/>
        <v>0</v>
      </c>
      <c r="AJ56" s="32">
        <f t="shared" si="31"/>
        <v>-1</v>
      </c>
      <c r="AK56" s="32">
        <f t="shared" si="31"/>
        <v>-1</v>
      </c>
    </row>
    <row r="57" spans="1:37" x14ac:dyDescent="0.25">
      <c r="A57" s="1" t="s">
        <v>22</v>
      </c>
      <c r="B57" s="32">
        <f t="shared" ref="B57:AK57" si="32">IF(B12=0,"",ROUND(B42,0))</f>
        <v>-1</v>
      </c>
      <c r="C57" s="32" t="str">
        <f t="shared" si="32"/>
        <v/>
      </c>
      <c r="D57" s="32">
        <f t="shared" si="32"/>
        <v>-1</v>
      </c>
      <c r="E57" s="32">
        <f t="shared" si="32"/>
        <v>-1</v>
      </c>
      <c r="F57" s="32">
        <f t="shared" si="32"/>
        <v>-1</v>
      </c>
      <c r="G57" s="32" t="str">
        <f t="shared" si="32"/>
        <v/>
      </c>
      <c r="H57" s="32">
        <f t="shared" si="32"/>
        <v>-1</v>
      </c>
      <c r="I57" s="32">
        <f t="shared" si="32"/>
        <v>-1</v>
      </c>
      <c r="J57" s="32">
        <f t="shared" si="32"/>
        <v>0</v>
      </c>
      <c r="K57" s="32">
        <f t="shared" si="32"/>
        <v>0</v>
      </c>
      <c r="L57" s="32">
        <f t="shared" si="32"/>
        <v>-1</v>
      </c>
      <c r="M57" s="32">
        <f t="shared" si="32"/>
        <v>1</v>
      </c>
      <c r="N57" s="32">
        <f t="shared" si="32"/>
        <v>0</v>
      </c>
      <c r="O57" s="32">
        <f t="shared" si="32"/>
        <v>-1</v>
      </c>
      <c r="P57" s="32">
        <f t="shared" si="32"/>
        <v>0</v>
      </c>
      <c r="Q57" s="32">
        <f t="shared" si="32"/>
        <v>3</v>
      </c>
      <c r="R57" s="32">
        <f t="shared" si="32"/>
        <v>1</v>
      </c>
      <c r="S57" s="32">
        <f t="shared" si="32"/>
        <v>-1</v>
      </c>
      <c r="T57" s="32">
        <f t="shared" si="32"/>
        <v>2</v>
      </c>
      <c r="U57" s="32">
        <f t="shared" si="32"/>
        <v>1</v>
      </c>
      <c r="V57" s="32">
        <f t="shared" si="32"/>
        <v>0</v>
      </c>
      <c r="W57" s="32">
        <f t="shared" si="32"/>
        <v>1</v>
      </c>
      <c r="X57" s="32">
        <f t="shared" si="32"/>
        <v>3</v>
      </c>
      <c r="Y57" s="32">
        <f t="shared" si="32"/>
        <v>1</v>
      </c>
      <c r="Z57" s="32">
        <f t="shared" si="32"/>
        <v>-1</v>
      </c>
      <c r="AA57" s="32">
        <f t="shared" si="32"/>
        <v>0</v>
      </c>
      <c r="AB57" s="32">
        <f t="shared" si="32"/>
        <v>0</v>
      </c>
      <c r="AC57" s="32">
        <f t="shared" si="32"/>
        <v>-1</v>
      </c>
      <c r="AD57" s="32">
        <f t="shared" si="32"/>
        <v>0</v>
      </c>
      <c r="AE57" s="32">
        <f t="shared" si="32"/>
        <v>-1</v>
      </c>
      <c r="AF57" s="32">
        <f t="shared" si="32"/>
        <v>0</v>
      </c>
      <c r="AG57" s="32">
        <f t="shared" si="32"/>
        <v>0</v>
      </c>
      <c r="AH57" s="32">
        <f t="shared" si="32"/>
        <v>-1</v>
      </c>
      <c r="AI57" s="32">
        <f t="shared" si="32"/>
        <v>-1</v>
      </c>
      <c r="AJ57" s="32">
        <f t="shared" si="32"/>
        <v>-1</v>
      </c>
      <c r="AK57" s="32">
        <f t="shared" si="32"/>
        <v>-1</v>
      </c>
    </row>
    <row r="58" spans="1:37" ht="15.75" customHeight="1" x14ac:dyDescent="0.25">
      <c r="A58" s="1" t="s">
        <v>24</v>
      </c>
      <c r="B58" s="32">
        <f t="shared" ref="B58:AK58" si="33">IF(B13=0,"",ROUND(B43,0))</f>
        <v>2</v>
      </c>
      <c r="C58" s="32">
        <f t="shared" si="33"/>
        <v>0</v>
      </c>
      <c r="D58" s="32">
        <f t="shared" si="33"/>
        <v>-1</v>
      </c>
      <c r="E58" s="32">
        <f t="shared" si="33"/>
        <v>-1</v>
      </c>
      <c r="F58" s="32">
        <f t="shared" si="33"/>
        <v>0</v>
      </c>
      <c r="G58" s="32" t="str">
        <f t="shared" si="33"/>
        <v/>
      </c>
      <c r="H58" s="32">
        <f t="shared" si="33"/>
        <v>-1</v>
      </c>
      <c r="I58" s="32">
        <f t="shared" si="33"/>
        <v>0</v>
      </c>
      <c r="J58" s="32">
        <f t="shared" si="33"/>
        <v>0</v>
      </c>
      <c r="K58" s="32">
        <f t="shared" si="33"/>
        <v>-1</v>
      </c>
      <c r="L58" s="32">
        <f t="shared" si="33"/>
        <v>-1</v>
      </c>
      <c r="M58" s="32">
        <f t="shared" si="33"/>
        <v>0</v>
      </c>
      <c r="N58" s="32">
        <f t="shared" si="33"/>
        <v>0</v>
      </c>
      <c r="O58" s="32">
        <f t="shared" si="33"/>
        <v>-1</v>
      </c>
      <c r="P58" s="32">
        <f t="shared" si="33"/>
        <v>-1</v>
      </c>
      <c r="Q58" s="32">
        <f t="shared" si="33"/>
        <v>-1</v>
      </c>
      <c r="R58" s="32">
        <f t="shared" si="33"/>
        <v>-1</v>
      </c>
      <c r="S58" s="32">
        <f t="shared" si="33"/>
        <v>-1</v>
      </c>
      <c r="T58" s="32">
        <f t="shared" si="33"/>
        <v>1</v>
      </c>
      <c r="U58" s="32">
        <f t="shared" si="33"/>
        <v>-1</v>
      </c>
      <c r="V58" s="32">
        <f t="shared" si="33"/>
        <v>0</v>
      </c>
      <c r="W58" s="32">
        <f t="shared" si="33"/>
        <v>0</v>
      </c>
      <c r="X58" s="32">
        <f t="shared" si="33"/>
        <v>1</v>
      </c>
      <c r="Y58" s="32">
        <f t="shared" si="33"/>
        <v>1</v>
      </c>
      <c r="Z58" s="32">
        <f t="shared" si="33"/>
        <v>0</v>
      </c>
      <c r="AA58" s="32">
        <f t="shared" si="33"/>
        <v>1</v>
      </c>
      <c r="AB58" s="32">
        <f t="shared" si="33"/>
        <v>3</v>
      </c>
      <c r="AC58" s="32">
        <f t="shared" si="33"/>
        <v>3</v>
      </c>
      <c r="AD58" s="32">
        <f t="shared" si="33"/>
        <v>0</v>
      </c>
      <c r="AE58" s="32">
        <f t="shared" si="33"/>
        <v>0</v>
      </c>
      <c r="AF58" s="32">
        <f t="shared" si="33"/>
        <v>-1</v>
      </c>
      <c r="AG58" s="32">
        <f t="shared" si="33"/>
        <v>1</v>
      </c>
      <c r="AH58" s="32">
        <f t="shared" si="33"/>
        <v>-1</v>
      </c>
      <c r="AI58" s="32">
        <f t="shared" si="33"/>
        <v>-1</v>
      </c>
      <c r="AJ58" s="32">
        <f t="shared" si="33"/>
        <v>0</v>
      </c>
      <c r="AK58" s="32">
        <f t="shared" si="33"/>
        <v>-1</v>
      </c>
    </row>
    <row r="59" spans="1:37" x14ac:dyDescent="0.25">
      <c r="A59" s="10" t="s">
        <v>857</v>
      </c>
      <c r="B59" s="32">
        <f t="shared" ref="B59:AK59" si="34">IF(B14=0,"",ROUND(B44,0))</f>
        <v>-2</v>
      </c>
      <c r="C59" s="32">
        <f t="shared" si="34"/>
        <v>-1</v>
      </c>
      <c r="D59" s="32">
        <f t="shared" si="34"/>
        <v>-1</v>
      </c>
      <c r="E59" s="32">
        <f t="shared" si="34"/>
        <v>0</v>
      </c>
      <c r="F59" s="32">
        <f t="shared" si="34"/>
        <v>2</v>
      </c>
      <c r="G59" s="32">
        <f t="shared" si="34"/>
        <v>-1</v>
      </c>
      <c r="H59" s="32">
        <f t="shared" si="34"/>
        <v>0</v>
      </c>
      <c r="I59" s="32">
        <f t="shared" si="34"/>
        <v>0</v>
      </c>
      <c r="J59" s="32">
        <f t="shared" si="34"/>
        <v>-1</v>
      </c>
      <c r="K59" s="32">
        <f t="shared" si="34"/>
        <v>0</v>
      </c>
      <c r="L59" s="32">
        <f t="shared" si="34"/>
        <v>1</v>
      </c>
      <c r="M59" s="32">
        <f t="shared" si="34"/>
        <v>0</v>
      </c>
      <c r="N59" s="32">
        <f t="shared" si="34"/>
        <v>-1</v>
      </c>
      <c r="O59" s="32">
        <f t="shared" si="34"/>
        <v>-1</v>
      </c>
      <c r="P59" s="32">
        <f t="shared" si="34"/>
        <v>0</v>
      </c>
      <c r="Q59" s="32">
        <f t="shared" si="34"/>
        <v>0</v>
      </c>
      <c r="R59" s="32">
        <f t="shared" si="34"/>
        <v>0</v>
      </c>
      <c r="S59" s="32">
        <f t="shared" si="34"/>
        <v>-1</v>
      </c>
      <c r="T59" s="32">
        <f t="shared" si="34"/>
        <v>0</v>
      </c>
      <c r="U59" s="32">
        <f t="shared" si="34"/>
        <v>0</v>
      </c>
      <c r="V59" s="32">
        <f t="shared" si="34"/>
        <v>-1</v>
      </c>
      <c r="W59" s="32">
        <f t="shared" si="34"/>
        <v>0</v>
      </c>
      <c r="X59" s="32">
        <f t="shared" si="34"/>
        <v>2</v>
      </c>
      <c r="Y59" s="32">
        <f t="shared" si="34"/>
        <v>0</v>
      </c>
      <c r="Z59" s="32">
        <f t="shared" si="34"/>
        <v>2</v>
      </c>
      <c r="AA59" s="32">
        <f t="shared" si="34"/>
        <v>-1</v>
      </c>
      <c r="AB59" s="32">
        <f t="shared" si="34"/>
        <v>2</v>
      </c>
      <c r="AC59" s="32">
        <f t="shared" si="34"/>
        <v>2</v>
      </c>
      <c r="AD59" s="32">
        <f t="shared" si="34"/>
        <v>1</v>
      </c>
      <c r="AE59" s="32">
        <f t="shared" si="34"/>
        <v>-1</v>
      </c>
      <c r="AF59" s="32">
        <f t="shared" si="34"/>
        <v>1</v>
      </c>
      <c r="AG59" s="32">
        <f t="shared" si="34"/>
        <v>0</v>
      </c>
      <c r="AH59" s="32">
        <f t="shared" si="34"/>
        <v>-1</v>
      </c>
      <c r="AI59" s="32">
        <f t="shared" si="34"/>
        <v>0</v>
      </c>
      <c r="AJ59" s="32">
        <f t="shared" si="34"/>
        <v>0</v>
      </c>
      <c r="AK59" s="32">
        <f t="shared" si="34"/>
        <v>0</v>
      </c>
    </row>
  </sheetData>
  <sheetProtection sheet="1" objects="1" scenarios="1"/>
  <mergeCells count="4">
    <mergeCell ref="A1:AM1"/>
    <mergeCell ref="A16:AK16"/>
    <mergeCell ref="A31:AK31"/>
    <mergeCell ref="A46:AK46"/>
  </mergeCells>
  <conditionalFormatting sqref="B49:AK59">
    <cfRule type="containsBlanks" dxfId="113" priority="1">
      <formula>LEN(TRIM(B49))=0</formula>
    </cfRule>
    <cfRule type="cellIs" dxfId="112" priority="9" operator="between">
      <formula>-0.999</formula>
      <formula>0.999</formula>
    </cfRule>
    <cfRule type="cellIs" dxfId="111" priority="10" operator="lessThanOrEqual">
      <formula>-1</formula>
    </cfRule>
    <cfRule type="cellIs" dxfId="110" priority="11" operator="greaterThanOr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E10C-43AD-45E0-BF9F-2ECEEED97198}">
  <sheetPr codeName="Arkusz20"/>
  <dimension ref="A1:N47"/>
  <sheetViews>
    <sheetView topLeftCell="A22" workbookViewId="0">
      <selection activeCell="J42" sqref="J42"/>
    </sheetView>
  </sheetViews>
  <sheetFormatPr defaultRowHeight="15" x14ac:dyDescent="0.25"/>
  <cols>
    <col min="1" max="1" width="7.28515625" bestFit="1" customWidth="1"/>
    <col min="2" max="6" width="11.7109375" customWidth="1"/>
    <col min="7" max="7" width="9.7109375" customWidth="1"/>
    <col min="8" max="8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</row>
    <row r="2" spans="1:14" ht="30" customHeight="1" x14ac:dyDescent="0.25">
      <c r="A2" s="6" t="s">
        <v>25</v>
      </c>
      <c r="B2" s="16" t="s">
        <v>761</v>
      </c>
      <c r="C2" s="16" t="s">
        <v>763</v>
      </c>
      <c r="D2" s="16" t="s">
        <v>764</v>
      </c>
      <c r="E2" s="16" t="s">
        <v>765</v>
      </c>
      <c r="F2" s="16" t="s">
        <v>766</v>
      </c>
      <c r="G2" s="5" t="s">
        <v>27</v>
      </c>
      <c r="H2" s="5" t="s">
        <v>28</v>
      </c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762</v>
      </c>
      <c r="C3" s="23" t="s">
        <v>762</v>
      </c>
      <c r="D3" s="23" t="s">
        <v>762</v>
      </c>
      <c r="E3" s="23" t="s">
        <v>762</v>
      </c>
      <c r="F3" s="23" t="s">
        <v>762</v>
      </c>
      <c r="G3" s="19"/>
      <c r="H3" s="19"/>
    </row>
    <row r="4" spans="1:14" x14ac:dyDescent="0.25">
      <c r="A4" s="10" t="s">
        <v>15</v>
      </c>
      <c r="B4" s="14">
        <v>0</v>
      </c>
      <c r="C4" s="14">
        <v>1.4029717682020801</v>
      </c>
      <c r="D4" s="14">
        <v>2.1459537572254339</v>
      </c>
      <c r="E4" s="14">
        <v>0.8439490445859873</v>
      </c>
      <c r="F4" s="14">
        <v>0.5977011494252874</v>
      </c>
      <c r="G4" s="4">
        <f t="shared" ref="G4:G11" si="0">AVERAGE(B4:F4)</f>
        <v>0.99811514388775768</v>
      </c>
      <c r="H4" s="4">
        <f t="shared" ref="H4:H11" si="1">_xlfn.STDEV.P(B4:F4)</f>
        <v>0.72962658423518845</v>
      </c>
    </row>
    <row r="5" spans="1:14" x14ac:dyDescent="0.25">
      <c r="A5" s="10" t="s">
        <v>16</v>
      </c>
      <c r="B5" s="14">
        <v>1.616010854816825</v>
      </c>
      <c r="C5" s="14">
        <v>1.4811292719167903</v>
      </c>
      <c r="D5" s="14">
        <v>1.6611271676300579</v>
      </c>
      <c r="E5" s="14">
        <v>0.4925690021231422</v>
      </c>
      <c r="F5" s="14">
        <v>1.5943641082684461E-2</v>
      </c>
      <c r="G5" s="4">
        <f t="shared" si="0"/>
        <v>1.0533559875139</v>
      </c>
      <c r="H5" s="4">
        <f t="shared" si="1"/>
        <v>0.67225928174178007</v>
      </c>
    </row>
    <row r="6" spans="1:14" x14ac:dyDescent="0.25">
      <c r="A6" s="1" t="s">
        <v>17</v>
      </c>
      <c r="B6" s="14">
        <v>0.94979647218453189</v>
      </c>
      <c r="C6" s="14">
        <v>50.341753343239226</v>
      </c>
      <c r="D6" s="14">
        <v>12.066473988439308</v>
      </c>
      <c r="E6" s="14">
        <v>12.951167728237792</v>
      </c>
      <c r="F6" s="14">
        <v>27.289581015943643</v>
      </c>
      <c r="G6" s="4">
        <f t="shared" si="0"/>
        <v>20.719754509608897</v>
      </c>
      <c r="H6" s="4">
        <f t="shared" si="1"/>
        <v>17.010037509554188</v>
      </c>
    </row>
    <row r="7" spans="1:14" x14ac:dyDescent="0.25">
      <c r="A7" s="1" t="s">
        <v>18</v>
      </c>
      <c r="B7" s="14">
        <v>0</v>
      </c>
      <c r="C7" s="14">
        <v>28.885586924219908</v>
      </c>
      <c r="D7" s="14">
        <v>69.942196531791907</v>
      </c>
      <c r="E7" s="14">
        <v>47.430997876857752</v>
      </c>
      <c r="F7" s="14">
        <v>45.198368557656657</v>
      </c>
      <c r="G7" s="4">
        <f t="shared" si="0"/>
        <v>38.291429978105249</v>
      </c>
      <c r="H7" s="4">
        <f t="shared" si="1"/>
        <v>23.184960723175838</v>
      </c>
    </row>
    <row r="8" spans="1:14" x14ac:dyDescent="0.25">
      <c r="A8" s="1" t="s">
        <v>19</v>
      </c>
      <c r="B8" s="14">
        <v>15.061058344640434</v>
      </c>
      <c r="C8" s="14">
        <v>13.580980683506686</v>
      </c>
      <c r="D8" s="14">
        <v>6.2138728323699421</v>
      </c>
      <c r="E8" s="14">
        <v>22.760084925690023</v>
      </c>
      <c r="F8" s="14">
        <v>13.644790507971821</v>
      </c>
      <c r="G8" s="4">
        <f t="shared" si="0"/>
        <v>14.252157458835782</v>
      </c>
      <c r="H8" s="4">
        <f t="shared" si="1"/>
        <v>5.2625572307981257</v>
      </c>
    </row>
    <row r="9" spans="1:14" x14ac:dyDescent="0.25">
      <c r="A9" s="1" t="s">
        <v>22</v>
      </c>
      <c r="B9" s="14">
        <v>0.54274084124830402</v>
      </c>
      <c r="C9" s="14">
        <v>3.5364041604754828</v>
      </c>
      <c r="D9" s="14">
        <v>3.2514450867052029</v>
      </c>
      <c r="E9" s="14">
        <v>13.927813163481954</v>
      </c>
      <c r="F9" s="14">
        <v>5.9695958472376711</v>
      </c>
      <c r="G9" s="4">
        <f t="shared" si="0"/>
        <v>5.445599819829722</v>
      </c>
      <c r="H9" s="4">
        <f t="shared" si="1"/>
        <v>4.576458986299726</v>
      </c>
    </row>
    <row r="10" spans="1:14" x14ac:dyDescent="0.25">
      <c r="A10" s="1" t="s">
        <v>24</v>
      </c>
      <c r="B10" s="14">
        <v>81.139755766621434</v>
      </c>
      <c r="C10" s="14">
        <v>1.3372956909361069</v>
      </c>
      <c r="D10" s="14">
        <v>3.3236994219653182</v>
      </c>
      <c r="E10" s="14">
        <v>2.6326963906581744</v>
      </c>
      <c r="F10" s="14">
        <v>6.5628476084538363</v>
      </c>
      <c r="G10" s="4">
        <f t="shared" si="0"/>
        <v>18.999258975726971</v>
      </c>
      <c r="H10" s="4">
        <f t="shared" si="1"/>
        <v>31.117963154303688</v>
      </c>
    </row>
    <row r="11" spans="1:14" x14ac:dyDescent="0.25">
      <c r="A11" s="10" t="s">
        <v>857</v>
      </c>
      <c r="B11" s="14">
        <v>0.88607506270295622</v>
      </c>
      <c r="C11" s="14">
        <v>1.7867966129999571</v>
      </c>
      <c r="D11" s="14">
        <v>1.5237547891637047</v>
      </c>
      <c r="E11" s="14">
        <v>1.9403307410967556</v>
      </c>
      <c r="F11" s="14">
        <v>2.0049519835340655</v>
      </c>
      <c r="G11" s="4">
        <f t="shared" si="0"/>
        <v>1.6283818378994881</v>
      </c>
      <c r="H11" s="4">
        <f t="shared" si="1"/>
        <v>0.40649196833127854</v>
      </c>
    </row>
    <row r="13" spans="1:14" x14ac:dyDescent="0.25">
      <c r="A13" s="34" t="s">
        <v>29</v>
      </c>
      <c r="B13" s="34"/>
      <c r="C13" s="34"/>
      <c r="D13" s="34"/>
      <c r="E13" s="34"/>
      <c r="F13" s="34"/>
    </row>
    <row r="14" spans="1:14" ht="30" customHeight="1" x14ac:dyDescent="0.25">
      <c r="A14" s="6" t="s">
        <v>25</v>
      </c>
      <c r="B14" s="16" t="s">
        <v>761</v>
      </c>
      <c r="C14" s="16" t="s">
        <v>763</v>
      </c>
      <c r="D14" s="16" t="s">
        <v>764</v>
      </c>
      <c r="E14" s="16" t="s">
        <v>765</v>
      </c>
      <c r="F14" s="16" t="s">
        <v>766</v>
      </c>
    </row>
    <row r="15" spans="1:14" x14ac:dyDescent="0.25">
      <c r="A15" s="1" t="s">
        <v>31</v>
      </c>
      <c r="B15" s="23" t="s">
        <v>762</v>
      </c>
      <c r="C15" s="23" t="s">
        <v>762</v>
      </c>
      <c r="D15" s="23" t="s">
        <v>762</v>
      </c>
      <c r="E15" s="23" t="s">
        <v>762</v>
      </c>
      <c r="F15" s="23" t="s">
        <v>762</v>
      </c>
    </row>
    <row r="16" spans="1:14" x14ac:dyDescent="0.25">
      <c r="A16" s="10" t="s">
        <v>15</v>
      </c>
      <c r="B16" s="15">
        <f t="shared" ref="B16:F23" si="2">B4-$G4</f>
        <v>-0.99811514388775768</v>
      </c>
      <c r="C16" s="15">
        <f t="shared" si="2"/>
        <v>0.40485662431432246</v>
      </c>
      <c r="D16" s="15">
        <f t="shared" si="2"/>
        <v>1.1478386133376763</v>
      </c>
      <c r="E16" s="15">
        <f t="shared" si="2"/>
        <v>-0.15416609930177039</v>
      </c>
      <c r="F16" s="15">
        <f t="shared" si="2"/>
        <v>-0.40041399446247028</v>
      </c>
    </row>
    <row r="17" spans="1:6" x14ac:dyDescent="0.25">
      <c r="A17" s="10" t="s">
        <v>16</v>
      </c>
      <c r="B17" s="15">
        <f t="shared" si="2"/>
        <v>0.56265486730292502</v>
      </c>
      <c r="C17" s="15">
        <f t="shared" si="2"/>
        <v>0.42777328440289031</v>
      </c>
      <c r="D17" s="15">
        <f t="shared" si="2"/>
        <v>0.60777118011615783</v>
      </c>
      <c r="E17" s="15">
        <f t="shared" si="2"/>
        <v>-0.56078698539075789</v>
      </c>
      <c r="F17" s="15">
        <f t="shared" si="2"/>
        <v>-1.0374123464312155</v>
      </c>
    </row>
    <row r="18" spans="1:6" x14ac:dyDescent="0.25">
      <c r="A18" s="1" t="s">
        <v>17</v>
      </c>
      <c r="B18" s="15">
        <f t="shared" si="2"/>
        <v>-19.769958037424367</v>
      </c>
      <c r="C18" s="15">
        <f t="shared" si="2"/>
        <v>29.621998833630329</v>
      </c>
      <c r="D18" s="15">
        <f t="shared" si="2"/>
        <v>-8.6532805211695898</v>
      </c>
      <c r="E18" s="15">
        <f t="shared" si="2"/>
        <v>-7.7685867813711056</v>
      </c>
      <c r="F18" s="15">
        <f t="shared" si="2"/>
        <v>6.5698265063347456</v>
      </c>
    </row>
    <row r="19" spans="1:6" x14ac:dyDescent="0.25">
      <c r="A19" s="1" t="s">
        <v>18</v>
      </c>
      <c r="B19" s="15">
        <f t="shared" si="2"/>
        <v>-38.291429978105249</v>
      </c>
      <c r="C19" s="15">
        <f t="shared" si="2"/>
        <v>-9.4058430538853415</v>
      </c>
      <c r="D19" s="15">
        <f t="shared" si="2"/>
        <v>31.650766553686658</v>
      </c>
      <c r="E19" s="15">
        <f t="shared" si="2"/>
        <v>9.1395678987525031</v>
      </c>
      <c r="F19" s="15">
        <f t="shared" si="2"/>
        <v>6.906938579551408</v>
      </c>
    </row>
    <row r="20" spans="1:6" x14ac:dyDescent="0.25">
      <c r="A20" s="1" t="s">
        <v>19</v>
      </c>
      <c r="B20" s="15">
        <f t="shared" si="2"/>
        <v>0.80890088580465225</v>
      </c>
      <c r="C20" s="15">
        <f t="shared" si="2"/>
        <v>-0.67117677532909603</v>
      </c>
      <c r="D20" s="15">
        <f t="shared" si="2"/>
        <v>-8.0382846264658401</v>
      </c>
      <c r="E20" s="15">
        <f t="shared" si="2"/>
        <v>8.5079274668542411</v>
      </c>
      <c r="F20" s="15">
        <f t="shared" si="2"/>
        <v>-0.60736695086396075</v>
      </c>
    </row>
    <row r="21" spans="1:6" x14ac:dyDescent="0.25">
      <c r="A21" s="1" t="s">
        <v>22</v>
      </c>
      <c r="B21" s="15">
        <f t="shared" si="2"/>
        <v>-4.9028589785814178</v>
      </c>
      <c r="C21" s="15">
        <f t="shared" si="2"/>
        <v>-1.9091956593542392</v>
      </c>
      <c r="D21" s="15">
        <f t="shared" si="2"/>
        <v>-2.194154733124519</v>
      </c>
      <c r="E21" s="15">
        <f t="shared" si="2"/>
        <v>8.4822133436522318</v>
      </c>
      <c r="F21" s="15">
        <f t="shared" si="2"/>
        <v>0.52399602740794915</v>
      </c>
    </row>
    <row r="22" spans="1:6" x14ac:dyDescent="0.25">
      <c r="A22" s="1" t="s">
        <v>24</v>
      </c>
      <c r="B22" s="15">
        <f t="shared" si="2"/>
        <v>62.14049679089446</v>
      </c>
      <c r="C22" s="15">
        <f t="shared" si="2"/>
        <v>-17.661963284790865</v>
      </c>
      <c r="D22" s="15">
        <f t="shared" si="2"/>
        <v>-15.675559553761651</v>
      </c>
      <c r="E22" s="15">
        <f t="shared" si="2"/>
        <v>-16.366562585068795</v>
      </c>
      <c r="F22" s="15">
        <f t="shared" si="2"/>
        <v>-12.436411367273134</v>
      </c>
    </row>
    <row r="23" spans="1:6" x14ac:dyDescent="0.25">
      <c r="A23" s="10" t="s">
        <v>857</v>
      </c>
      <c r="B23" s="15">
        <f t="shared" si="2"/>
        <v>-0.74230677519653188</v>
      </c>
      <c r="C23" s="15">
        <f t="shared" si="2"/>
        <v>0.15841477510046897</v>
      </c>
      <c r="D23" s="15">
        <f t="shared" si="2"/>
        <v>-0.10462704873578343</v>
      </c>
      <c r="E23" s="15">
        <f t="shared" si="2"/>
        <v>0.31194890319726754</v>
      </c>
      <c r="F23" s="15">
        <f t="shared" si="2"/>
        <v>0.37657014563457736</v>
      </c>
    </row>
    <row r="25" spans="1:6" x14ac:dyDescent="0.25">
      <c r="A25" s="34" t="s">
        <v>30</v>
      </c>
      <c r="B25" s="34"/>
      <c r="C25" s="34"/>
      <c r="D25" s="34"/>
      <c r="E25" s="34"/>
      <c r="F25" s="34"/>
    </row>
    <row r="26" spans="1:6" ht="30" customHeight="1" x14ac:dyDescent="0.25">
      <c r="A26" s="6" t="s">
        <v>25</v>
      </c>
      <c r="B26" s="16" t="s">
        <v>761</v>
      </c>
      <c r="C26" s="16" t="s">
        <v>763</v>
      </c>
      <c r="D26" s="16" t="s">
        <v>764</v>
      </c>
      <c r="E26" s="16" t="s">
        <v>765</v>
      </c>
      <c r="F26" s="16" t="s">
        <v>766</v>
      </c>
    </row>
    <row r="27" spans="1:6" x14ac:dyDescent="0.25">
      <c r="A27" s="1" t="s">
        <v>31</v>
      </c>
      <c r="B27" s="23" t="s">
        <v>762</v>
      </c>
      <c r="C27" s="23" t="s">
        <v>762</v>
      </c>
      <c r="D27" s="23" t="s">
        <v>762</v>
      </c>
      <c r="E27" s="23" t="s">
        <v>762</v>
      </c>
      <c r="F27" s="23" t="s">
        <v>762</v>
      </c>
    </row>
    <row r="28" spans="1:6" x14ac:dyDescent="0.25">
      <c r="A28" s="10" t="s">
        <v>15</v>
      </c>
      <c r="B28" s="15">
        <f t="shared" ref="B28:F35" si="3">B16/$H4</f>
        <v>-1.3679807801054908</v>
      </c>
      <c r="C28" s="15">
        <f t="shared" si="3"/>
        <v>0.55488195340182478</v>
      </c>
      <c r="D28" s="15">
        <f t="shared" si="3"/>
        <v>1.573186391694962</v>
      </c>
      <c r="E28" s="15">
        <f t="shared" si="3"/>
        <v>-0.21129452055721198</v>
      </c>
      <c r="F28" s="15">
        <f t="shared" si="3"/>
        <v>-0.54879304443408339</v>
      </c>
    </row>
    <row r="29" spans="1:6" x14ac:dyDescent="0.25">
      <c r="A29" s="10" t="s">
        <v>16</v>
      </c>
      <c r="B29" s="15">
        <f t="shared" si="3"/>
        <v>0.83696109906451999</v>
      </c>
      <c r="C29" s="15">
        <f t="shared" si="3"/>
        <v>0.63632187166617848</v>
      </c>
      <c r="D29" s="15">
        <f t="shared" si="3"/>
        <v>0.90407257530377605</v>
      </c>
      <c r="E29" s="15">
        <f t="shared" si="3"/>
        <v>-0.8341825849362694</v>
      </c>
      <c r="F29" s="15">
        <f t="shared" si="3"/>
        <v>-1.5431729610982055</v>
      </c>
    </row>
    <row r="30" spans="1:6" x14ac:dyDescent="0.25">
      <c r="A30" s="1" t="s">
        <v>17</v>
      </c>
      <c r="B30" s="15">
        <f t="shared" si="3"/>
        <v>-1.1622524657173736</v>
      </c>
      <c r="C30" s="15">
        <f t="shared" si="3"/>
        <v>1.7414422994065863</v>
      </c>
      <c r="D30" s="15">
        <f t="shared" si="3"/>
        <v>-0.50871613400671345</v>
      </c>
      <c r="E30" s="15">
        <f t="shared" si="3"/>
        <v>-0.45670603471671656</v>
      </c>
      <c r="F30" s="15">
        <f t="shared" si="3"/>
        <v>0.38623233503421783</v>
      </c>
    </row>
    <row r="31" spans="1:6" x14ac:dyDescent="0.25">
      <c r="A31" s="1" t="s">
        <v>18</v>
      </c>
      <c r="B31" s="15">
        <f t="shared" si="3"/>
        <v>-1.6515632886032403</v>
      </c>
      <c r="C31" s="15">
        <f t="shared" si="3"/>
        <v>-0.40568725417262402</v>
      </c>
      <c r="D31" s="15">
        <f t="shared" si="3"/>
        <v>1.3651421251729077</v>
      </c>
      <c r="E31" s="15">
        <f t="shared" si="3"/>
        <v>0.3942024318210956</v>
      </c>
      <c r="F31" s="15">
        <f t="shared" si="3"/>
        <v>0.29790598578186017</v>
      </c>
    </row>
    <row r="32" spans="1:6" x14ac:dyDescent="0.25">
      <c r="A32" s="1" t="s">
        <v>19</v>
      </c>
      <c r="B32" s="15">
        <f t="shared" si="3"/>
        <v>0.15370871048598048</v>
      </c>
      <c r="C32" s="15">
        <f t="shared" si="3"/>
        <v>-0.12753814274952874</v>
      </c>
      <c r="D32" s="15">
        <f t="shared" si="3"/>
        <v>-1.5274484008313092</v>
      </c>
      <c r="E32" s="15">
        <f t="shared" si="3"/>
        <v>1.6166907253878773</v>
      </c>
      <c r="F32" s="15">
        <f t="shared" si="3"/>
        <v>-0.11541289229302058</v>
      </c>
    </row>
    <row r="33" spans="1:6" x14ac:dyDescent="0.25">
      <c r="A33" s="1" t="s">
        <v>22</v>
      </c>
      <c r="B33" s="15">
        <f t="shared" si="3"/>
        <v>-1.0713215158835283</v>
      </c>
      <c r="C33" s="15">
        <f t="shared" si="3"/>
        <v>-0.41717748701991758</v>
      </c>
      <c r="D33" s="15">
        <f t="shared" si="3"/>
        <v>-0.47944376639079034</v>
      </c>
      <c r="E33" s="15">
        <f t="shared" si="3"/>
        <v>1.8534446324210336</v>
      </c>
      <c r="F33" s="15">
        <f t="shared" si="3"/>
        <v>0.11449813687320372</v>
      </c>
    </row>
    <row r="34" spans="1:6" x14ac:dyDescent="0.25">
      <c r="A34" s="1" t="s">
        <v>24</v>
      </c>
      <c r="B34" s="15">
        <f t="shared" si="3"/>
        <v>1.9969332980683949</v>
      </c>
      <c r="C34" s="15">
        <f t="shared" si="3"/>
        <v>-0.56758095628595706</v>
      </c>
      <c r="D34" s="15">
        <f t="shared" si="3"/>
        <v>-0.50374632414183851</v>
      </c>
      <c r="E34" s="15">
        <f t="shared" si="3"/>
        <v>-0.52595224513611072</v>
      </c>
      <c r="F34" s="15">
        <f t="shared" si="3"/>
        <v>-0.39965377250448825</v>
      </c>
    </row>
    <row r="35" spans="1:6" x14ac:dyDescent="0.25">
      <c r="A35" s="10" t="s">
        <v>857</v>
      </c>
      <c r="B35" s="15">
        <f t="shared" si="3"/>
        <v>-1.8261290087571289</v>
      </c>
      <c r="C35" s="15">
        <f t="shared" si="3"/>
        <v>0.38971194375817475</v>
      </c>
      <c r="D35" s="15">
        <f t="shared" si="3"/>
        <v>-0.25739019928313955</v>
      </c>
      <c r="E35" s="15">
        <f t="shared" si="3"/>
        <v>0.76741713859162575</v>
      </c>
      <c r="F35" s="15">
        <f t="shared" si="3"/>
        <v>0.92639012569046431</v>
      </c>
    </row>
    <row r="37" spans="1:6" x14ac:dyDescent="0.25">
      <c r="A37" s="35" t="s">
        <v>887</v>
      </c>
      <c r="B37" s="35"/>
      <c r="C37" s="35"/>
      <c r="D37" s="35"/>
      <c r="E37" s="35"/>
      <c r="F37" s="35"/>
    </row>
    <row r="38" spans="1:6" x14ac:dyDescent="0.25">
      <c r="A38" s="6" t="s">
        <v>25</v>
      </c>
      <c r="B38" s="16" t="s">
        <v>761</v>
      </c>
      <c r="C38" s="16" t="s">
        <v>763</v>
      </c>
      <c r="D38" s="16" t="s">
        <v>764</v>
      </c>
      <c r="E38" s="16" t="s">
        <v>765</v>
      </c>
      <c r="F38" s="16" t="s">
        <v>766</v>
      </c>
    </row>
    <row r="39" spans="1:6" x14ac:dyDescent="0.25">
      <c r="A39" s="1" t="s">
        <v>31</v>
      </c>
      <c r="B39" s="23" t="s">
        <v>762</v>
      </c>
      <c r="C39" s="23" t="s">
        <v>762</v>
      </c>
      <c r="D39" s="23" t="s">
        <v>762</v>
      </c>
      <c r="E39" s="23" t="s">
        <v>762</v>
      </c>
      <c r="F39" s="23" t="s">
        <v>762</v>
      </c>
    </row>
    <row r="40" spans="1:6" x14ac:dyDescent="0.25">
      <c r="A40" s="10" t="s">
        <v>15</v>
      </c>
      <c r="B40" s="32" t="str">
        <f>IF(B4=0,"",ROUND(B28,0))</f>
        <v/>
      </c>
      <c r="C40" s="32">
        <f t="shared" ref="C40:F40" si="4">IF(C4=0,"",ROUND(C28,0))</f>
        <v>1</v>
      </c>
      <c r="D40" s="32">
        <f t="shared" si="4"/>
        <v>2</v>
      </c>
      <c r="E40" s="32">
        <f t="shared" si="4"/>
        <v>0</v>
      </c>
      <c r="F40" s="32">
        <f t="shared" si="4"/>
        <v>-1</v>
      </c>
    </row>
    <row r="41" spans="1:6" x14ac:dyDescent="0.25">
      <c r="A41" s="10" t="s">
        <v>16</v>
      </c>
      <c r="B41" s="32">
        <f t="shared" ref="B41:F41" si="5">IF(B5=0,"",ROUND(B29,0))</f>
        <v>1</v>
      </c>
      <c r="C41" s="32">
        <f t="shared" si="5"/>
        <v>1</v>
      </c>
      <c r="D41" s="32">
        <f t="shared" si="5"/>
        <v>1</v>
      </c>
      <c r="E41" s="32">
        <f t="shared" si="5"/>
        <v>-1</v>
      </c>
      <c r="F41" s="32">
        <f t="shared" si="5"/>
        <v>-2</v>
      </c>
    </row>
    <row r="42" spans="1:6" x14ac:dyDescent="0.25">
      <c r="A42" s="1" t="s">
        <v>17</v>
      </c>
      <c r="B42" s="32">
        <f t="shared" ref="B42:F42" si="6">IF(B6=0,"",ROUND(B30,0))</f>
        <v>-1</v>
      </c>
      <c r="C42" s="32">
        <f t="shared" si="6"/>
        <v>2</v>
      </c>
      <c r="D42" s="32">
        <f t="shared" si="6"/>
        <v>-1</v>
      </c>
      <c r="E42" s="32">
        <f t="shared" si="6"/>
        <v>0</v>
      </c>
      <c r="F42" s="32">
        <f t="shared" si="6"/>
        <v>0</v>
      </c>
    </row>
    <row r="43" spans="1:6" x14ac:dyDescent="0.25">
      <c r="A43" s="1" t="s">
        <v>18</v>
      </c>
      <c r="B43" s="32" t="str">
        <f t="shared" ref="B43:F43" si="7">IF(B7=0,"",ROUND(B31,0))</f>
        <v/>
      </c>
      <c r="C43" s="32">
        <f t="shared" si="7"/>
        <v>0</v>
      </c>
      <c r="D43" s="32">
        <f t="shared" si="7"/>
        <v>1</v>
      </c>
      <c r="E43" s="32">
        <f t="shared" si="7"/>
        <v>0</v>
      </c>
      <c r="F43" s="32">
        <f t="shared" si="7"/>
        <v>0</v>
      </c>
    </row>
    <row r="44" spans="1:6" x14ac:dyDescent="0.25">
      <c r="A44" s="1" t="s">
        <v>19</v>
      </c>
      <c r="B44" s="32">
        <f t="shared" ref="B44:F44" si="8">IF(B8=0,"",ROUND(B32,0))</f>
        <v>0</v>
      </c>
      <c r="C44" s="32">
        <f t="shared" si="8"/>
        <v>0</v>
      </c>
      <c r="D44" s="32">
        <f t="shared" si="8"/>
        <v>-2</v>
      </c>
      <c r="E44" s="32">
        <f t="shared" si="8"/>
        <v>2</v>
      </c>
      <c r="F44" s="32">
        <f t="shared" si="8"/>
        <v>0</v>
      </c>
    </row>
    <row r="45" spans="1:6" x14ac:dyDescent="0.25">
      <c r="A45" s="1" t="s">
        <v>22</v>
      </c>
      <c r="B45" s="32">
        <f t="shared" ref="B45:F45" si="9">IF(B9=0,"",ROUND(B33,0))</f>
        <v>-1</v>
      </c>
      <c r="C45" s="32">
        <f t="shared" si="9"/>
        <v>0</v>
      </c>
      <c r="D45" s="32">
        <f t="shared" si="9"/>
        <v>0</v>
      </c>
      <c r="E45" s="32">
        <f t="shared" si="9"/>
        <v>2</v>
      </c>
      <c r="F45" s="32">
        <f t="shared" si="9"/>
        <v>0</v>
      </c>
    </row>
    <row r="46" spans="1:6" x14ac:dyDescent="0.25">
      <c r="A46" s="1" t="s">
        <v>24</v>
      </c>
      <c r="B46" s="32">
        <f t="shared" ref="B46:F46" si="10">IF(B10=0,"",ROUND(B34,0))</f>
        <v>2</v>
      </c>
      <c r="C46" s="32">
        <f t="shared" si="10"/>
        <v>-1</v>
      </c>
      <c r="D46" s="32">
        <f t="shared" si="10"/>
        <v>-1</v>
      </c>
      <c r="E46" s="32">
        <f t="shared" si="10"/>
        <v>-1</v>
      </c>
      <c r="F46" s="32">
        <f t="shared" si="10"/>
        <v>0</v>
      </c>
    </row>
    <row r="47" spans="1:6" x14ac:dyDescent="0.25">
      <c r="A47" s="10" t="s">
        <v>857</v>
      </c>
      <c r="B47" s="32">
        <f t="shared" ref="B47:F47" si="11">IF(B11=0,"",ROUND(B35,0))</f>
        <v>-2</v>
      </c>
      <c r="C47" s="32">
        <f t="shared" si="11"/>
        <v>0</v>
      </c>
      <c r="D47" s="32">
        <f t="shared" si="11"/>
        <v>0</v>
      </c>
      <c r="E47" s="32">
        <f t="shared" si="11"/>
        <v>1</v>
      </c>
      <c r="F47" s="32">
        <f t="shared" si="11"/>
        <v>1</v>
      </c>
    </row>
  </sheetData>
  <sheetProtection sheet="1" objects="1" scenarios="1" sort="0" autoFilter="0"/>
  <mergeCells count="4">
    <mergeCell ref="A1:H1"/>
    <mergeCell ref="A13:F13"/>
    <mergeCell ref="A25:F25"/>
    <mergeCell ref="A37:F37"/>
  </mergeCells>
  <conditionalFormatting sqref="B40:F47">
    <cfRule type="containsBlanks" dxfId="46" priority="1">
      <formula>LEN(TRIM(B40))=0</formula>
    </cfRule>
    <cfRule type="cellIs" dxfId="45" priority="2" operator="between">
      <formula>-0.999</formula>
      <formula>0.999</formula>
    </cfRule>
    <cfRule type="cellIs" dxfId="44" priority="3" operator="greaterThanOrEqual">
      <formula>1</formula>
    </cfRule>
    <cfRule type="cellIs" dxfId="43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7D058-C523-4F13-9039-632617782AA7}">
  <sheetPr codeName="Arkusz21"/>
  <dimension ref="A1:AE63"/>
  <sheetViews>
    <sheetView workbookViewId="0">
      <selection sqref="A1:AE1"/>
    </sheetView>
  </sheetViews>
  <sheetFormatPr defaultRowHeight="15" x14ac:dyDescent="0.25"/>
  <cols>
    <col min="1" max="1" width="7.28515625" bestFit="1" customWidth="1"/>
    <col min="2" max="29" width="7.28515625" customWidth="1"/>
    <col min="30" max="30" width="9.5703125" customWidth="1"/>
    <col min="31" max="31" width="11.28515625" customWidth="1"/>
  </cols>
  <sheetData>
    <row r="1" spans="1:31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</row>
    <row r="2" spans="1:31" ht="38.25" customHeight="1" x14ac:dyDescent="0.25">
      <c r="A2" s="6" t="s">
        <v>25</v>
      </c>
      <c r="B2" s="16" t="s">
        <v>767</v>
      </c>
      <c r="C2" s="16" t="s">
        <v>769</v>
      </c>
      <c r="D2" s="16" t="s">
        <v>770</v>
      </c>
      <c r="E2" s="16" t="s">
        <v>771</v>
      </c>
      <c r="F2" s="16" t="s">
        <v>772</v>
      </c>
      <c r="G2" s="16" t="s">
        <v>773</v>
      </c>
      <c r="H2" s="16" t="s">
        <v>774</v>
      </c>
      <c r="I2" s="16" t="s">
        <v>775</v>
      </c>
      <c r="J2" s="16" t="s">
        <v>776</v>
      </c>
      <c r="K2" s="16" t="s">
        <v>777</v>
      </c>
      <c r="L2" s="16" t="s">
        <v>778</v>
      </c>
      <c r="M2" s="16" t="s">
        <v>779</v>
      </c>
      <c r="N2" s="16" t="s">
        <v>780</v>
      </c>
      <c r="O2" s="16" t="s">
        <v>781</v>
      </c>
      <c r="P2" s="16" t="s">
        <v>782</v>
      </c>
      <c r="Q2" s="16" t="s">
        <v>783</v>
      </c>
      <c r="R2" s="16" t="s">
        <v>784</v>
      </c>
      <c r="S2" s="16" t="s">
        <v>785</v>
      </c>
      <c r="T2" s="16" t="s">
        <v>786</v>
      </c>
      <c r="U2" s="16" t="s">
        <v>787</v>
      </c>
      <c r="V2" s="16" t="s">
        <v>788</v>
      </c>
      <c r="W2" s="16" t="s">
        <v>789</v>
      </c>
      <c r="X2" s="16" t="s">
        <v>790</v>
      </c>
      <c r="Y2" s="16" t="s">
        <v>791</v>
      </c>
      <c r="Z2" s="16" t="s">
        <v>792</v>
      </c>
      <c r="AA2" s="16" t="s">
        <v>793</v>
      </c>
      <c r="AB2" s="16" t="s">
        <v>794</v>
      </c>
      <c r="AC2" s="16" t="s">
        <v>795</v>
      </c>
      <c r="AD2" s="5" t="s">
        <v>27</v>
      </c>
      <c r="AE2" s="5" t="s">
        <v>28</v>
      </c>
    </row>
    <row r="3" spans="1:31" x14ac:dyDescent="0.25">
      <c r="A3" s="1" t="s">
        <v>31</v>
      </c>
      <c r="B3" s="23" t="s">
        <v>768</v>
      </c>
      <c r="C3" s="23" t="s">
        <v>768</v>
      </c>
      <c r="D3" s="23" t="s">
        <v>768</v>
      </c>
      <c r="E3" s="23" t="s">
        <v>768</v>
      </c>
      <c r="F3" s="23" t="s">
        <v>768</v>
      </c>
      <c r="G3" s="23" t="s">
        <v>768</v>
      </c>
      <c r="H3" s="23" t="s">
        <v>768</v>
      </c>
      <c r="I3" s="23" t="s">
        <v>768</v>
      </c>
      <c r="J3" s="23" t="s">
        <v>768</v>
      </c>
      <c r="K3" s="23" t="s">
        <v>768</v>
      </c>
      <c r="L3" s="23" t="s">
        <v>768</v>
      </c>
      <c r="M3" s="23" t="s">
        <v>768</v>
      </c>
      <c r="N3" s="23" t="s">
        <v>768</v>
      </c>
      <c r="O3" s="23" t="s">
        <v>768</v>
      </c>
      <c r="P3" s="23" t="s">
        <v>768</v>
      </c>
      <c r="Q3" s="23" t="s">
        <v>768</v>
      </c>
      <c r="R3" s="23" t="s">
        <v>768</v>
      </c>
      <c r="S3" s="23" t="s">
        <v>768</v>
      </c>
      <c r="T3" s="23" t="s">
        <v>768</v>
      </c>
      <c r="U3" s="23" t="s">
        <v>768</v>
      </c>
      <c r="V3" s="23" t="s">
        <v>768</v>
      </c>
      <c r="W3" s="23" t="s">
        <v>768</v>
      </c>
      <c r="X3" s="23" t="s">
        <v>768</v>
      </c>
      <c r="Y3" s="23" t="s">
        <v>768</v>
      </c>
      <c r="Z3" s="23" t="s">
        <v>768</v>
      </c>
      <c r="AA3" s="23" t="s">
        <v>768</v>
      </c>
      <c r="AB3" s="23" t="s">
        <v>768</v>
      </c>
      <c r="AC3" s="23" t="s">
        <v>768</v>
      </c>
      <c r="AD3" s="19"/>
      <c r="AE3" s="19"/>
    </row>
    <row r="4" spans="1:31" x14ac:dyDescent="0.25">
      <c r="A4" s="10" t="s">
        <v>15</v>
      </c>
      <c r="B4" s="14">
        <v>1.2893562778840026</v>
      </c>
      <c r="C4" s="14">
        <v>0</v>
      </c>
      <c r="D4" s="14">
        <v>2.4083961687385367</v>
      </c>
      <c r="E4" s="14">
        <v>1.3292240754169689</v>
      </c>
      <c r="F4" s="14">
        <v>1.7404063205417608</v>
      </c>
      <c r="G4" s="14">
        <v>0.93237250554323714</v>
      </c>
      <c r="H4" s="14">
        <v>1.239981785063752</v>
      </c>
      <c r="I4" s="14">
        <v>0.61294642857142856</v>
      </c>
      <c r="J4" s="14">
        <v>1.0634920634920635</v>
      </c>
      <c r="K4" s="14">
        <v>0.25766871165644173</v>
      </c>
      <c r="L4" s="14">
        <v>0.70886075949367089</v>
      </c>
      <c r="M4" s="14">
        <v>1.1506187745245999</v>
      </c>
      <c r="N4" s="14">
        <v>1.0193610842207161</v>
      </c>
      <c r="O4" s="14">
        <v>1.4522983521248916</v>
      </c>
      <c r="P4" s="14">
        <v>1.1214285714285714</v>
      </c>
      <c r="Q4" s="14">
        <v>0.77717391304347816</v>
      </c>
      <c r="R4" s="14">
        <v>0</v>
      </c>
      <c r="S4" s="14">
        <v>1.3728986245542536</v>
      </c>
      <c r="T4" s="14">
        <v>1.1728496839791152</v>
      </c>
      <c r="U4" s="14">
        <v>0.92757135164243398</v>
      </c>
      <c r="V4" s="14">
        <v>1.5074626865671641</v>
      </c>
      <c r="W4" s="14">
        <v>1.1872958257713249</v>
      </c>
      <c r="X4" s="14">
        <v>1.8536697247706422</v>
      </c>
      <c r="Y4" s="14">
        <v>0.97016399920964236</v>
      </c>
      <c r="Z4" s="14">
        <v>0</v>
      </c>
      <c r="AA4" s="14">
        <v>1.1495652173913045</v>
      </c>
      <c r="AB4" s="14">
        <v>1.8551599275799637</v>
      </c>
      <c r="AC4" s="14">
        <v>0.71963677639046542</v>
      </c>
      <c r="AD4" s="28">
        <f>AVERAGE(B4:AC4)</f>
        <v>1.0649949860571584</v>
      </c>
      <c r="AE4" s="4">
        <f>_xlfn.STDEV.P(B4:AC4)</f>
        <v>0.55991577006520976</v>
      </c>
    </row>
    <row r="5" spans="1:31" x14ac:dyDescent="0.25">
      <c r="A5" s="10" t="s">
        <v>16</v>
      </c>
      <c r="B5" s="14">
        <v>0.2084130019120459</v>
      </c>
      <c r="C5" s="14">
        <v>0</v>
      </c>
      <c r="D5" s="14">
        <v>1.4495618504177705</v>
      </c>
      <c r="E5" s="14">
        <v>0.2331399564902103</v>
      </c>
      <c r="F5" s="14">
        <v>2.6185101580135437</v>
      </c>
      <c r="G5" s="14">
        <v>1.2749445676274944</v>
      </c>
      <c r="H5" s="14">
        <v>1.0469034608378869</v>
      </c>
      <c r="I5" s="14">
        <v>0.7</v>
      </c>
      <c r="J5" s="14">
        <v>0.92063492063492058</v>
      </c>
      <c r="K5" s="14">
        <v>1.7116564417177915</v>
      </c>
      <c r="L5" s="14">
        <v>2.7531645569620253</v>
      </c>
      <c r="M5" s="14">
        <v>1.9281617869000904</v>
      </c>
      <c r="N5" s="14">
        <v>1.403355921264924</v>
      </c>
      <c r="O5" s="14">
        <v>1.2966175195143106</v>
      </c>
      <c r="P5" s="14">
        <v>1.7537267080745342</v>
      </c>
      <c r="Q5" s="14">
        <v>0</v>
      </c>
      <c r="R5" s="14">
        <v>0</v>
      </c>
      <c r="S5" s="14">
        <v>1.1431482424859909</v>
      </c>
      <c r="T5" s="14">
        <v>1.45919208573784</v>
      </c>
      <c r="U5" s="14">
        <v>0.48330640818524501</v>
      </c>
      <c r="V5" s="14">
        <v>0.38059701492537307</v>
      </c>
      <c r="W5" s="14">
        <v>1.58983666061706</v>
      </c>
      <c r="X5" s="14">
        <v>1.4229357798165136</v>
      </c>
      <c r="Y5" s="14">
        <v>1.1977869986168741</v>
      </c>
      <c r="Z5" s="14">
        <v>2.4836956521739131</v>
      </c>
      <c r="AA5" s="14">
        <v>1.6130434782608696</v>
      </c>
      <c r="AB5" s="14">
        <v>1.3264936632468316</v>
      </c>
      <c r="AC5" s="14">
        <v>0.10953461975028377</v>
      </c>
      <c r="AD5" s="28">
        <f t="shared" ref="AD5:AD10" si="0">AVERAGE(B5:AC5)</f>
        <v>1.1610129090780124</v>
      </c>
      <c r="AE5" s="4">
        <f t="shared" ref="AE5:AE10" si="1">_xlfn.STDEV.P(B5:AC5)</f>
        <v>0.77158107150470367</v>
      </c>
    </row>
    <row r="6" spans="1:31" x14ac:dyDescent="0.25">
      <c r="A6" s="1" t="s">
        <v>19</v>
      </c>
      <c r="B6" s="14">
        <v>18.929254302103249</v>
      </c>
      <c r="C6" s="14">
        <v>12.477396021699819</v>
      </c>
      <c r="D6" s="14">
        <v>23.884246994090073</v>
      </c>
      <c r="E6" s="14">
        <v>15.55474981870921</v>
      </c>
      <c r="F6" s="14">
        <v>5.4176072234762982</v>
      </c>
      <c r="G6" s="14">
        <v>18.736141906873616</v>
      </c>
      <c r="H6" s="14">
        <v>25.77413479052823</v>
      </c>
      <c r="I6" s="14">
        <v>26.830357142857142</v>
      </c>
      <c r="J6" s="14">
        <v>5.8201058201058196</v>
      </c>
      <c r="K6" s="14">
        <v>6.7484662576687118</v>
      </c>
      <c r="L6" s="14">
        <v>7.59493670886076</v>
      </c>
      <c r="M6" s="14">
        <v>23.694536673709628</v>
      </c>
      <c r="N6" s="14">
        <v>27.460471119716033</v>
      </c>
      <c r="O6" s="14">
        <v>20.901994796183867</v>
      </c>
      <c r="P6" s="14">
        <v>22.080745341614904</v>
      </c>
      <c r="Q6" s="14">
        <v>17.934782608695656</v>
      </c>
      <c r="R6" s="14">
        <v>4.4444444444444438</v>
      </c>
      <c r="S6" s="14">
        <v>17.371370351502801</v>
      </c>
      <c r="T6" s="14">
        <v>20.939818631492169</v>
      </c>
      <c r="U6" s="14">
        <v>18.73990306946688</v>
      </c>
      <c r="V6" s="14">
        <v>11.194029850746269</v>
      </c>
      <c r="W6" s="14">
        <v>17.604355716878402</v>
      </c>
      <c r="X6" s="14">
        <v>22.75229357798165</v>
      </c>
      <c r="Y6" s="14">
        <v>23.15747875913851</v>
      </c>
      <c r="Z6" s="14">
        <v>27.717391304347828</v>
      </c>
      <c r="AA6" s="14">
        <v>22.956521739130437</v>
      </c>
      <c r="AB6" s="14">
        <v>25.226312613156303</v>
      </c>
      <c r="AC6" s="14">
        <v>31.725312145289447</v>
      </c>
      <c r="AD6" s="28">
        <f t="shared" si="0"/>
        <v>18.702469990373864</v>
      </c>
      <c r="AE6" s="4">
        <f t="shared" si="1"/>
        <v>7.4023099926465354</v>
      </c>
    </row>
    <row r="7" spans="1:31" x14ac:dyDescent="0.25">
      <c r="A7" s="1" t="s">
        <v>21</v>
      </c>
      <c r="B7" s="14">
        <v>0.63734862970044626</v>
      </c>
      <c r="C7" s="14">
        <v>1.4466546112115732</v>
      </c>
      <c r="D7" s="14">
        <v>0.79478296311391894</v>
      </c>
      <c r="E7" s="14">
        <v>0.39883973894126179</v>
      </c>
      <c r="F7" s="14">
        <v>0</v>
      </c>
      <c r="G7" s="14">
        <v>0.11086474501108648</v>
      </c>
      <c r="H7" s="14">
        <v>0.84244080145719469</v>
      </c>
      <c r="I7" s="14">
        <v>0.625</v>
      </c>
      <c r="J7" s="14">
        <v>0.52910052910052907</v>
      </c>
      <c r="K7" s="14">
        <v>0</v>
      </c>
      <c r="L7" s="14">
        <v>0</v>
      </c>
      <c r="M7" s="14">
        <v>0.51313009357078176</v>
      </c>
      <c r="N7" s="14">
        <v>0.83898031623104219</v>
      </c>
      <c r="O7" s="14">
        <v>0.30355594102341721</v>
      </c>
      <c r="P7" s="14">
        <v>0.15527950310559005</v>
      </c>
      <c r="Q7" s="14">
        <v>0</v>
      </c>
      <c r="R7" s="14">
        <v>0</v>
      </c>
      <c r="S7" s="14">
        <v>5.094243504839531E-2</v>
      </c>
      <c r="T7" s="14">
        <v>0.24732069249793898</v>
      </c>
      <c r="U7" s="14">
        <v>0.51157781367797517</v>
      </c>
      <c r="V7" s="14">
        <v>0.74626865671641784</v>
      </c>
      <c r="W7" s="14">
        <v>1.0526315789473686</v>
      </c>
      <c r="X7" s="14">
        <v>0.13761467889908255</v>
      </c>
      <c r="Y7" s="14">
        <v>0.77059869590989927</v>
      </c>
      <c r="Z7" s="14">
        <v>1.0869565217391304</v>
      </c>
      <c r="AA7" s="14">
        <v>3.6521739130434785</v>
      </c>
      <c r="AB7" s="14">
        <v>1.0863005431502715</v>
      </c>
      <c r="AC7" s="14">
        <v>0.19863791146424517</v>
      </c>
      <c r="AD7" s="28">
        <f t="shared" si="0"/>
        <v>0.59775004691289457</v>
      </c>
      <c r="AE7" s="4">
        <f t="shared" si="1"/>
        <v>0.70972304343015602</v>
      </c>
    </row>
    <row r="8" spans="1:31" x14ac:dyDescent="0.25">
      <c r="A8" s="1" t="s">
        <v>22</v>
      </c>
      <c r="B8" s="14">
        <v>49.139579349904402</v>
      </c>
      <c r="C8" s="14">
        <v>50.632911392405063</v>
      </c>
      <c r="D8" s="14">
        <v>40.819237823517426</v>
      </c>
      <c r="E8" s="14">
        <v>37.926033357505439</v>
      </c>
      <c r="F8" s="14">
        <v>73.137697516930018</v>
      </c>
      <c r="G8" s="14">
        <v>45.343680709534361</v>
      </c>
      <c r="H8" s="14">
        <v>25.842440801457194</v>
      </c>
      <c r="I8" s="14">
        <v>37.812499999999993</v>
      </c>
      <c r="J8" s="14">
        <v>84.656084656084658</v>
      </c>
      <c r="K8" s="14">
        <v>66.871165644171782</v>
      </c>
      <c r="L8" s="14">
        <v>84.810126582278485</v>
      </c>
      <c r="M8" s="14">
        <v>39.843042559613643</v>
      </c>
      <c r="N8" s="14">
        <v>35.108099386898999</v>
      </c>
      <c r="O8" s="14">
        <v>36.253252385082391</v>
      </c>
      <c r="P8" s="14">
        <v>42.732919254658377</v>
      </c>
      <c r="Q8" s="14">
        <v>69.021739130434796</v>
      </c>
      <c r="R8" s="14">
        <v>83.703703703703695</v>
      </c>
      <c r="S8" s="14">
        <v>37.952114111054506</v>
      </c>
      <c r="T8" s="14">
        <v>39.488870568837598</v>
      </c>
      <c r="U8" s="14">
        <v>37.022078621432421</v>
      </c>
      <c r="V8" s="14">
        <v>70.895522388059689</v>
      </c>
      <c r="W8" s="14">
        <v>45.626134301270419</v>
      </c>
      <c r="X8" s="14">
        <v>39.724770642201833</v>
      </c>
      <c r="Y8" s="14">
        <v>41.671606401896859</v>
      </c>
      <c r="Z8" s="14">
        <v>34.239130434782609</v>
      </c>
      <c r="AA8" s="14">
        <v>37.565217391304351</v>
      </c>
      <c r="AB8" s="14">
        <v>41.279420639710324</v>
      </c>
      <c r="AC8" s="14">
        <v>39.784335981838815</v>
      </c>
      <c r="AD8" s="28">
        <f t="shared" si="0"/>
        <v>48.889407704877492</v>
      </c>
      <c r="AE8" s="4">
        <f t="shared" si="1"/>
        <v>16.782146216385026</v>
      </c>
    </row>
    <row r="9" spans="1:31" x14ac:dyDescent="0.25">
      <c r="A9" s="1" t="s">
        <v>24</v>
      </c>
      <c r="B9" s="14">
        <v>25.366475462077759</v>
      </c>
      <c r="C9" s="14">
        <v>35.443037974683541</v>
      </c>
      <c r="D9" s="14">
        <v>20.99042184634196</v>
      </c>
      <c r="E9" s="14">
        <v>34.336475707034083</v>
      </c>
      <c r="F9" s="14">
        <v>21.444695259593679</v>
      </c>
      <c r="G9" s="14">
        <v>28.048780487804876</v>
      </c>
      <c r="H9" s="14">
        <v>19.034608378870672</v>
      </c>
      <c r="I9" s="14">
        <v>11.383928571428571</v>
      </c>
      <c r="J9" s="14">
        <v>8.9947089947089953</v>
      </c>
      <c r="K9" s="14">
        <v>26.380368098159508</v>
      </c>
      <c r="L9" s="14">
        <v>7.59493670886076</v>
      </c>
      <c r="M9" s="14">
        <v>22.064594023543616</v>
      </c>
      <c r="N9" s="14">
        <v>13.552758954501451</v>
      </c>
      <c r="O9" s="14">
        <v>13.226366001734604</v>
      </c>
      <c r="P9" s="14">
        <v>20.403726708074537</v>
      </c>
      <c r="Q9" s="14">
        <v>13.043478260869565</v>
      </c>
      <c r="R9" s="14">
        <v>10.37037037037037</v>
      </c>
      <c r="S9" s="14">
        <v>14.161996943453897</v>
      </c>
      <c r="T9" s="14">
        <v>24.924429788403408</v>
      </c>
      <c r="U9" s="14">
        <v>20.005385029617663</v>
      </c>
      <c r="V9" s="14">
        <v>17.164179104477611</v>
      </c>
      <c r="W9" s="14">
        <v>24.936479128856629</v>
      </c>
      <c r="X9" s="14">
        <v>27.660550458715594</v>
      </c>
      <c r="Y9" s="14">
        <v>21.715076071922546</v>
      </c>
      <c r="Z9" s="14">
        <v>36.956521739130437</v>
      </c>
      <c r="AA9" s="14">
        <v>12.782608695652172</v>
      </c>
      <c r="AB9" s="14">
        <v>9.6560048280024144</v>
      </c>
      <c r="AC9" s="14">
        <v>15.891032917139617</v>
      </c>
      <c r="AD9" s="28">
        <f t="shared" si="0"/>
        <v>19.911928446929661</v>
      </c>
      <c r="AE9" s="4">
        <f t="shared" si="1"/>
        <v>7.9736101910777402</v>
      </c>
    </row>
    <row r="10" spans="1:31" x14ac:dyDescent="0.25">
      <c r="A10" s="10" t="s">
        <v>857</v>
      </c>
      <c r="B10" s="14">
        <v>1.7572481286534711</v>
      </c>
      <c r="C10" s="14">
        <v>1.4905740758244637</v>
      </c>
      <c r="D10" s="14">
        <v>2.0213446366969161</v>
      </c>
      <c r="E10" s="14">
        <v>2.0161427405818175</v>
      </c>
      <c r="F10" s="14">
        <v>1.0343078462449367</v>
      </c>
      <c r="G10" s="14">
        <v>1.8436143571848369</v>
      </c>
      <c r="H10" s="14">
        <v>2.1469733420843746</v>
      </c>
      <c r="I10" s="14">
        <v>2.0473552617399045</v>
      </c>
      <c r="J10" s="14">
        <v>0.79478680893935794</v>
      </c>
      <c r="K10" s="14">
        <v>1.1578372115446633</v>
      </c>
      <c r="L10" s="14">
        <v>0.76647029540084199</v>
      </c>
      <c r="M10" s="14">
        <v>1.9523556545936802</v>
      </c>
      <c r="N10" s="14">
        <v>2.0125261635794307</v>
      </c>
      <c r="O10" s="14">
        <v>2.1483334515309909</v>
      </c>
      <c r="P10" s="14">
        <v>1.9409191066966409</v>
      </c>
      <c r="Q10" s="14">
        <v>1.1971105366211343</v>
      </c>
      <c r="R10" s="14">
        <v>0.84353436248750091</v>
      </c>
      <c r="S10" s="14">
        <v>2.1616559346770607</v>
      </c>
      <c r="T10" s="14">
        <v>2.0881176909405124</v>
      </c>
      <c r="U10" s="14">
        <v>2.0795361671521402</v>
      </c>
      <c r="V10" s="14">
        <v>1.1945849612422563</v>
      </c>
      <c r="W10" s="14">
        <v>1.929644684090509</v>
      </c>
      <c r="X10" s="14">
        <v>1.9867357407244948</v>
      </c>
      <c r="Y10" s="14">
        <v>2.1012334333748677</v>
      </c>
      <c r="Z10" s="14">
        <v>1.6441608646110133</v>
      </c>
      <c r="AA10" s="14">
        <v>2.1002801186608608</v>
      </c>
      <c r="AB10" s="14">
        <v>2.0209157048501551</v>
      </c>
      <c r="AC10" s="14">
        <v>1.975939845396645</v>
      </c>
      <c r="AD10" s="28">
        <f t="shared" si="0"/>
        <v>1.7305085402187672</v>
      </c>
      <c r="AE10" s="4">
        <f t="shared" si="1"/>
        <v>0.45520107684801192</v>
      </c>
    </row>
    <row r="11" spans="1:31" x14ac:dyDescent="0.25">
      <c r="A11" s="10" t="s">
        <v>899</v>
      </c>
      <c r="B11" s="14">
        <v>1.2746972594008923</v>
      </c>
      <c r="C11" s="14">
        <v>10.849909584086799</v>
      </c>
      <c r="D11" s="14">
        <v>0.61137151008762991</v>
      </c>
      <c r="E11" s="14">
        <v>0.72516316171138506</v>
      </c>
      <c r="F11" s="14">
        <v>15.801354401805868</v>
      </c>
      <c r="G11" s="14">
        <v>1.1086474501108647</v>
      </c>
      <c r="H11" s="14">
        <v>0.45537340619307831</v>
      </c>
      <c r="I11" s="14">
        <v>0.89285714285714279</v>
      </c>
      <c r="J11" s="14">
        <v>15.873015873015873</v>
      </c>
      <c r="K11" s="14">
        <v>12.269938650306749</v>
      </c>
      <c r="L11" s="14">
        <v>0</v>
      </c>
      <c r="M11" s="14">
        <v>0.60368246302444906</v>
      </c>
      <c r="N11" s="14">
        <v>0.64536947402387868</v>
      </c>
      <c r="O11" s="14">
        <v>0.86730268863833471</v>
      </c>
      <c r="P11" s="14">
        <v>1.2422360248447204</v>
      </c>
      <c r="Q11" s="14">
        <v>16.304347826086957</v>
      </c>
      <c r="R11" s="14">
        <v>22.222222222222221</v>
      </c>
      <c r="S11" s="14">
        <v>0.50942435048395307</v>
      </c>
      <c r="T11" s="14">
        <v>1.0992030777686179</v>
      </c>
      <c r="U11" s="14">
        <v>1.3462574044157243</v>
      </c>
      <c r="V11" s="14">
        <v>7.4626865671641784</v>
      </c>
      <c r="W11" s="14">
        <v>1.0889292196007261</v>
      </c>
      <c r="X11" s="14">
        <v>0.9174311926605504</v>
      </c>
      <c r="Y11" s="14">
        <v>0.59276822762299941</v>
      </c>
      <c r="Z11" s="14">
        <v>10.869565217391305</v>
      </c>
      <c r="AA11" s="14">
        <v>1.7391304347826089</v>
      </c>
      <c r="AB11" s="14">
        <v>1.2070006035003018</v>
      </c>
      <c r="AC11" s="14">
        <v>0.56753688989784334</v>
      </c>
      <c r="AD11" s="28">
        <f t="shared" ref="AD11:AD15" si="2">AVERAGE(B11:AC11)</f>
        <v>4.6124079401323446</v>
      </c>
      <c r="AE11" s="4">
        <f t="shared" ref="AE11:AE15" si="3">_xlfn.STDEV.P(B11:AC11)</f>
        <v>6.3415348178684487</v>
      </c>
    </row>
    <row r="12" spans="1:31" x14ac:dyDescent="0.25">
      <c r="A12" s="10" t="s">
        <v>891</v>
      </c>
      <c r="B12" s="14">
        <v>21.032504780114724</v>
      </c>
      <c r="C12" s="14">
        <v>151.89873417721518</v>
      </c>
      <c r="D12" s="14">
        <v>4.4833910739759526</v>
      </c>
      <c r="E12" s="14">
        <v>13.778100072516317</v>
      </c>
      <c r="F12" s="14">
        <v>117.38148984198645</v>
      </c>
      <c r="G12" s="14">
        <v>16.62971175166297</v>
      </c>
      <c r="H12" s="14">
        <v>10.2459016393443</v>
      </c>
      <c r="I12" s="14">
        <v>2.2321428571428568</v>
      </c>
      <c r="J12" s="14">
        <v>248.67724867724868</v>
      </c>
      <c r="K12" s="14">
        <v>42.944785276073617</v>
      </c>
      <c r="L12" s="14">
        <v>221.51898734177215</v>
      </c>
      <c r="M12" s="14">
        <v>10.866284334440085</v>
      </c>
      <c r="N12" s="14">
        <v>2.9041626331074539</v>
      </c>
      <c r="O12" s="14">
        <v>10.841283607979184</v>
      </c>
      <c r="P12" s="14">
        <v>0.3105590062111801</v>
      </c>
      <c r="Q12" s="14">
        <v>38.043478260869563</v>
      </c>
      <c r="R12" s="14">
        <v>229.62962962962962</v>
      </c>
      <c r="S12" s="14">
        <v>7.6413652572592969</v>
      </c>
      <c r="T12" s="14">
        <v>16.213245397087114</v>
      </c>
      <c r="U12" s="14">
        <v>17.232094776521272</v>
      </c>
      <c r="V12" s="14">
        <v>74.626865671641781</v>
      </c>
      <c r="W12" s="14">
        <v>39.564428312159713</v>
      </c>
      <c r="X12" s="14">
        <v>8.2568807339449535</v>
      </c>
      <c r="Y12" s="14">
        <v>26.87215965224264</v>
      </c>
      <c r="Z12" s="14">
        <v>65.217391304347828</v>
      </c>
      <c r="AA12" s="14">
        <v>0.86956521739130443</v>
      </c>
      <c r="AB12" s="14">
        <v>4.8280024140012072</v>
      </c>
      <c r="AC12" s="14">
        <v>2.5539160045402953</v>
      </c>
      <c r="AD12" s="28">
        <f t="shared" si="2"/>
        <v>50.26051106080098</v>
      </c>
      <c r="AE12" s="4">
        <f t="shared" si="3"/>
        <v>72.496927686327766</v>
      </c>
    </row>
    <row r="13" spans="1:31" x14ac:dyDescent="0.25">
      <c r="A13" s="10" t="s">
        <v>904</v>
      </c>
      <c r="B13" s="14">
        <v>1.9120458891013385</v>
      </c>
      <c r="C13" s="14">
        <v>19.89150090415913</v>
      </c>
      <c r="D13" s="14">
        <v>2.4454860403505196</v>
      </c>
      <c r="E13" s="14">
        <v>0.72516316171138506</v>
      </c>
      <c r="F13" s="14">
        <v>13.544018058690744</v>
      </c>
      <c r="G13" s="14">
        <v>4.434589800443459</v>
      </c>
      <c r="H13" s="14">
        <v>1.3661202185792349</v>
      </c>
      <c r="I13" s="14">
        <v>0.4464285714285714</v>
      </c>
      <c r="J13" s="14">
        <v>42.328042328042329</v>
      </c>
      <c r="K13" s="14">
        <v>30.674846625766872</v>
      </c>
      <c r="L13" s="14">
        <v>18.987341772151897</v>
      </c>
      <c r="M13" s="14">
        <v>0.60368246302444906</v>
      </c>
      <c r="N13" s="14">
        <v>1.2907389480477574</v>
      </c>
      <c r="O13" s="14">
        <v>0.86730268863833471</v>
      </c>
      <c r="P13" s="14">
        <v>0.3105590062111801</v>
      </c>
      <c r="Q13" s="14">
        <v>5.4347826086956523</v>
      </c>
      <c r="R13" s="14">
        <v>29.629629629629626</v>
      </c>
      <c r="S13" s="14">
        <v>1.0188487009679061</v>
      </c>
      <c r="T13" s="14">
        <v>1.6488046166529267</v>
      </c>
      <c r="U13" s="14">
        <v>1.884760366182014</v>
      </c>
      <c r="V13" s="14">
        <v>7.4626865671641784</v>
      </c>
      <c r="W13" s="14">
        <v>2.1778584392014522</v>
      </c>
      <c r="X13" s="14">
        <v>3.2110091743119265</v>
      </c>
      <c r="Y13" s="14">
        <v>1.3831258644536653</v>
      </c>
      <c r="Z13" s="14">
        <v>10.869565217391305</v>
      </c>
      <c r="AA13" s="14">
        <v>1.7391304347826089</v>
      </c>
      <c r="AB13" s="14">
        <v>1.2070006035003018</v>
      </c>
      <c r="AC13" s="14">
        <v>0.28376844494892167</v>
      </c>
      <c r="AD13" s="28">
        <f t="shared" si="2"/>
        <v>7.4206727551510605</v>
      </c>
      <c r="AE13" s="4">
        <f t="shared" si="3"/>
        <v>10.815470036172396</v>
      </c>
    </row>
    <row r="14" spans="1:31" x14ac:dyDescent="0.25">
      <c r="A14" s="10" t="s">
        <v>903</v>
      </c>
      <c r="B14" s="14">
        <v>1.9120458891013385</v>
      </c>
      <c r="C14" s="14">
        <v>16.274864376130196</v>
      </c>
      <c r="D14" s="14">
        <v>0.40758100672508663</v>
      </c>
      <c r="E14" s="14">
        <v>0.36258158085569253</v>
      </c>
      <c r="F14" s="14">
        <v>11.28668171557562</v>
      </c>
      <c r="G14" s="14">
        <v>1.1086474501108647</v>
      </c>
      <c r="H14" s="14">
        <v>0.22768670309653916</v>
      </c>
      <c r="I14" s="14">
        <v>0.4464285714285714</v>
      </c>
      <c r="J14" s="14">
        <v>10.582010582010582</v>
      </c>
      <c r="K14" s="14">
        <v>12.269938650306749</v>
      </c>
      <c r="L14" s="14">
        <v>6.3291139240506329</v>
      </c>
      <c r="M14" s="14">
        <v>0.9055236945366737</v>
      </c>
      <c r="N14" s="14">
        <v>0.32268473701193934</v>
      </c>
      <c r="O14" s="14">
        <v>0.43365134431916735</v>
      </c>
      <c r="P14" s="14">
        <v>0.3105590062111801</v>
      </c>
      <c r="Q14" s="14">
        <v>10.869565217391305</v>
      </c>
      <c r="R14" s="14">
        <v>29.629629629629626</v>
      </c>
      <c r="S14" s="14">
        <v>0.50942435048395307</v>
      </c>
      <c r="T14" s="14">
        <v>0.54960153888430896</v>
      </c>
      <c r="U14" s="14">
        <v>0.26925148088314488</v>
      </c>
      <c r="V14" s="14">
        <v>7.4626865671641784</v>
      </c>
      <c r="W14" s="14">
        <v>0.72595281306715065</v>
      </c>
      <c r="X14" s="14">
        <v>0.4587155963302752</v>
      </c>
      <c r="Y14" s="14">
        <v>0.39517881841533292</v>
      </c>
      <c r="Z14" s="14">
        <v>5.4347826086956523</v>
      </c>
      <c r="AA14" s="14">
        <v>1.7391304347826089</v>
      </c>
      <c r="AB14" s="14">
        <v>0.6035003017501509</v>
      </c>
      <c r="AC14" s="14">
        <v>0.28376844494892167</v>
      </c>
      <c r="AD14" s="28">
        <f t="shared" si="2"/>
        <v>4.3611138226391937</v>
      </c>
      <c r="AE14" s="4">
        <f t="shared" si="3"/>
        <v>6.6955153147651041</v>
      </c>
    </row>
    <row r="15" spans="1:31" x14ac:dyDescent="0.25">
      <c r="A15" s="10" t="s">
        <v>897</v>
      </c>
      <c r="B15" s="14">
        <v>18.483110261312937</v>
      </c>
      <c r="C15" s="14">
        <v>48.824593128390596</v>
      </c>
      <c r="D15" s="14">
        <v>1.8341145302628898</v>
      </c>
      <c r="E15" s="14">
        <v>6.1638868745467734</v>
      </c>
      <c r="F15" s="14">
        <v>2.2573363431151243</v>
      </c>
      <c r="G15" s="14">
        <v>5.5432372505543235</v>
      </c>
      <c r="H15" s="14">
        <v>1.593806921675774</v>
      </c>
      <c r="I15" s="14">
        <v>1.7857142857142856</v>
      </c>
      <c r="J15" s="14">
        <v>10.582010582010582</v>
      </c>
      <c r="K15" s="14">
        <v>0</v>
      </c>
      <c r="L15" s="14">
        <v>50.632911392405063</v>
      </c>
      <c r="M15" s="14">
        <v>0.9055236945366737</v>
      </c>
      <c r="N15" s="14">
        <v>0.32268473701193934</v>
      </c>
      <c r="O15" s="14">
        <v>4.3365134431916736</v>
      </c>
      <c r="P15" s="14">
        <v>0.6211180124223602</v>
      </c>
      <c r="Q15" s="14">
        <v>27.173913043478262</v>
      </c>
      <c r="R15" s="14">
        <v>59.259259259259252</v>
      </c>
      <c r="S15" s="14">
        <v>5.0942435048395307</v>
      </c>
      <c r="T15" s="14">
        <v>2.7480076944215446</v>
      </c>
      <c r="U15" s="14">
        <v>2.154011847065159</v>
      </c>
      <c r="V15" s="14">
        <v>7.4626865671641784</v>
      </c>
      <c r="W15" s="14">
        <v>2.5408348457350272</v>
      </c>
      <c r="X15" s="14">
        <v>1.8348623853211008</v>
      </c>
      <c r="Y15" s="14">
        <v>2.3710729104919976</v>
      </c>
      <c r="Z15" s="14">
        <v>10.869565217391305</v>
      </c>
      <c r="AA15" s="14">
        <v>3.4782608695652177</v>
      </c>
      <c r="AB15" s="14">
        <v>0.6035003017501509</v>
      </c>
      <c r="AC15" s="14">
        <v>0</v>
      </c>
      <c r="AD15" s="28">
        <f t="shared" si="2"/>
        <v>9.9813135679869198</v>
      </c>
      <c r="AE15" s="4">
        <f t="shared" si="3"/>
        <v>16.040781164029127</v>
      </c>
    </row>
    <row r="17" spans="1:29" x14ac:dyDescent="0.25">
      <c r="A17" s="34" t="s">
        <v>29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</row>
    <row r="18" spans="1:29" ht="38.25" customHeight="1" x14ac:dyDescent="0.25">
      <c r="A18" s="6" t="s">
        <v>25</v>
      </c>
      <c r="B18" s="16" t="s">
        <v>767</v>
      </c>
      <c r="C18" s="16" t="s">
        <v>769</v>
      </c>
      <c r="D18" s="16" t="s">
        <v>770</v>
      </c>
      <c r="E18" s="16" t="s">
        <v>771</v>
      </c>
      <c r="F18" s="16" t="s">
        <v>772</v>
      </c>
      <c r="G18" s="16" t="s">
        <v>773</v>
      </c>
      <c r="H18" s="16" t="s">
        <v>774</v>
      </c>
      <c r="I18" s="16" t="s">
        <v>775</v>
      </c>
      <c r="J18" s="16" t="s">
        <v>776</v>
      </c>
      <c r="K18" s="16" t="s">
        <v>777</v>
      </c>
      <c r="L18" s="16" t="s">
        <v>778</v>
      </c>
      <c r="M18" s="16" t="s">
        <v>779</v>
      </c>
      <c r="N18" s="16" t="s">
        <v>780</v>
      </c>
      <c r="O18" s="16" t="s">
        <v>781</v>
      </c>
      <c r="P18" s="16" t="s">
        <v>782</v>
      </c>
      <c r="Q18" s="16" t="s">
        <v>783</v>
      </c>
      <c r="R18" s="16" t="s">
        <v>784</v>
      </c>
      <c r="S18" s="16" t="s">
        <v>785</v>
      </c>
      <c r="T18" s="16" t="s">
        <v>786</v>
      </c>
      <c r="U18" s="16" t="s">
        <v>787</v>
      </c>
      <c r="V18" s="16" t="s">
        <v>788</v>
      </c>
      <c r="W18" s="16" t="s">
        <v>789</v>
      </c>
      <c r="X18" s="16" t="s">
        <v>790</v>
      </c>
      <c r="Y18" s="16" t="s">
        <v>791</v>
      </c>
      <c r="Z18" s="16" t="s">
        <v>792</v>
      </c>
      <c r="AA18" s="16" t="s">
        <v>793</v>
      </c>
      <c r="AB18" s="16" t="s">
        <v>794</v>
      </c>
      <c r="AC18" s="16" t="s">
        <v>795</v>
      </c>
    </row>
    <row r="19" spans="1:29" x14ac:dyDescent="0.25">
      <c r="A19" s="1" t="s">
        <v>31</v>
      </c>
      <c r="B19" s="23" t="s">
        <v>768</v>
      </c>
      <c r="C19" s="23" t="s">
        <v>768</v>
      </c>
      <c r="D19" s="23" t="s">
        <v>768</v>
      </c>
      <c r="E19" s="23" t="s">
        <v>768</v>
      </c>
      <c r="F19" s="23" t="s">
        <v>768</v>
      </c>
      <c r="G19" s="23" t="s">
        <v>768</v>
      </c>
      <c r="H19" s="23" t="s">
        <v>768</v>
      </c>
      <c r="I19" s="23" t="s">
        <v>768</v>
      </c>
      <c r="J19" s="23" t="s">
        <v>768</v>
      </c>
      <c r="K19" s="23" t="s">
        <v>768</v>
      </c>
      <c r="L19" s="23" t="s">
        <v>768</v>
      </c>
      <c r="M19" s="23" t="s">
        <v>768</v>
      </c>
      <c r="N19" s="23" t="s">
        <v>768</v>
      </c>
      <c r="O19" s="23" t="s">
        <v>768</v>
      </c>
      <c r="P19" s="23" t="s">
        <v>768</v>
      </c>
      <c r="Q19" s="23" t="s">
        <v>768</v>
      </c>
      <c r="R19" s="23" t="s">
        <v>768</v>
      </c>
      <c r="S19" s="23" t="s">
        <v>768</v>
      </c>
      <c r="T19" s="23" t="s">
        <v>768</v>
      </c>
      <c r="U19" s="23" t="s">
        <v>768</v>
      </c>
      <c r="V19" s="23" t="s">
        <v>768</v>
      </c>
      <c r="W19" s="23" t="s">
        <v>768</v>
      </c>
      <c r="X19" s="23" t="s">
        <v>768</v>
      </c>
      <c r="Y19" s="23" t="s">
        <v>768</v>
      </c>
      <c r="Z19" s="23" t="s">
        <v>768</v>
      </c>
      <c r="AA19" s="23" t="s">
        <v>768</v>
      </c>
      <c r="AB19" s="23" t="s">
        <v>768</v>
      </c>
      <c r="AC19" s="23" t="s">
        <v>768</v>
      </c>
    </row>
    <row r="20" spans="1:29" x14ac:dyDescent="0.25">
      <c r="A20" s="10" t="s">
        <v>15</v>
      </c>
      <c r="B20" s="15">
        <f t="shared" ref="B20:AC20" si="4">B4-$AD4</f>
        <v>0.22436129182684428</v>
      </c>
      <c r="C20" s="15">
        <f t="shared" si="4"/>
        <v>-1.0649949860571584</v>
      </c>
      <c r="D20" s="15">
        <f t="shared" si="4"/>
        <v>1.3434011826813783</v>
      </c>
      <c r="E20" s="15">
        <f t="shared" si="4"/>
        <v>0.26422908935981049</v>
      </c>
      <c r="F20" s="15">
        <f t="shared" si="4"/>
        <v>0.67541133448460244</v>
      </c>
      <c r="G20" s="15">
        <f t="shared" si="4"/>
        <v>-0.13262248051392123</v>
      </c>
      <c r="H20" s="15">
        <f t="shared" si="4"/>
        <v>0.17498679900659364</v>
      </c>
      <c r="I20" s="15">
        <f t="shared" si="4"/>
        <v>-0.45204855748572981</v>
      </c>
      <c r="J20" s="15">
        <f t="shared" si="4"/>
        <v>-1.5029225650948774E-3</v>
      </c>
      <c r="K20" s="15">
        <f t="shared" si="4"/>
        <v>-0.80732627440071658</v>
      </c>
      <c r="L20" s="15">
        <f t="shared" si="4"/>
        <v>-0.35613422656348748</v>
      </c>
      <c r="M20" s="15">
        <f t="shared" si="4"/>
        <v>8.5623788467441564E-2</v>
      </c>
      <c r="N20" s="15">
        <f t="shared" si="4"/>
        <v>-4.5633901836442226E-2</v>
      </c>
      <c r="O20" s="15">
        <f t="shared" si="4"/>
        <v>0.38730336606773319</v>
      </c>
      <c r="P20" s="15">
        <f t="shared" si="4"/>
        <v>5.6433585371413075E-2</v>
      </c>
      <c r="Q20" s="15">
        <f t="shared" si="4"/>
        <v>-0.28782107301368021</v>
      </c>
      <c r="R20" s="15">
        <f t="shared" si="4"/>
        <v>-1.0649949860571584</v>
      </c>
      <c r="S20" s="15">
        <f t="shared" si="4"/>
        <v>0.30790363849709523</v>
      </c>
      <c r="T20" s="15">
        <f t="shared" si="4"/>
        <v>0.10785469792195679</v>
      </c>
      <c r="U20" s="15">
        <f t="shared" si="4"/>
        <v>-0.13742363441472438</v>
      </c>
      <c r="V20" s="15">
        <f t="shared" si="4"/>
        <v>0.44246770051000572</v>
      </c>
      <c r="W20" s="15">
        <f t="shared" si="4"/>
        <v>0.1223008397141665</v>
      </c>
      <c r="X20" s="15">
        <f t="shared" si="4"/>
        <v>0.78867473871348381</v>
      </c>
      <c r="Y20" s="15">
        <f t="shared" si="4"/>
        <v>-9.4830986847516008E-2</v>
      </c>
      <c r="Z20" s="15">
        <f t="shared" si="4"/>
        <v>-1.0649949860571584</v>
      </c>
      <c r="AA20" s="15">
        <f t="shared" si="4"/>
        <v>8.4570231334146095E-2</v>
      </c>
      <c r="AB20" s="15">
        <f t="shared" si="4"/>
        <v>0.79016494152280536</v>
      </c>
      <c r="AC20" s="15">
        <f t="shared" si="4"/>
        <v>-0.34535820966669295</v>
      </c>
    </row>
    <row r="21" spans="1:29" x14ac:dyDescent="0.25">
      <c r="A21" s="10" t="s">
        <v>16</v>
      </c>
      <c r="B21" s="15">
        <f t="shared" ref="B21:AC21" si="5">B5-$AD5</f>
        <v>-0.95259990716596643</v>
      </c>
      <c r="C21" s="15">
        <f t="shared" si="5"/>
        <v>-1.1610129090780124</v>
      </c>
      <c r="D21" s="15">
        <f t="shared" si="5"/>
        <v>0.28854894133975817</v>
      </c>
      <c r="E21" s="15">
        <f t="shared" si="5"/>
        <v>-0.927872952587802</v>
      </c>
      <c r="F21" s="15">
        <f t="shared" si="5"/>
        <v>1.4574972489355313</v>
      </c>
      <c r="G21" s="15">
        <f t="shared" si="5"/>
        <v>0.11393165854948206</v>
      </c>
      <c r="H21" s="15">
        <f t="shared" si="5"/>
        <v>-0.11410944824012548</v>
      </c>
      <c r="I21" s="15">
        <f t="shared" si="5"/>
        <v>-0.4610129090780124</v>
      </c>
      <c r="J21" s="15">
        <f t="shared" si="5"/>
        <v>-0.24037798844309177</v>
      </c>
      <c r="K21" s="15">
        <f t="shared" si="5"/>
        <v>0.55064353263977917</v>
      </c>
      <c r="L21" s="15">
        <f t="shared" si="5"/>
        <v>1.592151647884013</v>
      </c>
      <c r="M21" s="15">
        <f t="shared" si="5"/>
        <v>0.76714887782207808</v>
      </c>
      <c r="N21" s="15">
        <f t="shared" si="5"/>
        <v>0.24234301218691168</v>
      </c>
      <c r="O21" s="15">
        <f t="shared" si="5"/>
        <v>0.13560461043629823</v>
      </c>
      <c r="P21" s="15">
        <f t="shared" si="5"/>
        <v>0.59271379899652188</v>
      </c>
      <c r="Q21" s="15">
        <f t="shared" si="5"/>
        <v>-1.1610129090780124</v>
      </c>
      <c r="R21" s="15">
        <f t="shared" si="5"/>
        <v>-1.1610129090780124</v>
      </c>
      <c r="S21" s="15">
        <f t="shared" si="5"/>
        <v>-1.7864666592021461E-2</v>
      </c>
      <c r="T21" s="15">
        <f t="shared" si="5"/>
        <v>0.29817917665982763</v>
      </c>
      <c r="U21" s="15">
        <f t="shared" si="5"/>
        <v>-0.67770650089276741</v>
      </c>
      <c r="V21" s="15">
        <f t="shared" si="5"/>
        <v>-0.78041589415263934</v>
      </c>
      <c r="W21" s="15">
        <f t="shared" si="5"/>
        <v>0.42882375153904762</v>
      </c>
      <c r="X21" s="15">
        <f t="shared" si="5"/>
        <v>0.26192287073850129</v>
      </c>
      <c r="Y21" s="15">
        <f t="shared" si="5"/>
        <v>3.6774089538861743E-2</v>
      </c>
      <c r="Z21" s="15">
        <f t="shared" si="5"/>
        <v>1.3226827430959007</v>
      </c>
      <c r="AA21" s="15">
        <f t="shared" si="5"/>
        <v>0.45203056918285722</v>
      </c>
      <c r="AB21" s="15">
        <f t="shared" si="5"/>
        <v>0.16548075416881924</v>
      </c>
      <c r="AC21" s="15">
        <f t="shared" si="5"/>
        <v>-1.0514782893277286</v>
      </c>
    </row>
    <row r="22" spans="1:29" x14ac:dyDescent="0.25">
      <c r="A22" s="1" t="s">
        <v>19</v>
      </c>
      <c r="B22" s="15">
        <f t="shared" ref="B22:AC22" si="6">B6-$AD6</f>
        <v>0.22678431172938573</v>
      </c>
      <c r="C22" s="15">
        <f t="shared" si="6"/>
        <v>-6.2250739686740442</v>
      </c>
      <c r="D22" s="15">
        <f t="shared" si="6"/>
        <v>5.1817770037162099</v>
      </c>
      <c r="E22" s="15">
        <f t="shared" si="6"/>
        <v>-3.1477201716646537</v>
      </c>
      <c r="F22" s="15">
        <f t="shared" si="6"/>
        <v>-13.284862766897565</v>
      </c>
      <c r="G22" s="15">
        <f t="shared" si="6"/>
        <v>3.3671916499752541E-2</v>
      </c>
      <c r="H22" s="15">
        <f t="shared" si="6"/>
        <v>7.071664800154366</v>
      </c>
      <c r="I22" s="15">
        <f t="shared" si="6"/>
        <v>8.1278871524832788</v>
      </c>
      <c r="J22" s="15">
        <f t="shared" si="6"/>
        <v>-12.882364170268044</v>
      </c>
      <c r="K22" s="15">
        <f t="shared" si="6"/>
        <v>-11.954003732705152</v>
      </c>
      <c r="L22" s="15">
        <f t="shared" si="6"/>
        <v>-11.107533281513103</v>
      </c>
      <c r="M22" s="15">
        <f t="shared" si="6"/>
        <v>4.9920666833357643</v>
      </c>
      <c r="N22" s="15">
        <f t="shared" si="6"/>
        <v>8.7580011293421691</v>
      </c>
      <c r="O22" s="15">
        <f t="shared" si="6"/>
        <v>2.1995248058100039</v>
      </c>
      <c r="P22" s="15">
        <f t="shared" si="6"/>
        <v>3.3782753512410402</v>
      </c>
      <c r="Q22" s="15">
        <f t="shared" si="6"/>
        <v>-0.76768738167820771</v>
      </c>
      <c r="R22" s="15">
        <f t="shared" si="6"/>
        <v>-14.258025545929421</v>
      </c>
      <c r="S22" s="15">
        <f t="shared" si="6"/>
        <v>-1.3310996388710628</v>
      </c>
      <c r="T22" s="15">
        <f t="shared" si="6"/>
        <v>2.2373486411183059</v>
      </c>
      <c r="U22" s="15">
        <f t="shared" si="6"/>
        <v>3.743307909301663E-2</v>
      </c>
      <c r="V22" s="15">
        <f t="shared" si="6"/>
        <v>-7.508440139627595</v>
      </c>
      <c r="W22" s="15">
        <f t="shared" si="6"/>
        <v>-1.0981142734954616</v>
      </c>
      <c r="X22" s="15">
        <f t="shared" si="6"/>
        <v>4.0498235876077864</v>
      </c>
      <c r="Y22" s="15">
        <f t="shared" si="6"/>
        <v>4.455008768764646</v>
      </c>
      <c r="Z22" s="15">
        <f t="shared" si="6"/>
        <v>9.0149213139739643</v>
      </c>
      <c r="AA22" s="15">
        <f t="shared" si="6"/>
        <v>4.2540517487565737</v>
      </c>
      <c r="AB22" s="15">
        <f t="shared" si="6"/>
        <v>6.5238426227824391</v>
      </c>
      <c r="AC22" s="15">
        <f t="shared" si="6"/>
        <v>13.022842154915583</v>
      </c>
    </row>
    <row r="23" spans="1:29" x14ac:dyDescent="0.25">
      <c r="A23" s="1" t="s">
        <v>21</v>
      </c>
      <c r="B23" s="15">
        <f t="shared" ref="B23:AC23" si="7">B7-$AD7</f>
        <v>3.9598582787551684E-2</v>
      </c>
      <c r="C23" s="15">
        <f t="shared" si="7"/>
        <v>0.84890456429867867</v>
      </c>
      <c r="D23" s="15">
        <f t="shared" si="7"/>
        <v>0.19703291620102437</v>
      </c>
      <c r="E23" s="15">
        <f t="shared" si="7"/>
        <v>-0.19891030797163278</v>
      </c>
      <c r="F23" s="15">
        <f t="shared" si="7"/>
        <v>-0.59775004691289457</v>
      </c>
      <c r="G23" s="15">
        <f t="shared" si="7"/>
        <v>-0.48688530190180812</v>
      </c>
      <c r="H23" s="15">
        <f t="shared" si="7"/>
        <v>0.24469075454430012</v>
      </c>
      <c r="I23" s="15">
        <f t="shared" si="7"/>
        <v>2.7249953087105427E-2</v>
      </c>
      <c r="J23" s="15">
        <f t="shared" si="7"/>
        <v>-6.8649517812365501E-2</v>
      </c>
      <c r="K23" s="15">
        <f t="shared" si="7"/>
        <v>-0.59775004691289457</v>
      </c>
      <c r="L23" s="15">
        <f t="shared" si="7"/>
        <v>-0.59775004691289457</v>
      </c>
      <c r="M23" s="15">
        <f t="shared" si="7"/>
        <v>-8.4619953342112808E-2</v>
      </c>
      <c r="N23" s="15">
        <f t="shared" si="7"/>
        <v>0.24123026931814762</v>
      </c>
      <c r="O23" s="15">
        <f t="shared" si="7"/>
        <v>-0.29419410588947736</v>
      </c>
      <c r="P23" s="15">
        <f t="shared" si="7"/>
        <v>-0.44247054380730455</v>
      </c>
      <c r="Q23" s="15">
        <f t="shared" si="7"/>
        <v>-0.59775004691289457</v>
      </c>
      <c r="R23" s="15">
        <f t="shared" si="7"/>
        <v>-0.59775004691289457</v>
      </c>
      <c r="S23" s="15">
        <f t="shared" si="7"/>
        <v>-0.54680761186449922</v>
      </c>
      <c r="T23" s="15">
        <f t="shared" si="7"/>
        <v>-0.3504293544149556</v>
      </c>
      <c r="U23" s="15">
        <f t="shared" si="7"/>
        <v>-8.6172233234919404E-2</v>
      </c>
      <c r="V23" s="15">
        <f t="shared" si="7"/>
        <v>0.14851860980352327</v>
      </c>
      <c r="W23" s="15">
        <f t="shared" si="7"/>
        <v>0.45488153203447401</v>
      </c>
      <c r="X23" s="15">
        <f t="shared" si="7"/>
        <v>-0.46013536801381205</v>
      </c>
      <c r="Y23" s="15">
        <f t="shared" si="7"/>
        <v>0.17284864899700469</v>
      </c>
      <c r="Z23" s="15">
        <f t="shared" si="7"/>
        <v>0.4892064748262358</v>
      </c>
      <c r="AA23" s="15">
        <f t="shared" si="7"/>
        <v>3.054423866130584</v>
      </c>
      <c r="AB23" s="15">
        <f t="shared" si="7"/>
        <v>0.4885504962373769</v>
      </c>
      <c r="AC23" s="15">
        <f t="shared" si="7"/>
        <v>-0.39911213544864943</v>
      </c>
    </row>
    <row r="24" spans="1:29" x14ac:dyDescent="0.25">
      <c r="A24" s="1" t="s">
        <v>22</v>
      </c>
      <c r="B24" s="15">
        <f t="shared" ref="B24:AC24" si="8">B8-$AD8</f>
        <v>0.25017164502691003</v>
      </c>
      <c r="C24" s="15">
        <f t="shared" si="8"/>
        <v>1.7435036875275713</v>
      </c>
      <c r="D24" s="15">
        <f t="shared" si="8"/>
        <v>-8.0701698813600657</v>
      </c>
      <c r="E24" s="15">
        <f t="shared" si="8"/>
        <v>-10.963374347372053</v>
      </c>
      <c r="F24" s="15">
        <f t="shared" si="8"/>
        <v>24.248289812052526</v>
      </c>
      <c r="G24" s="15">
        <f t="shared" si="8"/>
        <v>-3.5457269953431307</v>
      </c>
      <c r="H24" s="15">
        <f t="shared" si="8"/>
        <v>-23.046966903420298</v>
      </c>
      <c r="I24" s="15">
        <f t="shared" si="8"/>
        <v>-11.076907704877499</v>
      </c>
      <c r="J24" s="15">
        <f t="shared" si="8"/>
        <v>35.766676951207167</v>
      </c>
      <c r="K24" s="15">
        <f t="shared" si="8"/>
        <v>17.98175793929429</v>
      </c>
      <c r="L24" s="15">
        <f t="shared" si="8"/>
        <v>35.920718877400994</v>
      </c>
      <c r="M24" s="15">
        <f t="shared" si="8"/>
        <v>-9.0463651452638487</v>
      </c>
      <c r="N24" s="15">
        <f t="shared" si="8"/>
        <v>-13.781308317978493</v>
      </c>
      <c r="O24" s="15">
        <f t="shared" si="8"/>
        <v>-12.636155319795101</v>
      </c>
      <c r="P24" s="15">
        <f t="shared" si="8"/>
        <v>-6.1564884502191148</v>
      </c>
      <c r="Q24" s="15">
        <f t="shared" si="8"/>
        <v>20.132331425557304</v>
      </c>
      <c r="R24" s="15">
        <f t="shared" si="8"/>
        <v>34.814295998826204</v>
      </c>
      <c r="S24" s="15">
        <f t="shared" si="8"/>
        <v>-10.937293593822986</v>
      </c>
      <c r="T24" s="15">
        <f t="shared" si="8"/>
        <v>-9.4005371360398939</v>
      </c>
      <c r="U24" s="15">
        <f t="shared" si="8"/>
        <v>-11.867329083445071</v>
      </c>
      <c r="V24" s="15">
        <f t="shared" si="8"/>
        <v>22.006114683182197</v>
      </c>
      <c r="W24" s="15">
        <f t="shared" si="8"/>
        <v>-3.263273403607073</v>
      </c>
      <c r="X24" s="15">
        <f t="shared" si="8"/>
        <v>-9.1646370626756593</v>
      </c>
      <c r="Y24" s="15">
        <f t="shared" si="8"/>
        <v>-7.2178013029806323</v>
      </c>
      <c r="Z24" s="15">
        <f t="shared" si="8"/>
        <v>-14.650277270094882</v>
      </c>
      <c r="AA24" s="15">
        <f t="shared" si="8"/>
        <v>-11.324190313573141</v>
      </c>
      <c r="AB24" s="15">
        <f t="shared" si="8"/>
        <v>-7.6099870651671679</v>
      </c>
      <c r="AC24" s="15">
        <f t="shared" si="8"/>
        <v>-9.1050717230386766</v>
      </c>
    </row>
    <row r="25" spans="1:29" x14ac:dyDescent="0.25">
      <c r="A25" s="1" t="s">
        <v>24</v>
      </c>
      <c r="B25" s="15">
        <f t="shared" ref="B25:AC25" si="9">B9-$AD9</f>
        <v>5.4545470151480977</v>
      </c>
      <c r="C25" s="15">
        <f t="shared" si="9"/>
        <v>15.53110952775388</v>
      </c>
      <c r="D25" s="15">
        <f t="shared" si="9"/>
        <v>1.0784933994122987</v>
      </c>
      <c r="E25" s="15">
        <f t="shared" si="9"/>
        <v>14.424547260104422</v>
      </c>
      <c r="F25" s="15">
        <f t="shared" si="9"/>
        <v>1.5327668126640184</v>
      </c>
      <c r="G25" s="15">
        <f t="shared" si="9"/>
        <v>8.1368520408752154</v>
      </c>
      <c r="H25" s="15">
        <f t="shared" si="9"/>
        <v>-0.87732006805898877</v>
      </c>
      <c r="I25" s="15">
        <f t="shared" si="9"/>
        <v>-8.5279998755010897</v>
      </c>
      <c r="J25" s="15">
        <f t="shared" si="9"/>
        <v>-10.917219452220666</v>
      </c>
      <c r="K25" s="15">
        <f t="shared" si="9"/>
        <v>6.468439651229847</v>
      </c>
      <c r="L25" s="15">
        <f t="shared" si="9"/>
        <v>-12.3169917380689</v>
      </c>
      <c r="M25" s="15">
        <f t="shared" si="9"/>
        <v>2.1526655766139555</v>
      </c>
      <c r="N25" s="15">
        <f t="shared" si="9"/>
        <v>-6.3591694924282098</v>
      </c>
      <c r="O25" s="15">
        <f t="shared" si="9"/>
        <v>-6.6855624451950568</v>
      </c>
      <c r="P25" s="15">
        <f t="shared" si="9"/>
        <v>0.49179826114487568</v>
      </c>
      <c r="Q25" s="15">
        <f t="shared" si="9"/>
        <v>-6.8684501860600964</v>
      </c>
      <c r="R25" s="15">
        <f t="shared" si="9"/>
        <v>-9.5415580765592907</v>
      </c>
      <c r="S25" s="15">
        <f t="shared" si="9"/>
        <v>-5.7499315034757643</v>
      </c>
      <c r="T25" s="15">
        <f t="shared" si="9"/>
        <v>5.0125013414737474</v>
      </c>
      <c r="U25" s="15">
        <f t="shared" si="9"/>
        <v>9.3456582688002499E-2</v>
      </c>
      <c r="V25" s="15">
        <f t="shared" si="9"/>
        <v>-2.7477493424520496</v>
      </c>
      <c r="W25" s="15">
        <f t="shared" si="9"/>
        <v>5.0245506819269679</v>
      </c>
      <c r="X25" s="15">
        <f t="shared" si="9"/>
        <v>7.7486220117859332</v>
      </c>
      <c r="Y25" s="15">
        <f t="shared" si="9"/>
        <v>1.8031476249928851</v>
      </c>
      <c r="Z25" s="15">
        <f t="shared" si="9"/>
        <v>17.044593292200776</v>
      </c>
      <c r="AA25" s="15">
        <f t="shared" si="9"/>
        <v>-7.1293197512774888</v>
      </c>
      <c r="AB25" s="15">
        <f t="shared" si="9"/>
        <v>-10.255923618927246</v>
      </c>
      <c r="AC25" s="15">
        <f t="shared" si="9"/>
        <v>-4.0208955297900442</v>
      </c>
    </row>
    <row r="26" spans="1:29" x14ac:dyDescent="0.25">
      <c r="A26" s="10" t="s">
        <v>857</v>
      </c>
      <c r="B26" s="15">
        <f t="shared" ref="B26:AC26" si="10">B10-$AD10</f>
        <v>2.673958843470392E-2</v>
      </c>
      <c r="C26" s="15">
        <f t="shared" si="10"/>
        <v>-0.23993446439430355</v>
      </c>
      <c r="D26" s="15">
        <f t="shared" si="10"/>
        <v>0.2908360964781489</v>
      </c>
      <c r="E26" s="15">
        <f t="shared" si="10"/>
        <v>0.28563420036305032</v>
      </c>
      <c r="F26" s="15">
        <f t="shared" si="10"/>
        <v>-0.69620069397383055</v>
      </c>
      <c r="G26" s="15">
        <f t="shared" si="10"/>
        <v>0.11310581696606969</v>
      </c>
      <c r="H26" s="15">
        <f t="shared" si="10"/>
        <v>0.41646480186560741</v>
      </c>
      <c r="I26" s="15">
        <f t="shared" si="10"/>
        <v>0.31684672152113724</v>
      </c>
      <c r="J26" s="15">
        <f t="shared" si="10"/>
        <v>-0.93572173127940927</v>
      </c>
      <c r="K26" s="15">
        <f t="shared" si="10"/>
        <v>-0.57267132867410386</v>
      </c>
      <c r="L26" s="15">
        <f t="shared" si="10"/>
        <v>-0.96403824481792522</v>
      </c>
      <c r="M26" s="15">
        <f t="shared" si="10"/>
        <v>0.221847114374913</v>
      </c>
      <c r="N26" s="15">
        <f t="shared" si="10"/>
        <v>0.28201762336066349</v>
      </c>
      <c r="O26" s="15">
        <f t="shared" si="10"/>
        <v>0.41782491131222366</v>
      </c>
      <c r="P26" s="15">
        <f t="shared" si="10"/>
        <v>0.21041056647787371</v>
      </c>
      <c r="Q26" s="15">
        <f t="shared" si="10"/>
        <v>-0.5333980035976329</v>
      </c>
      <c r="R26" s="15">
        <f t="shared" si="10"/>
        <v>-0.8869741777312663</v>
      </c>
      <c r="S26" s="15">
        <f t="shared" si="10"/>
        <v>0.43114739445829353</v>
      </c>
      <c r="T26" s="15">
        <f t="shared" si="10"/>
        <v>0.35760915072174515</v>
      </c>
      <c r="U26" s="15">
        <f t="shared" si="10"/>
        <v>0.34902762693337297</v>
      </c>
      <c r="V26" s="15">
        <f t="shared" si="10"/>
        <v>-0.53592357897651088</v>
      </c>
      <c r="W26" s="15">
        <f t="shared" si="10"/>
        <v>0.19913614387174183</v>
      </c>
      <c r="X26" s="15">
        <f t="shared" si="10"/>
        <v>0.25622720050572756</v>
      </c>
      <c r="Y26" s="15">
        <f t="shared" si="10"/>
        <v>0.37072489315610047</v>
      </c>
      <c r="Z26" s="15">
        <f t="shared" si="10"/>
        <v>-8.6347675607753915E-2</v>
      </c>
      <c r="AA26" s="15">
        <f t="shared" si="10"/>
        <v>0.36977157844209363</v>
      </c>
      <c r="AB26" s="15">
        <f t="shared" si="10"/>
        <v>0.29040716463138794</v>
      </c>
      <c r="AC26" s="15">
        <f t="shared" si="10"/>
        <v>0.24543130517787781</v>
      </c>
    </row>
    <row r="27" spans="1:29" x14ac:dyDescent="0.25">
      <c r="A27" s="10" t="s">
        <v>899</v>
      </c>
      <c r="B27" s="15">
        <f t="shared" ref="B27:AC27" si="11">B11-$AD11</f>
        <v>-3.3377106807314521</v>
      </c>
      <c r="C27" s="15">
        <f t="shared" si="11"/>
        <v>6.2375016439544542</v>
      </c>
      <c r="D27" s="15">
        <f t="shared" si="11"/>
        <v>-4.0010364300447145</v>
      </c>
      <c r="E27" s="15">
        <f t="shared" si="11"/>
        <v>-3.8872447784209596</v>
      </c>
      <c r="F27" s="15">
        <f t="shared" si="11"/>
        <v>11.188946461673524</v>
      </c>
      <c r="G27" s="15">
        <f t="shared" si="11"/>
        <v>-3.50376049002148</v>
      </c>
      <c r="H27" s="15">
        <f t="shared" si="11"/>
        <v>-4.1570345339392665</v>
      </c>
      <c r="I27" s="15">
        <f t="shared" si="11"/>
        <v>-3.7195507972752018</v>
      </c>
      <c r="J27" s="15">
        <f t="shared" si="11"/>
        <v>11.260607932883529</v>
      </c>
      <c r="K27" s="15">
        <f t="shared" si="11"/>
        <v>7.6575307101744041</v>
      </c>
      <c r="L27" s="15">
        <f t="shared" si="11"/>
        <v>-4.6124079401323446</v>
      </c>
      <c r="M27" s="15">
        <f t="shared" si="11"/>
        <v>-4.0087254771078955</v>
      </c>
      <c r="N27" s="15">
        <f t="shared" si="11"/>
        <v>-3.9670384661084661</v>
      </c>
      <c r="O27" s="15">
        <f t="shared" si="11"/>
        <v>-3.7451052514940097</v>
      </c>
      <c r="P27" s="15">
        <f t="shared" si="11"/>
        <v>-3.3701719152876244</v>
      </c>
      <c r="Q27" s="15">
        <f t="shared" si="11"/>
        <v>11.691939885954612</v>
      </c>
      <c r="R27" s="15">
        <f t="shared" si="11"/>
        <v>17.609814282089879</v>
      </c>
      <c r="S27" s="15">
        <f t="shared" si="11"/>
        <v>-4.1029835896483915</v>
      </c>
      <c r="T27" s="15">
        <f t="shared" si="11"/>
        <v>-3.5132048623637266</v>
      </c>
      <c r="U27" s="15">
        <f t="shared" si="11"/>
        <v>-3.2661505357166201</v>
      </c>
      <c r="V27" s="15">
        <f t="shared" si="11"/>
        <v>2.8502786270318339</v>
      </c>
      <c r="W27" s="15">
        <f t="shared" si="11"/>
        <v>-3.5234787205316183</v>
      </c>
      <c r="X27" s="15">
        <f t="shared" si="11"/>
        <v>-3.6949767474717943</v>
      </c>
      <c r="Y27" s="15">
        <f t="shared" si="11"/>
        <v>-4.0196397125093455</v>
      </c>
      <c r="Z27" s="15">
        <f t="shared" si="11"/>
        <v>6.2571572772589601</v>
      </c>
      <c r="AA27" s="15">
        <f t="shared" si="11"/>
        <v>-2.8732775053497357</v>
      </c>
      <c r="AB27" s="15">
        <f t="shared" si="11"/>
        <v>-3.4054073366320425</v>
      </c>
      <c r="AC27" s="15">
        <f t="shared" si="11"/>
        <v>-4.0448710502345016</v>
      </c>
    </row>
    <row r="28" spans="1:29" x14ac:dyDescent="0.25">
      <c r="A28" s="10" t="s">
        <v>891</v>
      </c>
      <c r="B28" s="15">
        <f t="shared" ref="B28:AC28" si="12">B12-$AD12</f>
        <v>-29.228006280686255</v>
      </c>
      <c r="C28" s="15">
        <f t="shared" si="12"/>
        <v>101.6382231164142</v>
      </c>
      <c r="D28" s="15">
        <f t="shared" si="12"/>
        <v>-45.777119986825028</v>
      </c>
      <c r="E28" s="15">
        <f t="shared" si="12"/>
        <v>-36.482410988284663</v>
      </c>
      <c r="F28" s="15">
        <f t="shared" si="12"/>
        <v>67.120978781185471</v>
      </c>
      <c r="G28" s="15">
        <f t="shared" si="12"/>
        <v>-33.630799309138013</v>
      </c>
      <c r="H28" s="15">
        <f t="shared" si="12"/>
        <v>-40.014609421456683</v>
      </c>
      <c r="I28" s="15">
        <f t="shared" si="12"/>
        <v>-48.028368203658125</v>
      </c>
      <c r="J28" s="15">
        <f t="shared" si="12"/>
        <v>198.4167376164477</v>
      </c>
      <c r="K28" s="15">
        <f t="shared" si="12"/>
        <v>-7.3157257847273627</v>
      </c>
      <c r="L28" s="15">
        <f t="shared" si="12"/>
        <v>171.25847628097117</v>
      </c>
      <c r="M28" s="15">
        <f t="shared" si="12"/>
        <v>-39.394226726360898</v>
      </c>
      <c r="N28" s="15">
        <f t="shared" si="12"/>
        <v>-47.356348427693526</v>
      </c>
      <c r="O28" s="15">
        <f t="shared" si="12"/>
        <v>-39.419227452821794</v>
      </c>
      <c r="P28" s="15">
        <f t="shared" si="12"/>
        <v>-49.949952054589801</v>
      </c>
      <c r="Q28" s="15">
        <f t="shared" si="12"/>
        <v>-12.217032799931417</v>
      </c>
      <c r="R28" s="15">
        <f t="shared" si="12"/>
        <v>179.36911856882864</v>
      </c>
      <c r="S28" s="15">
        <f t="shared" si="12"/>
        <v>-42.619145803541684</v>
      </c>
      <c r="T28" s="15">
        <f t="shared" si="12"/>
        <v>-34.047265663713866</v>
      </c>
      <c r="U28" s="15">
        <f t="shared" si="12"/>
        <v>-33.028416284279707</v>
      </c>
      <c r="V28" s="15">
        <f t="shared" si="12"/>
        <v>24.366354610840801</v>
      </c>
      <c r="W28" s="15">
        <f t="shared" si="12"/>
        <v>-10.696082748641267</v>
      </c>
      <c r="X28" s="15">
        <f t="shared" si="12"/>
        <v>-42.003630326856026</v>
      </c>
      <c r="Y28" s="15">
        <f t="shared" si="12"/>
        <v>-23.388351408558339</v>
      </c>
      <c r="Z28" s="15">
        <f t="shared" si="12"/>
        <v>14.956880243546848</v>
      </c>
      <c r="AA28" s="15">
        <f t="shared" si="12"/>
        <v>-49.390945843409675</v>
      </c>
      <c r="AB28" s="15">
        <f t="shared" si="12"/>
        <v>-45.432508646799775</v>
      </c>
      <c r="AC28" s="15">
        <f t="shared" si="12"/>
        <v>-47.706595056260682</v>
      </c>
    </row>
    <row r="29" spans="1:29" x14ac:dyDescent="0.25">
      <c r="A29" s="10" t="s">
        <v>904</v>
      </c>
      <c r="B29" s="15">
        <f t="shared" ref="B29:AC29" si="13">B13-$AD13</f>
        <v>-5.5086268660497222</v>
      </c>
      <c r="C29" s="15">
        <f t="shared" si="13"/>
        <v>12.470828149008071</v>
      </c>
      <c r="D29" s="15">
        <f t="shared" si="13"/>
        <v>-4.9751867148005413</v>
      </c>
      <c r="E29" s="15">
        <f t="shared" si="13"/>
        <v>-6.6955095934396756</v>
      </c>
      <c r="F29" s="15">
        <f t="shared" si="13"/>
        <v>6.1233453035396836</v>
      </c>
      <c r="G29" s="15">
        <f t="shared" si="13"/>
        <v>-2.9860829547076015</v>
      </c>
      <c r="H29" s="15">
        <f t="shared" si="13"/>
        <v>-6.0545525365718253</v>
      </c>
      <c r="I29" s="15">
        <f t="shared" si="13"/>
        <v>-6.9742441837224893</v>
      </c>
      <c r="J29" s="15">
        <f t="shared" si="13"/>
        <v>34.90736957289127</v>
      </c>
      <c r="K29" s="15">
        <f t="shared" si="13"/>
        <v>23.254173870615812</v>
      </c>
      <c r="L29" s="15">
        <f t="shared" si="13"/>
        <v>11.566669017000837</v>
      </c>
      <c r="M29" s="15">
        <f t="shared" si="13"/>
        <v>-6.8169902921266115</v>
      </c>
      <c r="N29" s="15">
        <f t="shared" si="13"/>
        <v>-6.1299338071033027</v>
      </c>
      <c r="O29" s="15">
        <f t="shared" si="13"/>
        <v>-6.5533700665127261</v>
      </c>
      <c r="P29" s="15">
        <f t="shared" si="13"/>
        <v>-7.11011374893988</v>
      </c>
      <c r="Q29" s="15">
        <f t="shared" si="13"/>
        <v>-1.9858901464554082</v>
      </c>
      <c r="R29" s="15">
        <f t="shared" si="13"/>
        <v>22.208956874478567</v>
      </c>
      <c r="S29" s="15">
        <f t="shared" si="13"/>
        <v>-6.4018240541831544</v>
      </c>
      <c r="T29" s="15">
        <f t="shared" si="13"/>
        <v>-5.7718681384981334</v>
      </c>
      <c r="U29" s="15">
        <f t="shared" si="13"/>
        <v>-5.5359123889690469</v>
      </c>
      <c r="V29" s="15">
        <f t="shared" si="13"/>
        <v>4.2013812013117935E-2</v>
      </c>
      <c r="W29" s="15">
        <f t="shared" si="13"/>
        <v>-5.2428143159496088</v>
      </c>
      <c r="X29" s="15">
        <f t="shared" si="13"/>
        <v>-4.2096635808391341</v>
      </c>
      <c r="Y29" s="15">
        <f t="shared" si="13"/>
        <v>-6.0375468906973957</v>
      </c>
      <c r="Z29" s="15">
        <f t="shared" si="13"/>
        <v>3.4488924622402441</v>
      </c>
      <c r="AA29" s="15">
        <f t="shared" si="13"/>
        <v>-5.6815423203684521</v>
      </c>
      <c r="AB29" s="15">
        <f t="shared" si="13"/>
        <v>-6.2136721516507585</v>
      </c>
      <c r="AC29" s="15">
        <f t="shared" si="13"/>
        <v>-7.136904310202139</v>
      </c>
    </row>
    <row r="30" spans="1:29" x14ac:dyDescent="0.25">
      <c r="A30" s="10" t="s">
        <v>903</v>
      </c>
      <c r="B30" s="15">
        <f t="shared" ref="B30:AC30" si="14">B14-$AD14</f>
        <v>-2.4490679335378553</v>
      </c>
      <c r="C30" s="15">
        <f t="shared" si="14"/>
        <v>11.913750553491003</v>
      </c>
      <c r="D30" s="15">
        <f t="shared" si="14"/>
        <v>-3.953532815914107</v>
      </c>
      <c r="E30" s="15">
        <f t="shared" si="14"/>
        <v>-3.9985322417835012</v>
      </c>
      <c r="F30" s="15">
        <f t="shared" si="14"/>
        <v>6.9255678929364262</v>
      </c>
      <c r="G30" s="15">
        <f t="shared" si="14"/>
        <v>-3.2524663725283292</v>
      </c>
      <c r="H30" s="15">
        <f t="shared" si="14"/>
        <v>-4.1334271195426542</v>
      </c>
      <c r="I30" s="15">
        <f t="shared" si="14"/>
        <v>-3.9146852512106225</v>
      </c>
      <c r="J30" s="15">
        <f t="shared" si="14"/>
        <v>6.2208967593713886</v>
      </c>
      <c r="K30" s="15">
        <f t="shared" si="14"/>
        <v>7.908824827667555</v>
      </c>
      <c r="L30" s="15">
        <f t="shared" si="14"/>
        <v>1.9680001014114392</v>
      </c>
      <c r="M30" s="15">
        <f t="shared" si="14"/>
        <v>-3.4555901281025201</v>
      </c>
      <c r="N30" s="15">
        <f t="shared" si="14"/>
        <v>-4.0384290856272544</v>
      </c>
      <c r="O30" s="15">
        <f t="shared" si="14"/>
        <v>-3.9274624783200265</v>
      </c>
      <c r="P30" s="15">
        <f t="shared" si="14"/>
        <v>-4.0505548164280132</v>
      </c>
      <c r="Q30" s="15">
        <f t="shared" si="14"/>
        <v>6.508451394752111</v>
      </c>
      <c r="R30" s="15">
        <f t="shared" si="14"/>
        <v>25.268515806990433</v>
      </c>
      <c r="S30" s="15">
        <f t="shared" si="14"/>
        <v>-3.8516894721552406</v>
      </c>
      <c r="T30" s="15">
        <f t="shared" si="14"/>
        <v>-3.8115122837548849</v>
      </c>
      <c r="U30" s="15">
        <f t="shared" si="14"/>
        <v>-4.0918623417560491</v>
      </c>
      <c r="V30" s="15">
        <f t="shared" si="14"/>
        <v>3.1015727445249848</v>
      </c>
      <c r="W30" s="15">
        <f t="shared" si="14"/>
        <v>-3.6351610095720428</v>
      </c>
      <c r="X30" s="15">
        <f t="shared" si="14"/>
        <v>-3.9023982263089185</v>
      </c>
      <c r="Y30" s="15">
        <f t="shared" si="14"/>
        <v>-3.9659350042238608</v>
      </c>
      <c r="Z30" s="15">
        <f t="shared" si="14"/>
        <v>1.0736687860564587</v>
      </c>
      <c r="AA30" s="15">
        <f t="shared" si="14"/>
        <v>-2.6219833878565848</v>
      </c>
      <c r="AB30" s="15">
        <f t="shared" si="14"/>
        <v>-3.7576135208890427</v>
      </c>
      <c r="AC30" s="15">
        <f t="shared" si="14"/>
        <v>-4.0773453776902722</v>
      </c>
    </row>
    <row r="31" spans="1:29" x14ac:dyDescent="0.25">
      <c r="A31" s="10" t="s">
        <v>897</v>
      </c>
      <c r="B31" s="15">
        <f t="shared" ref="B31:AC31" si="15">B15-$AD15</f>
        <v>8.5017966933260176</v>
      </c>
      <c r="C31" s="15">
        <f t="shared" si="15"/>
        <v>38.843279560403673</v>
      </c>
      <c r="D31" s="15">
        <f t="shared" si="15"/>
        <v>-8.1471990377240306</v>
      </c>
      <c r="E31" s="15">
        <f t="shared" si="15"/>
        <v>-3.8174266934401464</v>
      </c>
      <c r="F31" s="15">
        <f t="shared" si="15"/>
        <v>-7.7239772248717955</v>
      </c>
      <c r="G31" s="15">
        <f t="shared" si="15"/>
        <v>-4.4380763174325963</v>
      </c>
      <c r="H31" s="15">
        <f t="shared" si="15"/>
        <v>-8.3875066463111452</v>
      </c>
      <c r="I31" s="15">
        <f t="shared" si="15"/>
        <v>-8.1955992822726351</v>
      </c>
      <c r="J31" s="15">
        <f t="shared" si="15"/>
        <v>0.60069701402366249</v>
      </c>
      <c r="K31" s="15">
        <f t="shared" si="15"/>
        <v>-9.9813135679869198</v>
      </c>
      <c r="L31" s="15">
        <f t="shared" si="15"/>
        <v>40.651597824418147</v>
      </c>
      <c r="M31" s="15">
        <f t="shared" si="15"/>
        <v>-9.0757898734502458</v>
      </c>
      <c r="N31" s="15">
        <f t="shared" si="15"/>
        <v>-9.6586288309749797</v>
      </c>
      <c r="O31" s="15">
        <f t="shared" si="15"/>
        <v>-5.6448001247952462</v>
      </c>
      <c r="P31" s="15">
        <f t="shared" si="15"/>
        <v>-9.3601955555645588</v>
      </c>
      <c r="Q31" s="15">
        <f t="shared" si="15"/>
        <v>17.192599475491342</v>
      </c>
      <c r="R31" s="15">
        <f t="shared" si="15"/>
        <v>49.277945691272336</v>
      </c>
      <c r="S31" s="15">
        <f t="shared" si="15"/>
        <v>-4.8870700631473891</v>
      </c>
      <c r="T31" s="15">
        <f t="shared" si="15"/>
        <v>-7.2333058735653752</v>
      </c>
      <c r="U31" s="15">
        <f t="shared" si="15"/>
        <v>-7.8273017209217608</v>
      </c>
      <c r="V31" s="15">
        <f t="shared" si="15"/>
        <v>-2.5186270008227414</v>
      </c>
      <c r="W31" s="15">
        <f t="shared" si="15"/>
        <v>-7.4404787222518927</v>
      </c>
      <c r="X31" s="15">
        <f t="shared" si="15"/>
        <v>-8.1464511826658192</v>
      </c>
      <c r="Y31" s="15">
        <f t="shared" si="15"/>
        <v>-7.6102406574949217</v>
      </c>
      <c r="Z31" s="15">
        <f t="shared" si="15"/>
        <v>0.88825164940438484</v>
      </c>
      <c r="AA31" s="15">
        <f t="shared" si="15"/>
        <v>-6.5030526984217021</v>
      </c>
      <c r="AB31" s="15">
        <f t="shared" si="15"/>
        <v>-9.3778132662367693</v>
      </c>
      <c r="AC31" s="15">
        <f t="shared" si="15"/>
        <v>-9.9813135679869198</v>
      </c>
    </row>
    <row r="33" spans="1:29" x14ac:dyDescent="0.25">
      <c r="A33" s="34" t="s">
        <v>30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</row>
    <row r="34" spans="1:29" ht="38.25" x14ac:dyDescent="0.25">
      <c r="A34" s="6" t="s">
        <v>25</v>
      </c>
      <c r="B34" s="16" t="s">
        <v>767</v>
      </c>
      <c r="C34" s="16" t="s">
        <v>769</v>
      </c>
      <c r="D34" s="16" t="s">
        <v>770</v>
      </c>
      <c r="E34" s="16" t="s">
        <v>771</v>
      </c>
      <c r="F34" s="16" t="s">
        <v>772</v>
      </c>
      <c r="G34" s="16" t="s">
        <v>773</v>
      </c>
      <c r="H34" s="16" t="s">
        <v>774</v>
      </c>
      <c r="I34" s="16" t="s">
        <v>775</v>
      </c>
      <c r="J34" s="16" t="s">
        <v>776</v>
      </c>
      <c r="K34" s="16" t="s">
        <v>777</v>
      </c>
      <c r="L34" s="16" t="s">
        <v>778</v>
      </c>
      <c r="M34" s="16" t="s">
        <v>779</v>
      </c>
      <c r="N34" s="16" t="s">
        <v>780</v>
      </c>
      <c r="O34" s="16" t="s">
        <v>781</v>
      </c>
      <c r="P34" s="16" t="s">
        <v>782</v>
      </c>
      <c r="Q34" s="16" t="s">
        <v>783</v>
      </c>
      <c r="R34" s="16" t="s">
        <v>784</v>
      </c>
      <c r="S34" s="16" t="s">
        <v>785</v>
      </c>
      <c r="T34" s="16" t="s">
        <v>786</v>
      </c>
      <c r="U34" s="16" t="s">
        <v>787</v>
      </c>
      <c r="V34" s="16" t="s">
        <v>788</v>
      </c>
      <c r="W34" s="16" t="s">
        <v>789</v>
      </c>
      <c r="X34" s="16" t="s">
        <v>790</v>
      </c>
      <c r="Y34" s="16" t="s">
        <v>791</v>
      </c>
      <c r="Z34" s="16" t="s">
        <v>792</v>
      </c>
      <c r="AA34" s="16" t="s">
        <v>793</v>
      </c>
      <c r="AB34" s="16" t="s">
        <v>794</v>
      </c>
      <c r="AC34" s="16" t="s">
        <v>795</v>
      </c>
    </row>
    <row r="35" spans="1:29" x14ac:dyDescent="0.25">
      <c r="A35" s="1" t="s">
        <v>31</v>
      </c>
      <c r="B35" s="23" t="s">
        <v>768</v>
      </c>
      <c r="C35" s="23" t="s">
        <v>768</v>
      </c>
      <c r="D35" s="23" t="s">
        <v>768</v>
      </c>
      <c r="E35" s="23" t="s">
        <v>768</v>
      </c>
      <c r="F35" s="23" t="s">
        <v>768</v>
      </c>
      <c r="G35" s="23" t="s">
        <v>768</v>
      </c>
      <c r="H35" s="23" t="s">
        <v>768</v>
      </c>
      <c r="I35" s="23" t="s">
        <v>768</v>
      </c>
      <c r="J35" s="23" t="s">
        <v>768</v>
      </c>
      <c r="K35" s="23" t="s">
        <v>768</v>
      </c>
      <c r="L35" s="23" t="s">
        <v>768</v>
      </c>
      <c r="M35" s="23" t="s">
        <v>768</v>
      </c>
      <c r="N35" s="23" t="s">
        <v>768</v>
      </c>
      <c r="O35" s="23" t="s">
        <v>768</v>
      </c>
      <c r="P35" s="23" t="s">
        <v>768</v>
      </c>
      <c r="Q35" s="23" t="s">
        <v>768</v>
      </c>
      <c r="R35" s="23" t="s">
        <v>768</v>
      </c>
      <c r="S35" s="23" t="s">
        <v>768</v>
      </c>
      <c r="T35" s="23" t="s">
        <v>768</v>
      </c>
      <c r="U35" s="23" t="s">
        <v>768</v>
      </c>
      <c r="V35" s="23" t="s">
        <v>768</v>
      </c>
      <c r="W35" s="23" t="s">
        <v>768</v>
      </c>
      <c r="X35" s="23" t="s">
        <v>768</v>
      </c>
      <c r="Y35" s="23" t="s">
        <v>768</v>
      </c>
      <c r="Z35" s="23" t="s">
        <v>768</v>
      </c>
      <c r="AA35" s="23" t="s">
        <v>768</v>
      </c>
      <c r="AB35" s="23" t="s">
        <v>768</v>
      </c>
      <c r="AC35" s="23" t="s">
        <v>768</v>
      </c>
    </row>
    <row r="36" spans="1:29" x14ac:dyDescent="0.25">
      <c r="A36" s="10" t="s">
        <v>15</v>
      </c>
      <c r="B36" s="15">
        <f t="shared" ref="B36:AC36" si="16">B20/$AE4</f>
        <v>0.40070543432044142</v>
      </c>
      <c r="C36" s="15">
        <f t="shared" si="16"/>
        <v>-1.902062851226936</v>
      </c>
      <c r="D36" s="15">
        <f t="shared" si="16"/>
        <v>2.3992915622378721</v>
      </c>
      <c r="E36" s="15">
        <f t="shared" si="16"/>
        <v>0.47190863963170288</v>
      </c>
      <c r="F36" s="15">
        <f t="shared" si="16"/>
        <v>1.2062731049813826</v>
      </c>
      <c r="G36" s="15">
        <f t="shared" si="16"/>
        <v>-0.23686148453806818</v>
      </c>
      <c r="H36" s="15">
        <f t="shared" si="16"/>
        <v>0.31252343363398044</v>
      </c>
      <c r="I36" s="15">
        <f t="shared" si="16"/>
        <v>-0.80735100108554303</v>
      </c>
      <c r="J36" s="15">
        <f t="shared" si="16"/>
        <v>-2.6841940260404558E-3</v>
      </c>
      <c r="K36" s="15">
        <f t="shared" si="16"/>
        <v>-1.4418709340990565</v>
      </c>
      <c r="L36" s="15">
        <f t="shared" si="16"/>
        <v>-0.63604964461352964</v>
      </c>
      <c r="M36" s="15">
        <f t="shared" si="16"/>
        <v>0.15292262344650431</v>
      </c>
      <c r="N36" s="15">
        <f t="shared" si="16"/>
        <v>-8.1501369091868128E-2</v>
      </c>
      <c r="O36" s="15">
        <f t="shared" si="16"/>
        <v>0.69171719528926012</v>
      </c>
      <c r="P36" s="15">
        <f t="shared" si="16"/>
        <v>0.10078941938863523</v>
      </c>
      <c r="Q36" s="15">
        <f t="shared" si="16"/>
        <v>-0.51404351940321225</v>
      </c>
      <c r="R36" s="15">
        <f t="shared" si="16"/>
        <v>-1.902062851226936</v>
      </c>
      <c r="S36" s="15">
        <f t="shared" si="16"/>
        <v>0.54991063827553155</v>
      </c>
      <c r="T36" s="15">
        <f t="shared" si="16"/>
        <v>0.19262664794991513</v>
      </c>
      <c r="U36" s="15">
        <f t="shared" si="16"/>
        <v>-0.24543626338425786</v>
      </c>
      <c r="V36" s="15">
        <f t="shared" si="16"/>
        <v>0.79023975420173354</v>
      </c>
      <c r="W36" s="15">
        <f t="shared" si="16"/>
        <v>0.21842721039974086</v>
      </c>
      <c r="X36" s="15">
        <f t="shared" si="16"/>
        <v>1.4085596099956821</v>
      </c>
      <c r="Y36" s="15">
        <f t="shared" si="16"/>
        <v>-0.16936652246189041</v>
      </c>
      <c r="Z36" s="15">
        <f t="shared" si="16"/>
        <v>-1.902062851226936</v>
      </c>
      <c r="AA36" s="15">
        <f t="shared" si="16"/>
        <v>0.15104098840491087</v>
      </c>
      <c r="AB36" s="15">
        <f t="shared" si="16"/>
        <v>1.4112210867552095</v>
      </c>
      <c r="AC36" s="15">
        <f t="shared" si="16"/>
        <v>-0.61680386252823582</v>
      </c>
    </row>
    <row r="37" spans="1:29" x14ac:dyDescent="0.25">
      <c r="A37" s="10" t="s">
        <v>16</v>
      </c>
      <c r="B37" s="15">
        <f t="shared" ref="B37:AC37" si="17">B21/$AE5</f>
        <v>-1.2346076677441655</v>
      </c>
      <c r="C37" s="15">
        <f t="shared" si="17"/>
        <v>-1.5047192731333543</v>
      </c>
      <c r="D37" s="15">
        <f t="shared" si="17"/>
        <v>0.37397099539655976</v>
      </c>
      <c r="E37" s="15">
        <f t="shared" si="17"/>
        <v>-1.2025605433506874</v>
      </c>
      <c r="F37" s="15">
        <f t="shared" si="17"/>
        <v>1.8889748631251204</v>
      </c>
      <c r="G37" s="15">
        <f t="shared" si="17"/>
        <v>0.14765999680020342</v>
      </c>
      <c r="H37" s="15">
        <f t="shared" si="17"/>
        <v>-0.1478904193665537</v>
      </c>
      <c r="I37" s="15">
        <f t="shared" si="17"/>
        <v>-0.59749121136287753</v>
      </c>
      <c r="J37" s="15">
        <f t="shared" si="17"/>
        <v>-0.31153950935358887</v>
      </c>
      <c r="K37" s="15">
        <f t="shared" si="17"/>
        <v>0.71365609263319307</v>
      </c>
      <c r="L37" s="15">
        <f t="shared" si="17"/>
        <v>2.0634923622206913</v>
      </c>
      <c r="M37" s="15">
        <f t="shared" si="17"/>
        <v>0.99425569930845747</v>
      </c>
      <c r="N37" s="15">
        <f t="shared" si="17"/>
        <v>0.31408625889992992</v>
      </c>
      <c r="O37" s="15">
        <f t="shared" si="17"/>
        <v>0.17574901127609061</v>
      </c>
      <c r="P37" s="15">
        <f t="shared" si="17"/>
        <v>0.76818084435461509</v>
      </c>
      <c r="Q37" s="15">
        <f t="shared" si="17"/>
        <v>-1.5047192731333543</v>
      </c>
      <c r="R37" s="15">
        <f t="shared" si="17"/>
        <v>-1.5047192731333543</v>
      </c>
      <c r="S37" s="15">
        <f t="shared" si="17"/>
        <v>-2.3153324066364885E-2</v>
      </c>
      <c r="T37" s="15">
        <f t="shared" si="17"/>
        <v>0.38645216643058861</v>
      </c>
      <c r="U37" s="15">
        <f t="shared" si="17"/>
        <v>-0.87833479322028185</v>
      </c>
      <c r="V37" s="15">
        <f t="shared" si="17"/>
        <v>-1.0114502843242466</v>
      </c>
      <c r="W37" s="15">
        <f t="shared" si="17"/>
        <v>0.55577277278559245</v>
      </c>
      <c r="X37" s="15">
        <f t="shared" si="17"/>
        <v>0.33946254050492808</v>
      </c>
      <c r="Y37" s="15">
        <f t="shared" si="17"/>
        <v>4.7660694251022151E-2</v>
      </c>
      <c r="Z37" s="15">
        <f t="shared" si="17"/>
        <v>1.7142498590802164</v>
      </c>
      <c r="AA37" s="15">
        <f t="shared" si="17"/>
        <v>0.58584973877252711</v>
      </c>
      <c r="AB37" s="15">
        <f t="shared" si="17"/>
        <v>0.21446969123556375</v>
      </c>
      <c r="AC37" s="15">
        <f t="shared" si="17"/>
        <v>-1.362758014886474</v>
      </c>
    </row>
    <row r="38" spans="1:29" x14ac:dyDescent="0.25">
      <c r="A38" s="1" t="s">
        <v>19</v>
      </c>
      <c r="B38" s="15">
        <f t="shared" ref="B38:AC38" si="18">B22/$AE6</f>
        <v>3.063696494130529E-2</v>
      </c>
      <c r="C38" s="15">
        <f t="shared" si="18"/>
        <v>-0.84096369577308172</v>
      </c>
      <c r="D38" s="15">
        <f t="shared" si="18"/>
        <v>0.70002161607171198</v>
      </c>
      <c r="E38" s="15">
        <f t="shared" si="18"/>
        <v>-0.42523484895817698</v>
      </c>
      <c r="F38" s="15">
        <f t="shared" si="18"/>
        <v>-1.7946914922631942</v>
      </c>
      <c r="G38" s="15">
        <f t="shared" si="18"/>
        <v>4.5488390155508573E-3</v>
      </c>
      <c r="H38" s="15">
        <f t="shared" si="18"/>
        <v>0.95533216079566607</v>
      </c>
      <c r="I38" s="15">
        <f t="shared" si="18"/>
        <v>1.0980203693924644</v>
      </c>
      <c r="J38" s="15">
        <f t="shared" si="18"/>
        <v>-1.7403167636947658</v>
      </c>
      <c r="K38" s="15">
        <f t="shared" si="18"/>
        <v>-1.6149018001921394</v>
      </c>
      <c r="L38" s="15">
        <f t="shared" si="18"/>
        <v>-1.500549597699548</v>
      </c>
      <c r="M38" s="15">
        <f t="shared" si="18"/>
        <v>0.67439308652230046</v>
      </c>
      <c r="N38" s="15">
        <f t="shared" si="18"/>
        <v>1.183144334409445</v>
      </c>
      <c r="O38" s="15">
        <f t="shared" si="18"/>
        <v>0.29714032619479797</v>
      </c>
      <c r="P38" s="15">
        <f t="shared" si="18"/>
        <v>0.45638123161513411</v>
      </c>
      <c r="Q38" s="15">
        <f t="shared" si="18"/>
        <v>-0.10370916409078104</v>
      </c>
      <c r="R38" s="15">
        <f t="shared" si="18"/>
        <v>-1.9261589368850214</v>
      </c>
      <c r="S38" s="15">
        <f t="shared" si="18"/>
        <v>-0.17982219607033195</v>
      </c>
      <c r="T38" s="15">
        <f t="shared" si="18"/>
        <v>0.30225006022996753</v>
      </c>
      <c r="U38" s="15">
        <f t="shared" si="18"/>
        <v>5.0569456197055648E-3</v>
      </c>
      <c r="V38" s="15">
        <f t="shared" si="18"/>
        <v>-1.0143374361633719</v>
      </c>
      <c r="W38" s="15">
        <f t="shared" si="18"/>
        <v>-0.14834751240981933</v>
      </c>
      <c r="X38" s="15">
        <f t="shared" si="18"/>
        <v>0.54710267357499032</v>
      </c>
      <c r="Y38" s="15">
        <f t="shared" si="18"/>
        <v>0.60184034081121407</v>
      </c>
      <c r="Z38" s="15">
        <f t="shared" si="18"/>
        <v>1.2178524437546387</v>
      </c>
      <c r="AA38" s="15">
        <f t="shared" si="18"/>
        <v>0.57469246126986773</v>
      </c>
      <c r="AB38" s="15">
        <f t="shared" si="18"/>
        <v>0.88132523891369496</v>
      </c>
      <c r="AC38" s="15">
        <f t="shared" si="18"/>
        <v>1.7592943510677737</v>
      </c>
    </row>
    <row r="39" spans="1:29" x14ac:dyDescent="0.25">
      <c r="A39" s="1" t="s">
        <v>21</v>
      </c>
      <c r="B39" s="15">
        <f t="shared" ref="B39:AC39" si="19">B23/$AE7</f>
        <v>5.5794416081191518E-2</v>
      </c>
      <c r="C39" s="15">
        <f t="shared" si="19"/>
        <v>1.1961068083626618</v>
      </c>
      <c r="D39" s="15">
        <f t="shared" si="19"/>
        <v>0.27761944328134869</v>
      </c>
      <c r="E39" s="15">
        <f t="shared" si="19"/>
        <v>-0.28026468889932216</v>
      </c>
      <c r="F39" s="15">
        <f t="shared" si="19"/>
        <v>-0.84223001133500508</v>
      </c>
      <c r="G39" s="15">
        <f t="shared" si="19"/>
        <v>-0.68602154940418336</v>
      </c>
      <c r="H39" s="15">
        <f t="shared" si="19"/>
        <v>0.34476935307283729</v>
      </c>
      <c r="I39" s="15">
        <f t="shared" si="19"/>
        <v>3.8395192800002559E-2</v>
      </c>
      <c r="J39" s="15">
        <f t="shared" si="19"/>
        <v>-9.6727193019654739E-2</v>
      </c>
      <c r="K39" s="15">
        <f t="shared" si="19"/>
        <v>-0.84223001133500508</v>
      </c>
      <c r="L39" s="15">
        <f t="shared" si="19"/>
        <v>-0.84223001133500508</v>
      </c>
      <c r="M39" s="15">
        <f t="shared" si="19"/>
        <v>-0.11922954189726866</v>
      </c>
      <c r="N39" s="15">
        <f t="shared" si="19"/>
        <v>0.33989352825893854</v>
      </c>
      <c r="O39" s="15">
        <f t="shared" si="19"/>
        <v>-0.41451959128677929</v>
      </c>
      <c r="P39" s="15">
        <f t="shared" si="19"/>
        <v>-0.6234411407424566</v>
      </c>
      <c r="Q39" s="15">
        <f t="shared" si="19"/>
        <v>-0.84223001133500508</v>
      </c>
      <c r="R39" s="15">
        <f t="shared" si="19"/>
        <v>-0.84223001133500508</v>
      </c>
      <c r="S39" s="15">
        <f t="shared" si="19"/>
        <v>-0.77045210371320094</v>
      </c>
      <c r="T39" s="15">
        <f t="shared" si="19"/>
        <v>-0.49375507482651071</v>
      </c>
      <c r="U39" s="15">
        <f t="shared" si="19"/>
        <v>-0.12141670477323262</v>
      </c>
      <c r="V39" s="15">
        <f t="shared" si="19"/>
        <v>0.20926276972172037</v>
      </c>
      <c r="W39" s="15">
        <f t="shared" si="19"/>
        <v>0.64092822720816589</v>
      </c>
      <c r="X39" s="15">
        <f t="shared" si="19"/>
        <v>-0.64833088381904014</v>
      </c>
      <c r="Y39" s="15">
        <f t="shared" si="19"/>
        <v>0.24354380289191604</v>
      </c>
      <c r="Z39" s="15">
        <f t="shared" si="19"/>
        <v>0.68929208281283416</v>
      </c>
      <c r="AA39" s="15">
        <f t="shared" si="19"/>
        <v>4.3036842250017351</v>
      </c>
      <c r="AB39" s="15">
        <f t="shared" si="19"/>
        <v>0.68836780876687886</v>
      </c>
      <c r="AC39" s="15">
        <f t="shared" si="19"/>
        <v>-0.56234912920356117</v>
      </c>
    </row>
    <row r="40" spans="1:29" x14ac:dyDescent="0.25">
      <c r="A40" s="1" t="s">
        <v>22</v>
      </c>
      <c r="B40" s="15">
        <f t="shared" ref="B40:AC40" si="20">B24/$AE8</f>
        <v>1.4907011403741569E-2</v>
      </c>
      <c r="C40" s="15">
        <f t="shared" si="20"/>
        <v>0.10389038833574961</v>
      </c>
      <c r="D40" s="15">
        <f t="shared" si="20"/>
        <v>-0.48087829633380635</v>
      </c>
      <c r="E40" s="15">
        <f t="shared" si="20"/>
        <v>-0.65327605933191712</v>
      </c>
      <c r="F40" s="15">
        <f t="shared" si="20"/>
        <v>1.4448861009432767</v>
      </c>
      <c r="G40" s="15">
        <f t="shared" si="20"/>
        <v>-0.21127971057011213</v>
      </c>
      <c r="H40" s="15">
        <f t="shared" si="20"/>
        <v>-1.3733027114802931</v>
      </c>
      <c r="I40" s="15">
        <f t="shared" si="20"/>
        <v>-0.6600411867501611</v>
      </c>
      <c r="J40" s="15">
        <f t="shared" si="20"/>
        <v>2.1312337820228766</v>
      </c>
      <c r="K40" s="15">
        <f t="shared" si="20"/>
        <v>1.0714814248095419</v>
      </c>
      <c r="L40" s="15">
        <f t="shared" si="20"/>
        <v>2.1404126989627987</v>
      </c>
      <c r="M40" s="15">
        <f t="shared" si="20"/>
        <v>-0.53904697460158879</v>
      </c>
      <c r="N40" s="15">
        <f t="shared" si="20"/>
        <v>-0.82118866921343436</v>
      </c>
      <c r="O40" s="15">
        <f t="shared" si="20"/>
        <v>-0.75295228374651857</v>
      </c>
      <c r="P40" s="15">
        <f t="shared" si="20"/>
        <v>-0.36684750393893656</v>
      </c>
      <c r="Q40" s="15">
        <f t="shared" si="20"/>
        <v>1.1996279359013908</v>
      </c>
      <c r="R40" s="15">
        <f t="shared" si="20"/>
        <v>2.0744841303334449</v>
      </c>
      <c r="S40" s="15">
        <f t="shared" si="20"/>
        <v>-0.65172198196822428</v>
      </c>
      <c r="T40" s="15">
        <f t="shared" si="20"/>
        <v>-0.56015106857201635</v>
      </c>
      <c r="U40" s="15">
        <f t="shared" si="20"/>
        <v>-0.70714013156783018</v>
      </c>
      <c r="V40" s="15">
        <f t="shared" si="20"/>
        <v>1.3112813104736758</v>
      </c>
      <c r="W40" s="15">
        <f t="shared" si="20"/>
        <v>-0.19444911047318961</v>
      </c>
      <c r="X40" s="15">
        <f t="shared" si="20"/>
        <v>-0.54609445922523825</v>
      </c>
      <c r="Y40" s="15">
        <f t="shared" si="20"/>
        <v>-0.43008809540305565</v>
      </c>
      <c r="Z40" s="15">
        <f t="shared" si="20"/>
        <v>-0.87296803884304608</v>
      </c>
      <c r="AA40" s="15">
        <f t="shared" si="20"/>
        <v>-0.67477604875810926</v>
      </c>
      <c r="AB40" s="15">
        <f t="shared" si="20"/>
        <v>-0.45345732107477754</v>
      </c>
      <c r="AC40" s="15">
        <f t="shared" si="20"/>
        <v>-0.54254513133421878</v>
      </c>
    </row>
    <row r="41" spans="1:29" x14ac:dyDescent="0.25">
      <c r="A41" s="1" t="s">
        <v>24</v>
      </c>
      <c r="B41" s="15">
        <f t="shared" ref="B41:AC41" si="21">B25/$AE9</f>
        <v>0.68407495280514119</v>
      </c>
      <c r="C41" s="15">
        <f t="shared" si="21"/>
        <v>1.9478139958651079</v>
      </c>
      <c r="D41" s="15">
        <f t="shared" si="21"/>
        <v>0.13525785354030781</v>
      </c>
      <c r="E41" s="15">
        <f t="shared" si="21"/>
        <v>1.809035921550957</v>
      </c>
      <c r="F41" s="15">
        <f t="shared" si="21"/>
        <v>0.19222996559063599</v>
      </c>
      <c r="G41" s="15">
        <f t="shared" si="21"/>
        <v>1.0204727652701331</v>
      </c>
      <c r="H41" s="15">
        <f t="shared" si="21"/>
        <v>-0.11002796061446379</v>
      </c>
      <c r="I41" s="15">
        <f t="shared" si="21"/>
        <v>-1.0695280645953444</v>
      </c>
      <c r="J41" s="15">
        <f t="shared" si="21"/>
        <v>-1.3691689448823001</v>
      </c>
      <c r="K41" s="15">
        <f t="shared" si="21"/>
        <v>0.81123098524026926</v>
      </c>
      <c r="L41" s="15">
        <f t="shared" si="21"/>
        <v>-1.5447195740583468</v>
      </c>
      <c r="M41" s="15">
        <f t="shared" si="21"/>
        <v>0.2699737665910395</v>
      </c>
      <c r="N41" s="15">
        <f t="shared" si="21"/>
        <v>-0.79752700972815971</v>
      </c>
      <c r="O41" s="15">
        <f t="shared" si="21"/>
        <v>-0.83846115937245402</v>
      </c>
      <c r="P41" s="15">
        <f t="shared" si="21"/>
        <v>6.1678242271635625E-2</v>
      </c>
      <c r="Q41" s="15">
        <f t="shared" si="21"/>
        <v>-0.86139778863854055</v>
      </c>
      <c r="R41" s="15">
        <f t="shared" si="21"/>
        <v>-1.1966421542949319</v>
      </c>
      <c r="S41" s="15">
        <f t="shared" si="21"/>
        <v>-0.72112021602332488</v>
      </c>
      <c r="T41" s="15">
        <f t="shared" si="21"/>
        <v>0.62863636688467717</v>
      </c>
      <c r="U41" s="15">
        <f t="shared" si="21"/>
        <v>1.1720736335039046E-2</v>
      </c>
      <c r="V41" s="15">
        <f t="shared" si="21"/>
        <v>-0.34460542672711902</v>
      </c>
      <c r="W41" s="15">
        <f t="shared" si="21"/>
        <v>0.63014751931933011</v>
      </c>
      <c r="X41" s="15">
        <f t="shared" si="21"/>
        <v>0.97178339874909325</v>
      </c>
      <c r="Y41" s="15">
        <f t="shared" si="21"/>
        <v>0.22613942515155303</v>
      </c>
      <c r="Z41" s="15">
        <f t="shared" si="21"/>
        <v>2.1376256029261662</v>
      </c>
      <c r="AA41" s="15">
        <f t="shared" si="21"/>
        <v>-0.89411440745561022</v>
      </c>
      <c r="AB41" s="15">
        <f t="shared" si="21"/>
        <v>-1.2862333840201212</v>
      </c>
      <c r="AC41" s="15">
        <f t="shared" si="21"/>
        <v>-0.5042754076803655</v>
      </c>
    </row>
    <row r="42" spans="1:29" x14ac:dyDescent="0.25">
      <c r="A42" s="10" t="s">
        <v>857</v>
      </c>
      <c r="B42" s="15">
        <f t="shared" ref="B42:AC42" si="22">B26/$AE10</f>
        <v>5.8742366384234322E-2</v>
      </c>
      <c r="C42" s="15">
        <f t="shared" si="22"/>
        <v>-0.52709555534381081</v>
      </c>
      <c r="D42" s="15">
        <f t="shared" si="22"/>
        <v>0.6389178568996593</v>
      </c>
      <c r="E42" s="15">
        <f t="shared" si="22"/>
        <v>0.62749016839083915</v>
      </c>
      <c r="F42" s="15">
        <f t="shared" si="22"/>
        <v>-1.5294355162658952</v>
      </c>
      <c r="G42" s="15">
        <f t="shared" si="22"/>
        <v>0.24847440552921812</v>
      </c>
      <c r="H42" s="15">
        <f t="shared" si="22"/>
        <v>0.91490293641080678</v>
      </c>
      <c r="I42" s="15">
        <f t="shared" si="22"/>
        <v>0.69605881364584266</v>
      </c>
      <c r="J42" s="15">
        <f t="shared" si="22"/>
        <v>-2.0556228420167808</v>
      </c>
      <c r="K42" s="15">
        <f t="shared" si="22"/>
        <v>-1.2580623328914364</v>
      </c>
      <c r="L42" s="15">
        <f t="shared" si="22"/>
        <v>-2.1178294469189272</v>
      </c>
      <c r="M42" s="15">
        <f t="shared" si="22"/>
        <v>0.48736069763074402</v>
      </c>
      <c r="N42" s="15">
        <f t="shared" si="22"/>
        <v>0.61954515862190496</v>
      </c>
      <c r="O42" s="15">
        <f t="shared" si="22"/>
        <v>0.91789086749399784</v>
      </c>
      <c r="P42" s="15">
        <f t="shared" si="22"/>
        <v>0.46223653057861319</v>
      </c>
      <c r="Q42" s="15">
        <f t="shared" si="22"/>
        <v>-1.1717854608145628</v>
      </c>
      <c r="R42" s="15">
        <f t="shared" si="22"/>
        <v>-1.9485326877366329</v>
      </c>
      <c r="S42" s="15">
        <f t="shared" si="22"/>
        <v>0.94715811624112278</v>
      </c>
      <c r="T42" s="15">
        <f t="shared" si="22"/>
        <v>0.78560699635855225</v>
      </c>
      <c r="U42" s="15">
        <f t="shared" si="22"/>
        <v>0.76675483579734716</v>
      </c>
      <c r="V42" s="15">
        <f t="shared" si="22"/>
        <v>-1.1773337240049007</v>
      </c>
      <c r="W42" s="15">
        <f t="shared" si="22"/>
        <v>0.43746852544953851</v>
      </c>
      <c r="X42" s="15">
        <f t="shared" si="22"/>
        <v>0.56288794894762473</v>
      </c>
      <c r="Y42" s="15">
        <f t="shared" si="22"/>
        <v>0.81442007062712329</v>
      </c>
      <c r="Z42" s="15">
        <f t="shared" si="22"/>
        <v>-0.18969128150060316</v>
      </c>
      <c r="AA42" s="15">
        <f t="shared" si="22"/>
        <v>0.81232579896896306</v>
      </c>
      <c r="AB42" s="15">
        <f t="shared" si="22"/>
        <v>0.6379755659680757</v>
      </c>
      <c r="AC42" s="15">
        <f t="shared" si="22"/>
        <v>0.53917118754933302</v>
      </c>
    </row>
    <row r="43" spans="1:29" x14ac:dyDescent="0.25">
      <c r="A43" s="10" t="s">
        <v>899</v>
      </c>
      <c r="B43" s="15">
        <f t="shared" ref="B43:AC43" si="23">B27/$AE11</f>
        <v>-0.52632537336652863</v>
      </c>
      <c r="C43" s="15">
        <f t="shared" si="23"/>
        <v>0.98359495344551895</v>
      </c>
      <c r="D43" s="15">
        <f t="shared" si="23"/>
        <v>-0.63092556375643538</v>
      </c>
      <c r="E43" s="15">
        <f t="shared" si="23"/>
        <v>-0.61298169765904742</v>
      </c>
      <c r="F43" s="15">
        <f t="shared" si="23"/>
        <v>1.7643909216025426</v>
      </c>
      <c r="G43" s="15">
        <f t="shared" si="23"/>
        <v>-0.55250985615485171</v>
      </c>
      <c r="H43" s="15">
        <f t="shared" si="23"/>
        <v>-0.65552498777205348</v>
      </c>
      <c r="I43" s="15">
        <f t="shared" si="23"/>
        <v>-0.58653794453586827</v>
      </c>
      <c r="J43" s="15">
        <f t="shared" si="23"/>
        <v>1.7756912571314252</v>
      </c>
      <c r="K43" s="15">
        <f t="shared" si="23"/>
        <v>1.207520092548872</v>
      </c>
      <c r="L43" s="15">
        <f t="shared" si="23"/>
        <v>-0.72733306251603802</v>
      </c>
      <c r="M43" s="15">
        <f t="shared" si="23"/>
        <v>-0.63213805367946085</v>
      </c>
      <c r="N43" s="15">
        <f t="shared" si="23"/>
        <v>-0.62556440673172697</v>
      </c>
      <c r="O43" s="15">
        <f t="shared" si="23"/>
        <v>-0.59056764002012296</v>
      </c>
      <c r="P43" s="15">
        <f t="shared" si="23"/>
        <v>-0.531444202717541</v>
      </c>
      <c r="Q43" s="15">
        <f t="shared" si="23"/>
        <v>1.8437082223392367</v>
      </c>
      <c r="R43" s="15">
        <f t="shared" si="23"/>
        <v>2.7769009849904105</v>
      </c>
      <c r="S43" s="15">
        <f t="shared" si="23"/>
        <v>-0.64700166560427541</v>
      </c>
      <c r="T43" s="15">
        <f t="shared" si="23"/>
        <v>-0.55399914425520791</v>
      </c>
      <c r="U43" s="15">
        <f t="shared" si="23"/>
        <v>-0.51504101601928232</v>
      </c>
      <c r="V43" s="15">
        <f t="shared" si="23"/>
        <v>0.44946195343761985</v>
      </c>
      <c r="W43" s="15">
        <f t="shared" si="23"/>
        <v>-0.55561923441681094</v>
      </c>
      <c r="X43" s="15">
        <f t="shared" si="23"/>
        <v>-0.58266284954558845</v>
      </c>
      <c r="Y43" s="15">
        <f t="shared" si="23"/>
        <v>-0.63385912526779264</v>
      </c>
      <c r="Z43" s="15">
        <f t="shared" si="23"/>
        <v>0.98669446072081168</v>
      </c>
      <c r="AA43" s="15">
        <f t="shared" si="23"/>
        <v>-0.45308865879814209</v>
      </c>
      <c r="AB43" s="15">
        <f t="shared" si="23"/>
        <v>-0.53700049505944158</v>
      </c>
      <c r="AC43" s="15">
        <f t="shared" si="23"/>
        <v>-0.63783786834022083</v>
      </c>
    </row>
    <row r="44" spans="1:29" x14ac:dyDescent="0.25">
      <c r="A44" s="10" t="s">
        <v>891</v>
      </c>
      <c r="B44" s="15">
        <f t="shared" ref="B44:AC44" si="24">B28/$AE12</f>
        <v>-0.40316199890769139</v>
      </c>
      <c r="C44" s="15">
        <f t="shared" si="24"/>
        <v>1.4019659364900536</v>
      </c>
      <c r="D44" s="15">
        <f t="shared" si="24"/>
        <v>-0.63143530971255435</v>
      </c>
      <c r="E44" s="15">
        <f t="shared" si="24"/>
        <v>-0.50322699392356318</v>
      </c>
      <c r="F44" s="15">
        <f t="shared" si="24"/>
        <v>0.92584583820707</v>
      </c>
      <c r="G44" s="15">
        <f t="shared" si="24"/>
        <v>-0.46389275218183434</v>
      </c>
      <c r="H44" s="15">
        <f t="shared" si="24"/>
        <v>-0.55194903699350917</v>
      </c>
      <c r="I44" s="15">
        <f t="shared" si="24"/>
        <v>-0.66248832518065204</v>
      </c>
      <c r="J44" s="15">
        <f t="shared" si="24"/>
        <v>2.7368985686529612</v>
      </c>
      <c r="K44" s="15">
        <f t="shared" si="24"/>
        <v>-0.10091083882037444</v>
      </c>
      <c r="L44" s="15">
        <f t="shared" si="24"/>
        <v>2.3622859857172802</v>
      </c>
      <c r="M44" s="15">
        <f t="shared" si="24"/>
        <v>-0.54339167166928481</v>
      </c>
      <c r="N44" s="15">
        <f t="shared" si="24"/>
        <v>-0.6532186940747351</v>
      </c>
      <c r="O44" s="15">
        <f t="shared" si="24"/>
        <v>-0.54373652388935489</v>
      </c>
      <c r="P44" s="15">
        <f t="shared" si="24"/>
        <v>-0.68899405324744389</v>
      </c>
      <c r="Q44" s="15">
        <f t="shared" si="24"/>
        <v>-0.16851793848134938</v>
      </c>
      <c r="R44" s="15">
        <f t="shared" si="24"/>
        <v>2.4741616547518324</v>
      </c>
      <c r="S44" s="15">
        <f t="shared" si="24"/>
        <v>-0.58787519918005093</v>
      </c>
      <c r="T44" s="15">
        <f t="shared" si="24"/>
        <v>-0.46963735913094229</v>
      </c>
      <c r="U44" s="15">
        <f t="shared" si="24"/>
        <v>-0.45558366869260519</v>
      </c>
      <c r="V44" s="15">
        <f t="shared" si="24"/>
        <v>0.33610189270732455</v>
      </c>
      <c r="W44" s="15">
        <f t="shared" si="24"/>
        <v>-0.14753842804097816</v>
      </c>
      <c r="X44" s="15">
        <f t="shared" si="24"/>
        <v>-0.5793849707479054</v>
      </c>
      <c r="Y44" s="15">
        <f t="shared" si="24"/>
        <v>-0.32261162169178598</v>
      </c>
      <c r="Z44" s="15">
        <f t="shared" si="24"/>
        <v>0.20631053923085868</v>
      </c>
      <c r="AA44" s="15">
        <f t="shared" si="24"/>
        <v>-0.68128329599164983</v>
      </c>
      <c r="AB44" s="15">
        <f t="shared" si="24"/>
        <v>-0.62668184841394203</v>
      </c>
      <c r="AC44" s="15">
        <f t="shared" si="24"/>
        <v>-0.65804988678517051</v>
      </c>
    </row>
    <row r="45" spans="1:29" x14ac:dyDescent="0.25">
      <c r="A45" s="10" t="s">
        <v>904</v>
      </c>
      <c r="B45" s="15">
        <f t="shared" ref="B45:AC45" si="25">B29/$AE13</f>
        <v>-0.50932847556565652</v>
      </c>
      <c r="C45" s="15">
        <f t="shared" si="25"/>
        <v>1.1530546621921489</v>
      </c>
      <c r="D45" s="15">
        <f t="shared" si="25"/>
        <v>-0.46000651827068112</v>
      </c>
      <c r="E45" s="15">
        <f t="shared" si="25"/>
        <v>-0.6190678325626634</v>
      </c>
      <c r="F45" s="15">
        <f t="shared" si="25"/>
        <v>0.56616543553448195</v>
      </c>
      <c r="G45" s="15">
        <f t="shared" si="25"/>
        <v>-0.27609368291166558</v>
      </c>
      <c r="H45" s="15">
        <f t="shared" si="25"/>
        <v>-0.55980484586636947</v>
      </c>
      <c r="I45" s="15">
        <f t="shared" si="25"/>
        <v>-0.64483967505777307</v>
      </c>
      <c r="J45" s="15">
        <f t="shared" si="25"/>
        <v>3.2275406853463964</v>
      </c>
      <c r="K45" s="15">
        <f t="shared" si="25"/>
        <v>2.1500844431949888</v>
      </c>
      <c r="L45" s="15">
        <f t="shared" si="25"/>
        <v>1.0694559717068284</v>
      </c>
      <c r="M45" s="15">
        <f t="shared" si="25"/>
        <v>-0.63029995638905678</v>
      </c>
      <c r="N45" s="15">
        <f t="shared" si="25"/>
        <v>-0.56677460957329706</v>
      </c>
      <c r="O45" s="15">
        <f t="shared" si="25"/>
        <v>-0.60592559034373406</v>
      </c>
      <c r="P45" s="15">
        <f t="shared" si="25"/>
        <v>-0.65740219566602909</v>
      </c>
      <c r="Q45" s="15">
        <f t="shared" si="25"/>
        <v>-0.18361570415465886</v>
      </c>
      <c r="R45" s="15">
        <f t="shared" si="25"/>
        <v>2.053443521197007</v>
      </c>
      <c r="S45" s="15">
        <f t="shared" si="25"/>
        <v>-0.5919136230577331</v>
      </c>
      <c r="T45" s="15">
        <f t="shared" si="25"/>
        <v>-0.53366780354382104</v>
      </c>
      <c r="U45" s="15">
        <f t="shared" si="25"/>
        <v>-0.51185129915335714</v>
      </c>
      <c r="V45" s="15">
        <f t="shared" si="25"/>
        <v>3.8846034312519494E-3</v>
      </c>
      <c r="W45" s="15">
        <f t="shared" si="25"/>
        <v>-0.48475140686581247</v>
      </c>
      <c r="X45" s="15">
        <f t="shared" si="25"/>
        <v>-0.38922613319253735</v>
      </c>
      <c r="Y45" s="15">
        <f t="shared" si="25"/>
        <v>-0.55823250126945834</v>
      </c>
      <c r="Z45" s="15">
        <f t="shared" si="25"/>
        <v>0.31888512017558229</v>
      </c>
      <c r="AA45" s="15">
        <f t="shared" si="25"/>
        <v>-0.52531626469922288</v>
      </c>
      <c r="AB45" s="15">
        <f t="shared" si="25"/>
        <v>-0.57451706961131599</v>
      </c>
      <c r="AC45" s="15">
        <f t="shared" si="25"/>
        <v>-0.65987925502384315</v>
      </c>
    </row>
    <row r="46" spans="1:29" x14ac:dyDescent="0.25">
      <c r="A46" s="10" t="s">
        <v>903</v>
      </c>
      <c r="B46" s="15">
        <f t="shared" ref="B46:AC46" si="26">B30/$AE14</f>
        <v>-0.36577736266798083</v>
      </c>
      <c r="C46" s="15">
        <f t="shared" si="26"/>
        <v>1.7793627515448327</v>
      </c>
      <c r="D46" s="15">
        <f t="shared" si="26"/>
        <v>-0.59047476259156417</v>
      </c>
      <c r="E46" s="15">
        <f t="shared" si="26"/>
        <v>-0.59719559343936468</v>
      </c>
      <c r="F46" s="15">
        <f t="shared" si="26"/>
        <v>1.0343592042369023</v>
      </c>
      <c r="G46" s="15">
        <f t="shared" si="26"/>
        <v>-0.48576789382527669</v>
      </c>
      <c r="H46" s="15">
        <f t="shared" si="26"/>
        <v>-0.61734264283251294</v>
      </c>
      <c r="I46" s="15">
        <f t="shared" si="26"/>
        <v>-0.58467273498394789</v>
      </c>
      <c r="J46" s="15">
        <f t="shared" si="26"/>
        <v>0.92911396164727222</v>
      </c>
      <c r="K46" s="15">
        <f t="shared" si="26"/>
        <v>1.1812122675945245</v>
      </c>
      <c r="L46" s="15">
        <f t="shared" si="26"/>
        <v>0.29392810095909427</v>
      </c>
      <c r="M46" s="15">
        <f t="shared" si="26"/>
        <v>-0.5161051787130071</v>
      </c>
      <c r="N46" s="15">
        <f t="shared" si="26"/>
        <v>-0.6031543347711591</v>
      </c>
      <c r="O46" s="15">
        <f t="shared" si="26"/>
        <v>-0.58658106115583009</v>
      </c>
      <c r="P46" s="15">
        <f t="shared" si="26"/>
        <v>-0.6049653575574141</v>
      </c>
      <c r="Q46" s="15">
        <f t="shared" si="26"/>
        <v>0.97206131100910553</v>
      </c>
      <c r="R46" s="15">
        <f t="shared" si="26"/>
        <v>3.7739463833751108</v>
      </c>
      <c r="S46" s="15">
        <f t="shared" si="26"/>
        <v>-0.57526408216278835</v>
      </c>
      <c r="T46" s="15">
        <f t="shared" si="26"/>
        <v>-0.56926347033359037</v>
      </c>
      <c r="U46" s="15">
        <f t="shared" si="26"/>
        <v>-0.61113478939142751</v>
      </c>
      <c r="V46" s="15">
        <f t="shared" si="26"/>
        <v>0.46323137185353386</v>
      </c>
      <c r="W46" s="15">
        <f t="shared" si="26"/>
        <v>-0.54292475465715118</v>
      </c>
      <c r="X46" s="15">
        <f t="shared" si="26"/>
        <v>-0.58283762232658332</v>
      </c>
      <c r="Y46" s="15">
        <f t="shared" si="26"/>
        <v>-0.59232707533027218</v>
      </c>
      <c r="Z46" s="15">
        <f t="shared" si="26"/>
        <v>0.1603564080704557</v>
      </c>
      <c r="AA46" s="15">
        <f t="shared" si="26"/>
        <v>-0.3916029259278262</v>
      </c>
      <c r="AB46" s="15">
        <f t="shared" si="26"/>
        <v>-0.56121349055877257</v>
      </c>
      <c r="AC46" s="15">
        <f t="shared" si="26"/>
        <v>-0.60896662706436</v>
      </c>
    </row>
    <row r="47" spans="1:29" x14ac:dyDescent="0.25">
      <c r="A47" s="10" t="s">
        <v>897</v>
      </c>
      <c r="B47" s="15">
        <f t="shared" ref="B47:AC47" si="27">B31/$AE15</f>
        <v>0.53001138824778615</v>
      </c>
      <c r="C47" s="15">
        <f t="shared" si="27"/>
        <v>2.4215329143388806</v>
      </c>
      <c r="D47" s="15">
        <f t="shared" si="27"/>
        <v>-0.50790537907180167</v>
      </c>
      <c r="E47" s="15">
        <f t="shared" si="27"/>
        <v>-0.23798259289270698</v>
      </c>
      <c r="F47" s="15">
        <f t="shared" si="27"/>
        <v>-0.48152126420080688</v>
      </c>
      <c r="G47" s="15">
        <f t="shared" si="27"/>
        <v>-0.27667457538694079</v>
      </c>
      <c r="H47" s="15">
        <f t="shared" si="27"/>
        <v>-0.52288642058903134</v>
      </c>
      <c r="I47" s="15">
        <f t="shared" si="27"/>
        <v>-0.5109227037303502</v>
      </c>
      <c r="J47" s="15">
        <f t="shared" si="27"/>
        <v>3.7448114769541518E-2</v>
      </c>
      <c r="K47" s="15">
        <f t="shared" si="27"/>
        <v>-0.62224610297468896</v>
      </c>
      <c r="L47" s="15">
        <f t="shared" si="27"/>
        <v>2.5342654705356797</v>
      </c>
      <c r="M47" s="15">
        <f t="shared" si="27"/>
        <v>-0.5657947565423046</v>
      </c>
      <c r="N47" s="15">
        <f t="shared" si="27"/>
        <v>-0.60212958036196551</v>
      </c>
      <c r="O47" s="15">
        <f t="shared" si="27"/>
        <v>-0.35190306925036213</v>
      </c>
      <c r="P47" s="15">
        <f t="shared" si="27"/>
        <v>-0.58352492062883199</v>
      </c>
      <c r="Q47" s="15">
        <f t="shared" si="27"/>
        <v>1.071805624656555</v>
      </c>
      <c r="R47" s="15">
        <f t="shared" si="27"/>
        <v>3.0720415163930017</v>
      </c>
      <c r="S47" s="15">
        <f t="shared" si="27"/>
        <v>-0.30466534099389547</v>
      </c>
      <c r="T47" s="15">
        <f t="shared" si="27"/>
        <v>-0.45093227066683028</v>
      </c>
      <c r="U47" s="15">
        <f t="shared" si="27"/>
        <v>-0.48796262731108148</v>
      </c>
      <c r="V47" s="15">
        <f t="shared" si="27"/>
        <v>-0.15701398672969066</v>
      </c>
      <c r="W47" s="15">
        <f t="shared" si="27"/>
        <v>-0.46384765468510336</v>
      </c>
      <c r="X47" s="15">
        <f t="shared" si="27"/>
        <v>-0.50785875696215732</v>
      </c>
      <c r="Y47" s="15">
        <f t="shared" si="27"/>
        <v>-0.47443080107349211</v>
      </c>
      <c r="Z47" s="15">
        <f t="shared" si="27"/>
        <v>5.5374588077808651E-2</v>
      </c>
      <c r="AA47" s="15">
        <f t="shared" si="27"/>
        <v>-0.40540748183788972</v>
      </c>
      <c r="AB47" s="15">
        <f t="shared" si="27"/>
        <v>-0.58462322815463486</v>
      </c>
      <c r="AC47" s="15">
        <f t="shared" si="27"/>
        <v>-0.62224610297468896</v>
      </c>
    </row>
    <row r="49" spans="1:29" x14ac:dyDescent="0.25">
      <c r="A49" s="35" t="s">
        <v>887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0" spans="1:29" ht="38.25" x14ac:dyDescent="0.25">
      <c r="A50" s="6" t="s">
        <v>25</v>
      </c>
      <c r="B50" s="16" t="s">
        <v>767</v>
      </c>
      <c r="C50" s="16" t="s">
        <v>769</v>
      </c>
      <c r="D50" s="16" t="s">
        <v>770</v>
      </c>
      <c r="E50" s="16" t="s">
        <v>771</v>
      </c>
      <c r="F50" s="16" t="s">
        <v>772</v>
      </c>
      <c r="G50" s="16" t="s">
        <v>773</v>
      </c>
      <c r="H50" s="16" t="s">
        <v>774</v>
      </c>
      <c r="I50" s="16" t="s">
        <v>775</v>
      </c>
      <c r="J50" s="16" t="s">
        <v>776</v>
      </c>
      <c r="K50" s="16" t="s">
        <v>777</v>
      </c>
      <c r="L50" s="16" t="s">
        <v>778</v>
      </c>
      <c r="M50" s="16" t="s">
        <v>779</v>
      </c>
      <c r="N50" s="16" t="s">
        <v>780</v>
      </c>
      <c r="O50" s="16" t="s">
        <v>781</v>
      </c>
      <c r="P50" s="16" t="s">
        <v>782</v>
      </c>
      <c r="Q50" s="16" t="s">
        <v>783</v>
      </c>
      <c r="R50" s="16" t="s">
        <v>784</v>
      </c>
      <c r="S50" s="16" t="s">
        <v>785</v>
      </c>
      <c r="T50" s="16" t="s">
        <v>786</v>
      </c>
      <c r="U50" s="16" t="s">
        <v>787</v>
      </c>
      <c r="V50" s="16" t="s">
        <v>788</v>
      </c>
      <c r="W50" s="16" t="s">
        <v>789</v>
      </c>
      <c r="X50" s="16" t="s">
        <v>790</v>
      </c>
      <c r="Y50" s="16" t="s">
        <v>791</v>
      </c>
      <c r="Z50" s="16" t="s">
        <v>792</v>
      </c>
      <c r="AA50" s="16" t="s">
        <v>793</v>
      </c>
      <c r="AB50" s="16" t="s">
        <v>794</v>
      </c>
      <c r="AC50" s="16" t="s">
        <v>795</v>
      </c>
    </row>
    <row r="51" spans="1:29" x14ac:dyDescent="0.25">
      <c r="A51" s="1" t="s">
        <v>31</v>
      </c>
      <c r="B51" s="23" t="s">
        <v>768</v>
      </c>
      <c r="C51" s="23" t="s">
        <v>768</v>
      </c>
      <c r="D51" s="23" t="s">
        <v>768</v>
      </c>
      <c r="E51" s="23" t="s">
        <v>768</v>
      </c>
      <c r="F51" s="23" t="s">
        <v>768</v>
      </c>
      <c r="G51" s="23" t="s">
        <v>768</v>
      </c>
      <c r="H51" s="23" t="s">
        <v>768</v>
      </c>
      <c r="I51" s="23" t="s">
        <v>768</v>
      </c>
      <c r="J51" s="23" t="s">
        <v>768</v>
      </c>
      <c r="K51" s="23" t="s">
        <v>768</v>
      </c>
      <c r="L51" s="23" t="s">
        <v>768</v>
      </c>
      <c r="M51" s="23" t="s">
        <v>768</v>
      </c>
      <c r="N51" s="23" t="s">
        <v>768</v>
      </c>
      <c r="O51" s="23" t="s">
        <v>768</v>
      </c>
      <c r="P51" s="23" t="s">
        <v>768</v>
      </c>
      <c r="Q51" s="23" t="s">
        <v>768</v>
      </c>
      <c r="R51" s="23" t="s">
        <v>768</v>
      </c>
      <c r="S51" s="23" t="s">
        <v>768</v>
      </c>
      <c r="T51" s="23" t="s">
        <v>768</v>
      </c>
      <c r="U51" s="23" t="s">
        <v>768</v>
      </c>
      <c r="V51" s="23" t="s">
        <v>768</v>
      </c>
      <c r="W51" s="23" t="s">
        <v>768</v>
      </c>
      <c r="X51" s="23" t="s">
        <v>768</v>
      </c>
      <c r="Y51" s="23" t="s">
        <v>768</v>
      </c>
      <c r="Z51" s="23" t="s">
        <v>768</v>
      </c>
      <c r="AA51" s="23" t="s">
        <v>768</v>
      </c>
      <c r="AB51" s="23" t="s">
        <v>768</v>
      </c>
      <c r="AC51" s="23" t="s">
        <v>768</v>
      </c>
    </row>
    <row r="52" spans="1:29" x14ac:dyDescent="0.25">
      <c r="A52" s="10" t="s">
        <v>15</v>
      </c>
      <c r="B52" s="32">
        <f>IF(B4=0,"",ROUND(B36,0))</f>
        <v>0</v>
      </c>
      <c r="C52" s="32" t="str">
        <f t="shared" ref="C52:AC52" si="28">IF(C4=0,"",ROUND(C36,0))</f>
        <v/>
      </c>
      <c r="D52" s="32">
        <f t="shared" si="28"/>
        <v>2</v>
      </c>
      <c r="E52" s="32">
        <f t="shared" si="28"/>
        <v>0</v>
      </c>
      <c r="F52" s="32">
        <f t="shared" si="28"/>
        <v>1</v>
      </c>
      <c r="G52" s="32">
        <f t="shared" si="28"/>
        <v>0</v>
      </c>
      <c r="H52" s="32">
        <f t="shared" si="28"/>
        <v>0</v>
      </c>
      <c r="I52" s="32">
        <f t="shared" si="28"/>
        <v>-1</v>
      </c>
      <c r="J52" s="32">
        <f t="shared" si="28"/>
        <v>0</v>
      </c>
      <c r="K52" s="32">
        <f t="shared" si="28"/>
        <v>-1</v>
      </c>
      <c r="L52" s="32">
        <f t="shared" si="28"/>
        <v>-1</v>
      </c>
      <c r="M52" s="32">
        <f t="shared" si="28"/>
        <v>0</v>
      </c>
      <c r="N52" s="32">
        <f t="shared" si="28"/>
        <v>0</v>
      </c>
      <c r="O52" s="32">
        <f t="shared" si="28"/>
        <v>1</v>
      </c>
      <c r="P52" s="32">
        <f t="shared" si="28"/>
        <v>0</v>
      </c>
      <c r="Q52" s="32">
        <f t="shared" si="28"/>
        <v>-1</v>
      </c>
      <c r="R52" s="32" t="str">
        <f t="shared" si="28"/>
        <v/>
      </c>
      <c r="S52" s="32">
        <f t="shared" si="28"/>
        <v>1</v>
      </c>
      <c r="T52" s="32">
        <f t="shared" si="28"/>
        <v>0</v>
      </c>
      <c r="U52" s="32">
        <f t="shared" si="28"/>
        <v>0</v>
      </c>
      <c r="V52" s="32">
        <f t="shared" si="28"/>
        <v>1</v>
      </c>
      <c r="W52" s="32">
        <f t="shared" si="28"/>
        <v>0</v>
      </c>
      <c r="X52" s="32">
        <f t="shared" si="28"/>
        <v>1</v>
      </c>
      <c r="Y52" s="32">
        <f t="shared" si="28"/>
        <v>0</v>
      </c>
      <c r="Z52" s="32" t="str">
        <f t="shared" si="28"/>
        <v/>
      </c>
      <c r="AA52" s="32">
        <f t="shared" si="28"/>
        <v>0</v>
      </c>
      <c r="AB52" s="32">
        <f t="shared" si="28"/>
        <v>1</v>
      </c>
      <c r="AC52" s="32">
        <f t="shared" si="28"/>
        <v>-1</v>
      </c>
    </row>
    <row r="53" spans="1:29" x14ac:dyDescent="0.25">
      <c r="A53" s="10" t="s">
        <v>16</v>
      </c>
      <c r="B53" s="32">
        <f t="shared" ref="B53:AC53" si="29">IF(B5=0,"",ROUND(B37,0))</f>
        <v>-1</v>
      </c>
      <c r="C53" s="32" t="str">
        <f t="shared" si="29"/>
        <v/>
      </c>
      <c r="D53" s="32">
        <f t="shared" si="29"/>
        <v>0</v>
      </c>
      <c r="E53" s="32">
        <f t="shared" si="29"/>
        <v>-1</v>
      </c>
      <c r="F53" s="32">
        <f t="shared" si="29"/>
        <v>2</v>
      </c>
      <c r="G53" s="32">
        <f t="shared" si="29"/>
        <v>0</v>
      </c>
      <c r="H53" s="32">
        <f t="shared" si="29"/>
        <v>0</v>
      </c>
      <c r="I53" s="32">
        <f t="shared" si="29"/>
        <v>-1</v>
      </c>
      <c r="J53" s="32">
        <f t="shared" si="29"/>
        <v>0</v>
      </c>
      <c r="K53" s="32">
        <f t="shared" si="29"/>
        <v>1</v>
      </c>
      <c r="L53" s="32">
        <f t="shared" si="29"/>
        <v>2</v>
      </c>
      <c r="M53" s="32">
        <f t="shared" si="29"/>
        <v>1</v>
      </c>
      <c r="N53" s="32">
        <f t="shared" si="29"/>
        <v>0</v>
      </c>
      <c r="O53" s="32">
        <f t="shared" si="29"/>
        <v>0</v>
      </c>
      <c r="P53" s="32">
        <f t="shared" si="29"/>
        <v>1</v>
      </c>
      <c r="Q53" s="32" t="str">
        <f t="shared" si="29"/>
        <v/>
      </c>
      <c r="R53" s="32" t="str">
        <f t="shared" si="29"/>
        <v/>
      </c>
      <c r="S53" s="32">
        <f t="shared" si="29"/>
        <v>0</v>
      </c>
      <c r="T53" s="32">
        <f t="shared" si="29"/>
        <v>0</v>
      </c>
      <c r="U53" s="32">
        <f t="shared" si="29"/>
        <v>-1</v>
      </c>
      <c r="V53" s="32">
        <f t="shared" si="29"/>
        <v>-1</v>
      </c>
      <c r="W53" s="32">
        <f t="shared" si="29"/>
        <v>1</v>
      </c>
      <c r="X53" s="32">
        <f t="shared" si="29"/>
        <v>0</v>
      </c>
      <c r="Y53" s="32">
        <f t="shared" si="29"/>
        <v>0</v>
      </c>
      <c r="Z53" s="32">
        <f t="shared" si="29"/>
        <v>2</v>
      </c>
      <c r="AA53" s="32">
        <f t="shared" si="29"/>
        <v>1</v>
      </c>
      <c r="AB53" s="32">
        <f t="shared" si="29"/>
        <v>0</v>
      </c>
      <c r="AC53" s="32">
        <f t="shared" si="29"/>
        <v>-1</v>
      </c>
    </row>
    <row r="54" spans="1:29" x14ac:dyDescent="0.25">
      <c r="A54" s="1" t="s">
        <v>19</v>
      </c>
      <c r="B54" s="32">
        <f t="shared" ref="B54:AC54" si="30">IF(B6=0,"",ROUND(B38,0))</f>
        <v>0</v>
      </c>
      <c r="C54" s="32">
        <f t="shared" si="30"/>
        <v>-1</v>
      </c>
      <c r="D54" s="32">
        <f t="shared" si="30"/>
        <v>1</v>
      </c>
      <c r="E54" s="32">
        <f t="shared" si="30"/>
        <v>0</v>
      </c>
      <c r="F54" s="32">
        <f t="shared" si="30"/>
        <v>-2</v>
      </c>
      <c r="G54" s="32">
        <f t="shared" si="30"/>
        <v>0</v>
      </c>
      <c r="H54" s="32">
        <f t="shared" si="30"/>
        <v>1</v>
      </c>
      <c r="I54" s="32">
        <f t="shared" si="30"/>
        <v>1</v>
      </c>
      <c r="J54" s="32">
        <f t="shared" si="30"/>
        <v>-2</v>
      </c>
      <c r="K54" s="32">
        <f t="shared" si="30"/>
        <v>-2</v>
      </c>
      <c r="L54" s="32">
        <f t="shared" si="30"/>
        <v>-2</v>
      </c>
      <c r="M54" s="32">
        <f t="shared" si="30"/>
        <v>1</v>
      </c>
      <c r="N54" s="32">
        <f t="shared" si="30"/>
        <v>1</v>
      </c>
      <c r="O54" s="32">
        <f t="shared" si="30"/>
        <v>0</v>
      </c>
      <c r="P54" s="32">
        <f t="shared" si="30"/>
        <v>0</v>
      </c>
      <c r="Q54" s="32">
        <f t="shared" si="30"/>
        <v>0</v>
      </c>
      <c r="R54" s="32">
        <f t="shared" si="30"/>
        <v>-2</v>
      </c>
      <c r="S54" s="32">
        <f t="shared" si="30"/>
        <v>0</v>
      </c>
      <c r="T54" s="32">
        <f t="shared" si="30"/>
        <v>0</v>
      </c>
      <c r="U54" s="32">
        <f t="shared" si="30"/>
        <v>0</v>
      </c>
      <c r="V54" s="32">
        <f t="shared" si="30"/>
        <v>-1</v>
      </c>
      <c r="W54" s="32">
        <f t="shared" si="30"/>
        <v>0</v>
      </c>
      <c r="X54" s="32">
        <f t="shared" si="30"/>
        <v>1</v>
      </c>
      <c r="Y54" s="32">
        <f t="shared" si="30"/>
        <v>1</v>
      </c>
      <c r="Z54" s="32">
        <f t="shared" si="30"/>
        <v>1</v>
      </c>
      <c r="AA54" s="32">
        <f t="shared" si="30"/>
        <v>1</v>
      </c>
      <c r="AB54" s="32">
        <f t="shared" si="30"/>
        <v>1</v>
      </c>
      <c r="AC54" s="32">
        <f t="shared" si="30"/>
        <v>2</v>
      </c>
    </row>
    <row r="55" spans="1:29" x14ac:dyDescent="0.25">
      <c r="A55" s="1" t="s">
        <v>21</v>
      </c>
      <c r="B55" s="32">
        <f t="shared" ref="B55:AC55" si="31">IF(B7=0,"",ROUND(B39,0))</f>
        <v>0</v>
      </c>
      <c r="C55" s="32">
        <f t="shared" si="31"/>
        <v>1</v>
      </c>
      <c r="D55" s="32">
        <f t="shared" si="31"/>
        <v>0</v>
      </c>
      <c r="E55" s="32">
        <f t="shared" si="31"/>
        <v>0</v>
      </c>
      <c r="F55" s="32" t="str">
        <f t="shared" si="31"/>
        <v/>
      </c>
      <c r="G55" s="32">
        <f t="shared" si="31"/>
        <v>-1</v>
      </c>
      <c r="H55" s="32">
        <f t="shared" si="31"/>
        <v>0</v>
      </c>
      <c r="I55" s="32">
        <f t="shared" si="31"/>
        <v>0</v>
      </c>
      <c r="J55" s="32">
        <f t="shared" si="31"/>
        <v>0</v>
      </c>
      <c r="K55" s="32" t="str">
        <f t="shared" si="31"/>
        <v/>
      </c>
      <c r="L55" s="32" t="str">
        <f t="shared" si="31"/>
        <v/>
      </c>
      <c r="M55" s="32">
        <f t="shared" si="31"/>
        <v>0</v>
      </c>
      <c r="N55" s="32">
        <f t="shared" si="31"/>
        <v>0</v>
      </c>
      <c r="O55" s="32">
        <f t="shared" si="31"/>
        <v>0</v>
      </c>
      <c r="P55" s="32">
        <f t="shared" si="31"/>
        <v>-1</v>
      </c>
      <c r="Q55" s="32" t="str">
        <f t="shared" si="31"/>
        <v/>
      </c>
      <c r="R55" s="32" t="str">
        <f t="shared" si="31"/>
        <v/>
      </c>
      <c r="S55" s="32">
        <f t="shared" si="31"/>
        <v>-1</v>
      </c>
      <c r="T55" s="32">
        <f t="shared" si="31"/>
        <v>0</v>
      </c>
      <c r="U55" s="32">
        <f t="shared" si="31"/>
        <v>0</v>
      </c>
      <c r="V55" s="32">
        <f t="shared" si="31"/>
        <v>0</v>
      </c>
      <c r="W55" s="32">
        <f t="shared" si="31"/>
        <v>1</v>
      </c>
      <c r="X55" s="32">
        <f t="shared" si="31"/>
        <v>-1</v>
      </c>
      <c r="Y55" s="32">
        <f t="shared" si="31"/>
        <v>0</v>
      </c>
      <c r="Z55" s="32">
        <f t="shared" si="31"/>
        <v>1</v>
      </c>
      <c r="AA55" s="32">
        <f t="shared" si="31"/>
        <v>4</v>
      </c>
      <c r="AB55" s="32">
        <f t="shared" si="31"/>
        <v>1</v>
      </c>
      <c r="AC55" s="32">
        <f t="shared" si="31"/>
        <v>-1</v>
      </c>
    </row>
    <row r="56" spans="1:29" x14ac:dyDescent="0.25">
      <c r="A56" s="1" t="s">
        <v>22</v>
      </c>
      <c r="B56" s="32">
        <f t="shared" ref="B56:AC56" si="32">IF(B8=0,"",ROUND(B40,0))</f>
        <v>0</v>
      </c>
      <c r="C56" s="32">
        <f t="shared" si="32"/>
        <v>0</v>
      </c>
      <c r="D56" s="32">
        <f t="shared" si="32"/>
        <v>0</v>
      </c>
      <c r="E56" s="32">
        <f t="shared" si="32"/>
        <v>-1</v>
      </c>
      <c r="F56" s="32">
        <f t="shared" si="32"/>
        <v>1</v>
      </c>
      <c r="G56" s="32">
        <f t="shared" si="32"/>
        <v>0</v>
      </c>
      <c r="H56" s="32">
        <f t="shared" si="32"/>
        <v>-1</v>
      </c>
      <c r="I56" s="32">
        <f t="shared" si="32"/>
        <v>-1</v>
      </c>
      <c r="J56" s="32">
        <f t="shared" si="32"/>
        <v>2</v>
      </c>
      <c r="K56" s="32">
        <f t="shared" si="32"/>
        <v>1</v>
      </c>
      <c r="L56" s="32">
        <f t="shared" si="32"/>
        <v>2</v>
      </c>
      <c r="M56" s="32">
        <f t="shared" si="32"/>
        <v>-1</v>
      </c>
      <c r="N56" s="32">
        <f t="shared" si="32"/>
        <v>-1</v>
      </c>
      <c r="O56" s="32">
        <f t="shared" si="32"/>
        <v>-1</v>
      </c>
      <c r="P56" s="32">
        <f t="shared" si="32"/>
        <v>0</v>
      </c>
      <c r="Q56" s="32">
        <f t="shared" si="32"/>
        <v>1</v>
      </c>
      <c r="R56" s="32">
        <f t="shared" si="32"/>
        <v>2</v>
      </c>
      <c r="S56" s="32">
        <f t="shared" si="32"/>
        <v>-1</v>
      </c>
      <c r="T56" s="32">
        <f t="shared" si="32"/>
        <v>-1</v>
      </c>
      <c r="U56" s="32">
        <f t="shared" si="32"/>
        <v>-1</v>
      </c>
      <c r="V56" s="32">
        <f t="shared" si="32"/>
        <v>1</v>
      </c>
      <c r="W56" s="32">
        <f t="shared" si="32"/>
        <v>0</v>
      </c>
      <c r="X56" s="32">
        <f t="shared" si="32"/>
        <v>-1</v>
      </c>
      <c r="Y56" s="32">
        <f t="shared" si="32"/>
        <v>0</v>
      </c>
      <c r="Z56" s="32">
        <f t="shared" si="32"/>
        <v>-1</v>
      </c>
      <c r="AA56" s="32">
        <f t="shared" si="32"/>
        <v>-1</v>
      </c>
      <c r="AB56" s="32">
        <f t="shared" si="32"/>
        <v>0</v>
      </c>
      <c r="AC56" s="32">
        <f t="shared" si="32"/>
        <v>-1</v>
      </c>
    </row>
    <row r="57" spans="1:29" x14ac:dyDescent="0.25">
      <c r="A57" s="1" t="s">
        <v>24</v>
      </c>
      <c r="B57" s="32">
        <f t="shared" ref="B57:AC57" si="33">IF(B9=0,"",ROUND(B41,0))</f>
        <v>1</v>
      </c>
      <c r="C57" s="32">
        <f t="shared" si="33"/>
        <v>2</v>
      </c>
      <c r="D57" s="32">
        <f t="shared" si="33"/>
        <v>0</v>
      </c>
      <c r="E57" s="32">
        <f t="shared" si="33"/>
        <v>2</v>
      </c>
      <c r="F57" s="32">
        <f t="shared" si="33"/>
        <v>0</v>
      </c>
      <c r="G57" s="32">
        <f t="shared" si="33"/>
        <v>1</v>
      </c>
      <c r="H57" s="32">
        <f t="shared" si="33"/>
        <v>0</v>
      </c>
      <c r="I57" s="32">
        <f t="shared" si="33"/>
        <v>-1</v>
      </c>
      <c r="J57" s="32">
        <f t="shared" si="33"/>
        <v>-1</v>
      </c>
      <c r="K57" s="32">
        <f t="shared" si="33"/>
        <v>1</v>
      </c>
      <c r="L57" s="32">
        <f t="shared" si="33"/>
        <v>-2</v>
      </c>
      <c r="M57" s="32">
        <f t="shared" si="33"/>
        <v>0</v>
      </c>
      <c r="N57" s="32">
        <f t="shared" si="33"/>
        <v>-1</v>
      </c>
      <c r="O57" s="32">
        <f t="shared" si="33"/>
        <v>-1</v>
      </c>
      <c r="P57" s="32">
        <f t="shared" si="33"/>
        <v>0</v>
      </c>
      <c r="Q57" s="32">
        <f t="shared" si="33"/>
        <v>-1</v>
      </c>
      <c r="R57" s="32">
        <f t="shared" si="33"/>
        <v>-1</v>
      </c>
      <c r="S57" s="32">
        <f t="shared" si="33"/>
        <v>-1</v>
      </c>
      <c r="T57" s="32">
        <f t="shared" si="33"/>
        <v>1</v>
      </c>
      <c r="U57" s="32">
        <f t="shared" si="33"/>
        <v>0</v>
      </c>
      <c r="V57" s="32">
        <f t="shared" si="33"/>
        <v>0</v>
      </c>
      <c r="W57" s="32">
        <f t="shared" si="33"/>
        <v>1</v>
      </c>
      <c r="X57" s="32">
        <f t="shared" si="33"/>
        <v>1</v>
      </c>
      <c r="Y57" s="32">
        <f t="shared" si="33"/>
        <v>0</v>
      </c>
      <c r="Z57" s="32">
        <f t="shared" si="33"/>
        <v>2</v>
      </c>
      <c r="AA57" s="32">
        <f t="shared" si="33"/>
        <v>-1</v>
      </c>
      <c r="AB57" s="32">
        <f t="shared" si="33"/>
        <v>-1</v>
      </c>
      <c r="AC57" s="32">
        <f t="shared" si="33"/>
        <v>-1</v>
      </c>
    </row>
    <row r="58" spans="1:29" x14ac:dyDescent="0.25">
      <c r="A58" s="10" t="s">
        <v>857</v>
      </c>
      <c r="B58" s="32">
        <f t="shared" ref="B58:AC58" si="34">IF(B10=0,"",ROUND(B42,0))</f>
        <v>0</v>
      </c>
      <c r="C58" s="32">
        <f t="shared" si="34"/>
        <v>-1</v>
      </c>
      <c r="D58" s="32">
        <f t="shared" si="34"/>
        <v>1</v>
      </c>
      <c r="E58" s="32">
        <f t="shared" si="34"/>
        <v>1</v>
      </c>
      <c r="F58" s="32">
        <f t="shared" si="34"/>
        <v>-2</v>
      </c>
      <c r="G58" s="32">
        <f t="shared" si="34"/>
        <v>0</v>
      </c>
      <c r="H58" s="32">
        <f t="shared" si="34"/>
        <v>1</v>
      </c>
      <c r="I58" s="32">
        <f t="shared" si="34"/>
        <v>1</v>
      </c>
      <c r="J58" s="32">
        <f t="shared" si="34"/>
        <v>-2</v>
      </c>
      <c r="K58" s="32">
        <f t="shared" si="34"/>
        <v>-1</v>
      </c>
      <c r="L58" s="32">
        <f t="shared" si="34"/>
        <v>-2</v>
      </c>
      <c r="M58" s="32">
        <f t="shared" si="34"/>
        <v>0</v>
      </c>
      <c r="N58" s="32">
        <f t="shared" si="34"/>
        <v>1</v>
      </c>
      <c r="O58" s="32">
        <f t="shared" si="34"/>
        <v>1</v>
      </c>
      <c r="P58" s="32">
        <f t="shared" si="34"/>
        <v>0</v>
      </c>
      <c r="Q58" s="32">
        <f t="shared" si="34"/>
        <v>-1</v>
      </c>
      <c r="R58" s="32">
        <f t="shared" si="34"/>
        <v>-2</v>
      </c>
      <c r="S58" s="32">
        <f t="shared" si="34"/>
        <v>1</v>
      </c>
      <c r="T58" s="32">
        <f t="shared" si="34"/>
        <v>1</v>
      </c>
      <c r="U58" s="32">
        <f t="shared" si="34"/>
        <v>1</v>
      </c>
      <c r="V58" s="32">
        <f t="shared" si="34"/>
        <v>-1</v>
      </c>
      <c r="W58" s="32">
        <f t="shared" si="34"/>
        <v>0</v>
      </c>
      <c r="X58" s="32">
        <f t="shared" si="34"/>
        <v>1</v>
      </c>
      <c r="Y58" s="32">
        <f t="shared" si="34"/>
        <v>1</v>
      </c>
      <c r="Z58" s="32">
        <f t="shared" si="34"/>
        <v>0</v>
      </c>
      <c r="AA58" s="32">
        <f t="shared" si="34"/>
        <v>1</v>
      </c>
      <c r="AB58" s="32">
        <f t="shared" si="34"/>
        <v>1</v>
      </c>
      <c r="AC58" s="32">
        <f t="shared" si="34"/>
        <v>1</v>
      </c>
    </row>
    <row r="59" spans="1:29" x14ac:dyDescent="0.25">
      <c r="A59" s="10" t="s">
        <v>899</v>
      </c>
      <c r="B59" s="32">
        <f t="shared" ref="B59:AC59" si="35">IF(B11=0,"",ROUND(B43,0))</f>
        <v>-1</v>
      </c>
      <c r="C59" s="32">
        <f t="shared" si="35"/>
        <v>1</v>
      </c>
      <c r="D59" s="32">
        <f t="shared" si="35"/>
        <v>-1</v>
      </c>
      <c r="E59" s="32">
        <f t="shared" si="35"/>
        <v>-1</v>
      </c>
      <c r="F59" s="32">
        <f t="shared" si="35"/>
        <v>2</v>
      </c>
      <c r="G59" s="32">
        <f t="shared" si="35"/>
        <v>-1</v>
      </c>
      <c r="H59" s="32">
        <f t="shared" si="35"/>
        <v>-1</v>
      </c>
      <c r="I59" s="32">
        <f t="shared" si="35"/>
        <v>-1</v>
      </c>
      <c r="J59" s="32">
        <f t="shared" si="35"/>
        <v>2</v>
      </c>
      <c r="K59" s="32">
        <f t="shared" si="35"/>
        <v>1</v>
      </c>
      <c r="L59" s="32" t="str">
        <f t="shared" si="35"/>
        <v/>
      </c>
      <c r="M59" s="32">
        <f t="shared" si="35"/>
        <v>-1</v>
      </c>
      <c r="N59" s="32">
        <f t="shared" si="35"/>
        <v>-1</v>
      </c>
      <c r="O59" s="32">
        <f t="shared" si="35"/>
        <v>-1</v>
      </c>
      <c r="P59" s="32">
        <f t="shared" si="35"/>
        <v>-1</v>
      </c>
      <c r="Q59" s="32">
        <f t="shared" si="35"/>
        <v>2</v>
      </c>
      <c r="R59" s="32">
        <f t="shared" si="35"/>
        <v>3</v>
      </c>
      <c r="S59" s="32">
        <f t="shared" si="35"/>
        <v>-1</v>
      </c>
      <c r="T59" s="32">
        <f t="shared" si="35"/>
        <v>-1</v>
      </c>
      <c r="U59" s="32">
        <f t="shared" si="35"/>
        <v>-1</v>
      </c>
      <c r="V59" s="32">
        <f t="shared" si="35"/>
        <v>0</v>
      </c>
      <c r="W59" s="32">
        <f t="shared" si="35"/>
        <v>-1</v>
      </c>
      <c r="X59" s="32">
        <f t="shared" si="35"/>
        <v>-1</v>
      </c>
      <c r="Y59" s="32">
        <f t="shared" si="35"/>
        <v>-1</v>
      </c>
      <c r="Z59" s="32">
        <f t="shared" si="35"/>
        <v>1</v>
      </c>
      <c r="AA59" s="32">
        <f t="shared" si="35"/>
        <v>0</v>
      </c>
      <c r="AB59" s="32">
        <f t="shared" si="35"/>
        <v>-1</v>
      </c>
      <c r="AC59" s="32">
        <f t="shared" si="35"/>
        <v>-1</v>
      </c>
    </row>
    <row r="60" spans="1:29" x14ac:dyDescent="0.25">
      <c r="A60" s="10" t="s">
        <v>891</v>
      </c>
      <c r="B60" s="32">
        <f t="shared" ref="B60:AC60" si="36">IF(B12=0,"",ROUND(B44,0))</f>
        <v>0</v>
      </c>
      <c r="C60" s="32">
        <f t="shared" si="36"/>
        <v>1</v>
      </c>
      <c r="D60" s="32">
        <f t="shared" si="36"/>
        <v>-1</v>
      </c>
      <c r="E60" s="32">
        <f t="shared" si="36"/>
        <v>-1</v>
      </c>
      <c r="F60" s="32">
        <f t="shared" si="36"/>
        <v>1</v>
      </c>
      <c r="G60" s="32">
        <f t="shared" si="36"/>
        <v>0</v>
      </c>
      <c r="H60" s="32">
        <f t="shared" si="36"/>
        <v>-1</v>
      </c>
      <c r="I60" s="32">
        <f t="shared" si="36"/>
        <v>-1</v>
      </c>
      <c r="J60" s="32">
        <f t="shared" si="36"/>
        <v>3</v>
      </c>
      <c r="K60" s="32">
        <f t="shared" si="36"/>
        <v>0</v>
      </c>
      <c r="L60" s="32">
        <f t="shared" si="36"/>
        <v>2</v>
      </c>
      <c r="M60" s="32">
        <f t="shared" si="36"/>
        <v>-1</v>
      </c>
      <c r="N60" s="32">
        <f t="shared" si="36"/>
        <v>-1</v>
      </c>
      <c r="O60" s="32">
        <f t="shared" si="36"/>
        <v>-1</v>
      </c>
      <c r="P60" s="32">
        <f t="shared" si="36"/>
        <v>-1</v>
      </c>
      <c r="Q60" s="32">
        <f t="shared" si="36"/>
        <v>0</v>
      </c>
      <c r="R60" s="32">
        <f t="shared" si="36"/>
        <v>2</v>
      </c>
      <c r="S60" s="32">
        <f t="shared" si="36"/>
        <v>-1</v>
      </c>
      <c r="T60" s="32">
        <f t="shared" si="36"/>
        <v>0</v>
      </c>
      <c r="U60" s="32">
        <f t="shared" si="36"/>
        <v>0</v>
      </c>
      <c r="V60" s="32">
        <f t="shared" si="36"/>
        <v>0</v>
      </c>
      <c r="W60" s="32">
        <f t="shared" si="36"/>
        <v>0</v>
      </c>
      <c r="X60" s="32">
        <f t="shared" si="36"/>
        <v>-1</v>
      </c>
      <c r="Y60" s="32">
        <f t="shared" si="36"/>
        <v>0</v>
      </c>
      <c r="Z60" s="32">
        <f t="shared" si="36"/>
        <v>0</v>
      </c>
      <c r="AA60" s="32">
        <f t="shared" si="36"/>
        <v>-1</v>
      </c>
      <c r="AB60" s="32">
        <f t="shared" si="36"/>
        <v>-1</v>
      </c>
      <c r="AC60" s="32">
        <f t="shared" si="36"/>
        <v>-1</v>
      </c>
    </row>
    <row r="61" spans="1:29" x14ac:dyDescent="0.25">
      <c r="A61" s="10" t="s">
        <v>904</v>
      </c>
      <c r="B61" s="32">
        <f t="shared" ref="B61:AC61" si="37">IF(B13=0,"",ROUND(B45,0))</f>
        <v>-1</v>
      </c>
      <c r="C61" s="32">
        <f t="shared" si="37"/>
        <v>1</v>
      </c>
      <c r="D61" s="32">
        <f t="shared" si="37"/>
        <v>0</v>
      </c>
      <c r="E61" s="32">
        <f t="shared" si="37"/>
        <v>-1</v>
      </c>
      <c r="F61" s="32">
        <f t="shared" si="37"/>
        <v>1</v>
      </c>
      <c r="G61" s="32">
        <f t="shared" si="37"/>
        <v>0</v>
      </c>
      <c r="H61" s="32">
        <f t="shared" si="37"/>
        <v>-1</v>
      </c>
      <c r="I61" s="32">
        <f t="shared" si="37"/>
        <v>-1</v>
      </c>
      <c r="J61" s="32">
        <f t="shared" si="37"/>
        <v>3</v>
      </c>
      <c r="K61" s="32">
        <f t="shared" si="37"/>
        <v>2</v>
      </c>
      <c r="L61" s="32">
        <f t="shared" si="37"/>
        <v>1</v>
      </c>
      <c r="M61" s="32">
        <f t="shared" si="37"/>
        <v>-1</v>
      </c>
      <c r="N61" s="32">
        <f t="shared" si="37"/>
        <v>-1</v>
      </c>
      <c r="O61" s="32">
        <f t="shared" si="37"/>
        <v>-1</v>
      </c>
      <c r="P61" s="32">
        <f t="shared" si="37"/>
        <v>-1</v>
      </c>
      <c r="Q61" s="32">
        <f t="shared" si="37"/>
        <v>0</v>
      </c>
      <c r="R61" s="32">
        <f t="shared" si="37"/>
        <v>2</v>
      </c>
      <c r="S61" s="32">
        <f t="shared" si="37"/>
        <v>-1</v>
      </c>
      <c r="T61" s="32">
        <f t="shared" si="37"/>
        <v>-1</v>
      </c>
      <c r="U61" s="32">
        <f t="shared" si="37"/>
        <v>-1</v>
      </c>
      <c r="V61" s="32">
        <f t="shared" si="37"/>
        <v>0</v>
      </c>
      <c r="W61" s="32">
        <f t="shared" si="37"/>
        <v>0</v>
      </c>
      <c r="X61" s="32">
        <f t="shared" si="37"/>
        <v>0</v>
      </c>
      <c r="Y61" s="32">
        <f t="shared" si="37"/>
        <v>-1</v>
      </c>
      <c r="Z61" s="32">
        <f t="shared" si="37"/>
        <v>0</v>
      </c>
      <c r="AA61" s="32">
        <f t="shared" si="37"/>
        <v>-1</v>
      </c>
      <c r="AB61" s="32">
        <f t="shared" si="37"/>
        <v>-1</v>
      </c>
      <c r="AC61" s="32">
        <f t="shared" si="37"/>
        <v>-1</v>
      </c>
    </row>
    <row r="62" spans="1:29" x14ac:dyDescent="0.25">
      <c r="A62" s="10" t="s">
        <v>903</v>
      </c>
      <c r="B62" s="32">
        <f t="shared" ref="B62:AC62" si="38">IF(B14=0,"",ROUND(B46,0))</f>
        <v>0</v>
      </c>
      <c r="C62" s="32">
        <f t="shared" si="38"/>
        <v>2</v>
      </c>
      <c r="D62" s="32">
        <f t="shared" si="38"/>
        <v>-1</v>
      </c>
      <c r="E62" s="32">
        <f t="shared" si="38"/>
        <v>-1</v>
      </c>
      <c r="F62" s="32">
        <f t="shared" si="38"/>
        <v>1</v>
      </c>
      <c r="G62" s="32">
        <f t="shared" si="38"/>
        <v>0</v>
      </c>
      <c r="H62" s="32">
        <f t="shared" si="38"/>
        <v>-1</v>
      </c>
      <c r="I62" s="32">
        <f t="shared" si="38"/>
        <v>-1</v>
      </c>
      <c r="J62" s="32">
        <f t="shared" si="38"/>
        <v>1</v>
      </c>
      <c r="K62" s="32">
        <f t="shared" si="38"/>
        <v>1</v>
      </c>
      <c r="L62" s="32">
        <f t="shared" si="38"/>
        <v>0</v>
      </c>
      <c r="M62" s="32">
        <f t="shared" si="38"/>
        <v>-1</v>
      </c>
      <c r="N62" s="32">
        <f t="shared" si="38"/>
        <v>-1</v>
      </c>
      <c r="O62" s="32">
        <f t="shared" si="38"/>
        <v>-1</v>
      </c>
      <c r="P62" s="32">
        <f t="shared" si="38"/>
        <v>-1</v>
      </c>
      <c r="Q62" s="32">
        <f t="shared" si="38"/>
        <v>1</v>
      </c>
      <c r="R62" s="32">
        <f t="shared" si="38"/>
        <v>4</v>
      </c>
      <c r="S62" s="32">
        <f t="shared" si="38"/>
        <v>-1</v>
      </c>
      <c r="T62" s="32">
        <f t="shared" si="38"/>
        <v>-1</v>
      </c>
      <c r="U62" s="32">
        <f t="shared" si="38"/>
        <v>-1</v>
      </c>
      <c r="V62" s="32">
        <f t="shared" si="38"/>
        <v>0</v>
      </c>
      <c r="W62" s="32">
        <f t="shared" si="38"/>
        <v>-1</v>
      </c>
      <c r="X62" s="32">
        <f t="shared" si="38"/>
        <v>-1</v>
      </c>
      <c r="Y62" s="32">
        <f t="shared" si="38"/>
        <v>-1</v>
      </c>
      <c r="Z62" s="32">
        <f t="shared" si="38"/>
        <v>0</v>
      </c>
      <c r="AA62" s="32">
        <f t="shared" si="38"/>
        <v>0</v>
      </c>
      <c r="AB62" s="32">
        <f t="shared" si="38"/>
        <v>-1</v>
      </c>
      <c r="AC62" s="32">
        <f t="shared" si="38"/>
        <v>-1</v>
      </c>
    </row>
    <row r="63" spans="1:29" x14ac:dyDescent="0.25">
      <c r="A63" s="10" t="s">
        <v>897</v>
      </c>
      <c r="B63" s="32">
        <f t="shared" ref="B63:AC63" si="39">IF(B15=0,"",ROUND(B47,0))</f>
        <v>1</v>
      </c>
      <c r="C63" s="32">
        <f t="shared" si="39"/>
        <v>2</v>
      </c>
      <c r="D63" s="32">
        <f t="shared" si="39"/>
        <v>-1</v>
      </c>
      <c r="E63" s="32">
        <f t="shared" si="39"/>
        <v>0</v>
      </c>
      <c r="F63" s="32">
        <f t="shared" si="39"/>
        <v>0</v>
      </c>
      <c r="G63" s="32">
        <f t="shared" si="39"/>
        <v>0</v>
      </c>
      <c r="H63" s="32">
        <f t="shared" si="39"/>
        <v>-1</v>
      </c>
      <c r="I63" s="32">
        <f t="shared" si="39"/>
        <v>-1</v>
      </c>
      <c r="J63" s="32">
        <f t="shared" si="39"/>
        <v>0</v>
      </c>
      <c r="K63" s="32" t="str">
        <f t="shared" si="39"/>
        <v/>
      </c>
      <c r="L63" s="32">
        <f t="shared" si="39"/>
        <v>3</v>
      </c>
      <c r="M63" s="32">
        <f t="shared" si="39"/>
        <v>-1</v>
      </c>
      <c r="N63" s="32">
        <f t="shared" si="39"/>
        <v>-1</v>
      </c>
      <c r="O63" s="32">
        <f t="shared" si="39"/>
        <v>0</v>
      </c>
      <c r="P63" s="32">
        <f t="shared" si="39"/>
        <v>-1</v>
      </c>
      <c r="Q63" s="32">
        <f t="shared" si="39"/>
        <v>1</v>
      </c>
      <c r="R63" s="32">
        <f t="shared" si="39"/>
        <v>3</v>
      </c>
      <c r="S63" s="32">
        <f t="shared" si="39"/>
        <v>0</v>
      </c>
      <c r="T63" s="32">
        <f t="shared" si="39"/>
        <v>0</v>
      </c>
      <c r="U63" s="32">
        <f t="shared" si="39"/>
        <v>0</v>
      </c>
      <c r="V63" s="32">
        <f t="shared" si="39"/>
        <v>0</v>
      </c>
      <c r="W63" s="32">
        <f t="shared" si="39"/>
        <v>0</v>
      </c>
      <c r="X63" s="32">
        <f t="shared" si="39"/>
        <v>-1</v>
      </c>
      <c r="Y63" s="32">
        <f t="shared" si="39"/>
        <v>0</v>
      </c>
      <c r="Z63" s="32">
        <f t="shared" si="39"/>
        <v>0</v>
      </c>
      <c r="AA63" s="32">
        <f t="shared" si="39"/>
        <v>0</v>
      </c>
      <c r="AB63" s="32">
        <f t="shared" si="39"/>
        <v>-1</v>
      </c>
      <c r="AC63" s="32" t="str">
        <f t="shared" si="39"/>
        <v/>
      </c>
    </row>
  </sheetData>
  <sheetProtection sheet="1" objects="1" scenarios="1"/>
  <mergeCells count="4">
    <mergeCell ref="A33:AC33"/>
    <mergeCell ref="A17:AC17"/>
    <mergeCell ref="A1:AE1"/>
    <mergeCell ref="A49:AC49"/>
  </mergeCells>
  <conditionalFormatting sqref="B52:AC63">
    <cfRule type="containsBlanks" dxfId="42" priority="1">
      <formula>LEN(TRIM(B52))=0</formula>
    </cfRule>
    <cfRule type="cellIs" dxfId="41" priority="2" operator="between">
      <formula>-0.999</formula>
      <formula>0.999</formula>
    </cfRule>
    <cfRule type="cellIs" dxfId="40" priority="3" operator="greaterThanOrEqual">
      <formula>1</formula>
    </cfRule>
    <cfRule type="cellIs" dxfId="39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A6CCC-4780-4F68-B5E2-729F974FDD51}">
  <sheetPr codeName="Arkusz22"/>
  <dimension ref="A1:V75"/>
  <sheetViews>
    <sheetView topLeftCell="A43" workbookViewId="0">
      <selection activeCell="K79" sqref="K79"/>
    </sheetView>
  </sheetViews>
  <sheetFormatPr defaultRowHeight="15" x14ac:dyDescent="0.25"/>
  <cols>
    <col min="1" max="1" width="7.28515625" bestFit="1" customWidth="1"/>
    <col min="2" max="20" width="11.7109375" customWidth="1"/>
    <col min="21" max="21" width="9.7109375" customWidth="1"/>
    <col min="22" max="22" width="11.28515625" customWidth="1"/>
  </cols>
  <sheetData>
    <row r="1" spans="1:22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2" ht="30" customHeight="1" x14ac:dyDescent="0.25">
      <c r="A2" s="6" t="s">
        <v>25</v>
      </c>
      <c r="B2" s="16" t="s">
        <v>796</v>
      </c>
      <c r="C2" s="16" t="s">
        <v>798</v>
      </c>
      <c r="D2" s="16" t="s">
        <v>799</v>
      </c>
      <c r="E2" s="16" t="s">
        <v>800</v>
      </c>
      <c r="F2" s="16" t="s">
        <v>801</v>
      </c>
      <c r="G2" s="16" t="s">
        <v>802</v>
      </c>
      <c r="H2" s="16" t="s">
        <v>803</v>
      </c>
      <c r="I2" s="16" t="s">
        <v>804</v>
      </c>
      <c r="J2" s="16" t="s">
        <v>805</v>
      </c>
      <c r="K2" s="16" t="s">
        <v>806</v>
      </c>
      <c r="L2" s="16" t="s">
        <v>807</v>
      </c>
      <c r="M2" s="16" t="s">
        <v>808</v>
      </c>
      <c r="N2" s="16" t="s">
        <v>809</v>
      </c>
      <c r="O2" s="16" t="s">
        <v>810</v>
      </c>
      <c r="P2" s="16" t="s">
        <v>811</v>
      </c>
      <c r="Q2" s="16" t="s">
        <v>812</v>
      </c>
      <c r="R2" s="16" t="s">
        <v>813</v>
      </c>
      <c r="S2" s="16" t="s">
        <v>814</v>
      </c>
      <c r="T2" s="16" t="s">
        <v>815</v>
      </c>
      <c r="U2" s="5" t="s">
        <v>27</v>
      </c>
      <c r="V2" s="5" t="s">
        <v>28</v>
      </c>
    </row>
    <row r="3" spans="1:22" x14ac:dyDescent="0.25">
      <c r="A3" s="1" t="s">
        <v>31</v>
      </c>
      <c r="B3" s="23" t="s">
        <v>797</v>
      </c>
      <c r="C3" s="23" t="s">
        <v>797</v>
      </c>
      <c r="D3" s="23" t="s">
        <v>797</v>
      </c>
      <c r="E3" s="23" t="s">
        <v>797</v>
      </c>
      <c r="F3" s="23" t="s">
        <v>797</v>
      </c>
      <c r="G3" s="23" t="s">
        <v>797</v>
      </c>
      <c r="H3" s="23" t="s">
        <v>797</v>
      </c>
      <c r="I3" s="23" t="s">
        <v>797</v>
      </c>
      <c r="J3" s="23" t="s">
        <v>797</v>
      </c>
      <c r="K3" s="23" t="s">
        <v>797</v>
      </c>
      <c r="L3" s="23" t="s">
        <v>797</v>
      </c>
      <c r="M3" s="23" t="s">
        <v>797</v>
      </c>
      <c r="N3" s="23" t="s">
        <v>797</v>
      </c>
      <c r="O3" s="23" t="s">
        <v>797</v>
      </c>
      <c r="P3" s="23" t="s">
        <v>797</v>
      </c>
      <c r="Q3" s="23" t="s">
        <v>797</v>
      </c>
      <c r="R3" s="23" t="s">
        <v>797</v>
      </c>
      <c r="S3" s="23" t="s">
        <v>797</v>
      </c>
      <c r="T3" s="23" t="s">
        <v>797</v>
      </c>
      <c r="U3" s="19"/>
      <c r="V3" s="19"/>
    </row>
    <row r="4" spans="1:22" x14ac:dyDescent="0.25">
      <c r="A4" s="10" t="s">
        <v>15</v>
      </c>
      <c r="B4" s="14">
        <v>0.15473887814313347</v>
      </c>
      <c r="C4" s="14">
        <v>1.365442910070731</v>
      </c>
      <c r="D4" s="14">
        <v>1.875</v>
      </c>
      <c r="E4" s="14">
        <v>2.7393580977022118</v>
      </c>
      <c r="F4" s="14">
        <v>0.42620232172470979</v>
      </c>
      <c r="G4" s="14">
        <v>1.8367045933417614</v>
      </c>
      <c r="H4" s="14">
        <v>1.1279752200847732</v>
      </c>
      <c r="I4" s="14">
        <v>1.0186468438956786</v>
      </c>
      <c r="J4" s="14">
        <v>1.0285871357888949</v>
      </c>
      <c r="K4" s="14">
        <v>0.92041267501842305</v>
      </c>
      <c r="L4" s="14">
        <v>2.0821961282132659</v>
      </c>
      <c r="M4" s="14">
        <v>1.828666837914205</v>
      </c>
      <c r="N4" s="14">
        <v>1.4737179487179488</v>
      </c>
      <c r="O4" s="14">
        <v>0.65693430656934304</v>
      </c>
      <c r="P4" s="14">
        <v>0.76697372910269535</v>
      </c>
      <c r="Q4" s="14">
        <v>0.78886376483889209</v>
      </c>
      <c r="R4" s="14">
        <v>1.1525316455696202</v>
      </c>
      <c r="S4" s="14">
        <v>0.92808632180260231</v>
      </c>
      <c r="T4" s="14">
        <v>1.0710291672963579</v>
      </c>
      <c r="U4" s="4">
        <f t="shared" ref="U4:U13" si="0">AVERAGE(B4:T4)</f>
        <v>1.2232667645155395</v>
      </c>
      <c r="V4" s="4">
        <f t="shared" ref="V4:V13" si="1">_xlfn.STDEV.P(B4:T4)</f>
        <v>0.61032307971552413</v>
      </c>
    </row>
    <row r="5" spans="1:22" x14ac:dyDescent="0.25">
      <c r="A5" s="10" t="s">
        <v>16</v>
      </c>
      <c r="B5" s="14">
        <v>0</v>
      </c>
      <c r="C5" s="14">
        <v>0.81626810373863268</v>
      </c>
      <c r="D5" s="14">
        <v>0.34558823529411764</v>
      </c>
      <c r="E5" s="14">
        <v>2.1931251155054516</v>
      </c>
      <c r="F5" s="14">
        <v>0.47595356550580431</v>
      </c>
      <c r="G5" s="14">
        <v>0.97218710493046767</v>
      </c>
      <c r="H5" s="14">
        <v>1.1587870883599607</v>
      </c>
      <c r="I5" s="14">
        <v>1.706312208643064</v>
      </c>
      <c r="J5" s="14">
        <v>0.68719076415612979</v>
      </c>
      <c r="K5" s="14">
        <v>1.895111766150823</v>
      </c>
      <c r="L5" s="14">
        <v>0.22278641701047286</v>
      </c>
      <c r="M5" s="14">
        <v>1.3691240688415105</v>
      </c>
      <c r="N5" s="14">
        <v>1.1623931623931625</v>
      </c>
      <c r="O5" s="14">
        <v>1.5308191403081912</v>
      </c>
      <c r="P5" s="14">
        <v>0.72671443193449325</v>
      </c>
      <c r="Q5" s="14">
        <v>0.72399660825325052</v>
      </c>
      <c r="R5" s="14">
        <v>0.39683544303797469</v>
      </c>
      <c r="S5" s="14">
        <v>0.5341796255157093</v>
      </c>
      <c r="T5" s="14">
        <v>0.22019041861870939</v>
      </c>
      <c r="U5" s="4">
        <f t="shared" si="0"/>
        <v>0.90197701411568032</v>
      </c>
      <c r="V5" s="4">
        <f t="shared" si="1"/>
        <v>0.59779319083997373</v>
      </c>
    </row>
    <row r="6" spans="1:22" x14ac:dyDescent="0.25">
      <c r="A6" s="1" t="s">
        <v>17</v>
      </c>
      <c r="B6" s="14">
        <v>0</v>
      </c>
      <c r="C6" s="14">
        <v>1.4482990906028965</v>
      </c>
      <c r="D6" s="14">
        <v>0</v>
      </c>
      <c r="E6" s="14">
        <v>7.3184254296802811</v>
      </c>
      <c r="F6" s="14">
        <v>1.8794914317302378</v>
      </c>
      <c r="G6" s="14">
        <v>0.99030762747576895</v>
      </c>
      <c r="H6" s="14">
        <v>3.7169872839908704</v>
      </c>
      <c r="I6" s="14">
        <v>0.3905757843013733</v>
      </c>
      <c r="J6" s="14">
        <v>3.4084661902144036</v>
      </c>
      <c r="K6" s="14">
        <v>3.2178825841316634</v>
      </c>
      <c r="L6" s="14">
        <v>5.9980958425896551</v>
      </c>
      <c r="M6" s="14">
        <v>2.6329309016182889</v>
      </c>
      <c r="N6" s="14">
        <v>0</v>
      </c>
      <c r="O6" s="14">
        <v>1.013787510137875</v>
      </c>
      <c r="P6" s="14">
        <v>23.89969293756397</v>
      </c>
      <c r="Q6" s="14">
        <v>30.412662521198421</v>
      </c>
      <c r="R6" s="14">
        <v>2.2151898734177213</v>
      </c>
      <c r="S6" s="14">
        <v>12.605522056490001</v>
      </c>
      <c r="T6" s="14">
        <v>1.0578812150521386</v>
      </c>
      <c r="U6" s="4">
        <f t="shared" si="0"/>
        <v>5.3792735936945038</v>
      </c>
      <c r="V6" s="4">
        <f t="shared" si="1"/>
        <v>8.1153005004268604</v>
      </c>
    </row>
    <row r="7" spans="1:22" x14ac:dyDescent="0.25">
      <c r="A7" s="1" t="s">
        <v>18</v>
      </c>
      <c r="B7" s="14">
        <v>0</v>
      </c>
      <c r="C7" s="14">
        <v>2.4250589424048501</v>
      </c>
      <c r="D7" s="14">
        <v>5.8823529411764701</v>
      </c>
      <c r="E7" s="14">
        <v>5.1684839524425552</v>
      </c>
      <c r="F7" s="14">
        <v>7.7943615257048089</v>
      </c>
      <c r="G7" s="14">
        <v>5.0568900126422243</v>
      </c>
      <c r="H7" s="14">
        <v>26.671014020215189</v>
      </c>
      <c r="I7" s="14">
        <v>7.0933602116668757</v>
      </c>
      <c r="J7" s="14">
        <v>1.2644310060472788</v>
      </c>
      <c r="K7" s="14">
        <v>14.836649471874233</v>
      </c>
      <c r="L7" s="14">
        <v>5.7759441447159636</v>
      </c>
      <c r="M7" s="14">
        <v>12.239917801181608</v>
      </c>
      <c r="N7" s="14">
        <v>8.9743589743589745</v>
      </c>
      <c r="O7" s="14">
        <v>17.639902676399025</v>
      </c>
      <c r="P7" s="14">
        <v>7.1306721255544172</v>
      </c>
      <c r="Q7" s="14">
        <v>16.817410966647824</v>
      </c>
      <c r="R7" s="14">
        <v>3.2278481012658227</v>
      </c>
      <c r="S7" s="14">
        <v>8.898762297683275</v>
      </c>
      <c r="T7" s="14">
        <v>12.664349403052743</v>
      </c>
      <c r="U7" s="4">
        <f t="shared" si="0"/>
        <v>8.9243036092123251</v>
      </c>
      <c r="V7" s="4">
        <f t="shared" si="1"/>
        <v>6.4163866685101087</v>
      </c>
    </row>
    <row r="8" spans="1:22" x14ac:dyDescent="0.25">
      <c r="A8" s="1" t="s">
        <v>19</v>
      </c>
      <c r="B8" s="14">
        <v>18.955512572533848</v>
      </c>
      <c r="C8" s="14">
        <v>16.066015493432133</v>
      </c>
      <c r="D8" s="14">
        <v>31.25</v>
      </c>
      <c r="E8" s="14">
        <v>23.107250662231255</v>
      </c>
      <c r="F8" s="14">
        <v>21.116639027086791</v>
      </c>
      <c r="G8" s="14">
        <v>25.495153813737879</v>
      </c>
      <c r="H8" s="14">
        <v>17.818715357026409</v>
      </c>
      <c r="I8" s="14">
        <v>21.267481416152197</v>
      </c>
      <c r="J8" s="14">
        <v>19.791094007696536</v>
      </c>
      <c r="K8" s="14">
        <v>37.902235323016455</v>
      </c>
      <c r="L8" s="14">
        <v>25.007933989209779</v>
      </c>
      <c r="M8" s="14">
        <v>22.835859234523507</v>
      </c>
      <c r="N8" s="14">
        <v>17.585470085470085</v>
      </c>
      <c r="O8" s="14">
        <v>25.831305758313057</v>
      </c>
      <c r="P8" s="14">
        <v>21.784373933810986</v>
      </c>
      <c r="Q8" s="14">
        <v>20.83097795364613</v>
      </c>
      <c r="R8" s="14">
        <v>10.379746835443038</v>
      </c>
      <c r="S8" s="14">
        <v>19.041574103459219</v>
      </c>
      <c r="T8" s="14">
        <v>17.077225328698805</v>
      </c>
      <c r="U8" s="4">
        <f t="shared" si="0"/>
        <v>21.744450783973061</v>
      </c>
      <c r="V8" s="4">
        <f t="shared" si="1"/>
        <v>5.7680972573026565</v>
      </c>
    </row>
    <row r="9" spans="1:22" x14ac:dyDescent="0.25">
      <c r="A9" s="1" t="s">
        <v>20</v>
      </c>
      <c r="B9" s="14">
        <v>0.38684719535783368</v>
      </c>
      <c r="C9" s="14">
        <v>2.7281913102054567</v>
      </c>
      <c r="D9" s="14">
        <v>0</v>
      </c>
      <c r="E9" s="14">
        <v>0.65299082116675911</v>
      </c>
      <c r="F9" s="14">
        <v>0.33167495854063017</v>
      </c>
      <c r="G9" s="14">
        <v>0.56890012642225019</v>
      </c>
      <c r="H9" s="14">
        <v>4.8907727420932502E-2</v>
      </c>
      <c r="I9" s="14">
        <v>0.32757969005921628</v>
      </c>
      <c r="J9" s="14">
        <v>0.16492578339747113</v>
      </c>
      <c r="K9" s="14">
        <v>9.8255956767379041E-2</v>
      </c>
      <c r="L9" s="14">
        <v>3.1735956839098703E-2</v>
      </c>
      <c r="M9" s="14">
        <v>0.82198818391985617</v>
      </c>
      <c r="N9" s="14">
        <v>1.3888888888888891</v>
      </c>
      <c r="O9" s="14">
        <v>0</v>
      </c>
      <c r="P9" s="14">
        <v>0.1364721937905152</v>
      </c>
      <c r="Q9" s="14">
        <v>0.28264556246466932</v>
      </c>
      <c r="R9" s="14">
        <v>0.12658227848101267</v>
      </c>
      <c r="S9" s="14">
        <v>0.22849888924151063</v>
      </c>
      <c r="T9" s="14">
        <v>0.95209309354692462</v>
      </c>
      <c r="U9" s="4">
        <f t="shared" si="0"/>
        <v>0.48827255876370562</v>
      </c>
      <c r="V9" s="4">
        <f t="shared" si="1"/>
        <v>0.6386007725092161</v>
      </c>
    </row>
    <row r="10" spans="1:22" x14ac:dyDescent="0.25">
      <c r="A10" s="1" t="s">
        <v>21</v>
      </c>
      <c r="B10" s="14">
        <v>0</v>
      </c>
      <c r="C10" s="14">
        <v>1.9535197036039071</v>
      </c>
      <c r="D10" s="14">
        <v>0</v>
      </c>
      <c r="E10" s="14">
        <v>2.7166882276843465</v>
      </c>
      <c r="F10" s="14">
        <v>0.11055831951354339</v>
      </c>
      <c r="G10" s="14">
        <v>8.4281500210703741E-2</v>
      </c>
      <c r="H10" s="14">
        <v>0.19563090968373001</v>
      </c>
      <c r="I10" s="14">
        <v>0.51656797278568733</v>
      </c>
      <c r="J10" s="14">
        <v>0.82462891698735563</v>
      </c>
      <c r="K10" s="14">
        <v>0.39302382706951616</v>
      </c>
      <c r="L10" s="14">
        <v>3.9035226912091403</v>
      </c>
      <c r="M10" s="14">
        <v>1.6953506293347034</v>
      </c>
      <c r="N10" s="14">
        <v>4.2735042735042743E-2</v>
      </c>
      <c r="O10" s="14">
        <v>0.9326845093268451</v>
      </c>
      <c r="P10" s="14">
        <v>6.82360968952576E-2</v>
      </c>
      <c r="Q10" s="14">
        <v>0.16958733747880161</v>
      </c>
      <c r="R10" s="14">
        <v>0</v>
      </c>
      <c r="S10" s="14">
        <v>2.5007933989209774</v>
      </c>
      <c r="T10" s="14">
        <v>0.25691400936980507</v>
      </c>
      <c r="U10" s="4">
        <f t="shared" si="0"/>
        <v>0.86130121541101912</v>
      </c>
      <c r="V10" s="4">
        <f t="shared" si="1"/>
        <v>1.1144367844068133</v>
      </c>
    </row>
    <row r="11" spans="1:22" x14ac:dyDescent="0.25">
      <c r="A11" s="1" t="s">
        <v>22</v>
      </c>
      <c r="B11" s="14">
        <v>52.030947775628633</v>
      </c>
      <c r="C11" s="14">
        <v>41.276524082182561</v>
      </c>
      <c r="D11" s="14">
        <v>50.367647058823529</v>
      </c>
      <c r="E11" s="14">
        <v>35.612640916651259</v>
      </c>
      <c r="F11" s="14">
        <v>52.183526810392479</v>
      </c>
      <c r="G11" s="14">
        <v>42.7307206068268</v>
      </c>
      <c r="H11" s="14">
        <v>35.066840560808608</v>
      </c>
      <c r="I11" s="14">
        <v>43.11452689933224</v>
      </c>
      <c r="J11" s="14">
        <v>46.564046179219353</v>
      </c>
      <c r="K11" s="14">
        <v>28.494227462539918</v>
      </c>
      <c r="L11" s="14">
        <v>44.779435099968268</v>
      </c>
      <c r="M11" s="14">
        <v>33.829951194451581</v>
      </c>
      <c r="N11" s="14">
        <v>46.602564102564109</v>
      </c>
      <c r="O11" s="14">
        <v>35.320356853203563</v>
      </c>
      <c r="P11" s="14">
        <v>31.132719208461275</v>
      </c>
      <c r="Q11" s="14">
        <v>23.784624081401923</v>
      </c>
      <c r="R11" s="14">
        <v>55.379746835443036</v>
      </c>
      <c r="S11" s="14">
        <v>33.094255791812124</v>
      </c>
      <c r="T11" s="14">
        <v>41.740970228200091</v>
      </c>
      <c r="U11" s="4">
        <f t="shared" si="0"/>
        <v>40.689803776205864</v>
      </c>
      <c r="V11" s="4">
        <f t="shared" si="1"/>
        <v>8.5369163814723681</v>
      </c>
    </row>
    <row r="12" spans="1:22" x14ac:dyDescent="0.25">
      <c r="A12" s="1" t="s">
        <v>24</v>
      </c>
      <c r="B12" s="14">
        <v>28.626692456479692</v>
      </c>
      <c r="C12" s="14">
        <v>34.102391377568203</v>
      </c>
      <c r="D12" s="14">
        <v>12.5</v>
      </c>
      <c r="E12" s="14">
        <v>25.423519990143532</v>
      </c>
      <c r="F12" s="14">
        <v>16.58374792703151</v>
      </c>
      <c r="G12" s="14">
        <v>25.073746312684364</v>
      </c>
      <c r="H12" s="14">
        <v>16.481904140854255</v>
      </c>
      <c r="I12" s="14">
        <v>27.289908025702402</v>
      </c>
      <c r="J12" s="14">
        <v>27.982407916437602</v>
      </c>
      <c r="K12" s="14">
        <v>15.057725374600835</v>
      </c>
      <c r="L12" s="14">
        <v>14.503332275468106</v>
      </c>
      <c r="M12" s="14">
        <v>25.944002054970461</v>
      </c>
      <c r="N12" s="14">
        <v>25.40598290598291</v>
      </c>
      <c r="O12" s="14">
        <v>19.261962692619626</v>
      </c>
      <c r="P12" s="14">
        <v>15.847833503923574</v>
      </c>
      <c r="Q12" s="14">
        <v>7.70209157716224</v>
      </c>
      <c r="R12" s="14">
        <v>28.670886075949365</v>
      </c>
      <c r="S12" s="14">
        <v>23.630593462392891</v>
      </c>
      <c r="T12" s="14">
        <v>26.250566722079494</v>
      </c>
      <c r="U12" s="4">
        <f t="shared" si="0"/>
        <v>21.912594462739531</v>
      </c>
      <c r="V12" s="4">
        <f t="shared" si="1"/>
        <v>6.7736556867556788</v>
      </c>
    </row>
    <row r="13" spans="1:22" x14ac:dyDescent="0.25">
      <c r="A13" s="10" t="s">
        <v>857</v>
      </c>
      <c r="B13" s="14">
        <v>1.492813432860185</v>
      </c>
      <c r="C13" s="14">
        <v>1.9627825023585435</v>
      </c>
      <c r="D13" s="14">
        <v>1.638189453236339</v>
      </c>
      <c r="E13" s="14">
        <v>2.2156454137834682</v>
      </c>
      <c r="F13" s="14">
        <v>1.8261736465454714</v>
      </c>
      <c r="G13" s="14">
        <v>1.8619540520830202</v>
      </c>
      <c r="H13" s="14">
        <v>2.11032623001736</v>
      </c>
      <c r="I13" s="14">
        <v>1.8778682221631569</v>
      </c>
      <c r="J13" s="14">
        <v>1.8083587127778347</v>
      </c>
      <c r="K13" s="14">
        <v>2.067067525405017</v>
      </c>
      <c r="L13" s="14">
        <v>2.1211133341559045</v>
      </c>
      <c r="M13" s="14">
        <v>2.1862549953238837</v>
      </c>
      <c r="N13" s="14">
        <v>1.8591235645257509</v>
      </c>
      <c r="O13" s="14">
        <v>2.0640431828296628</v>
      </c>
      <c r="P13" s="14">
        <v>2.2095995580651553</v>
      </c>
      <c r="Q13" s="14">
        <v>2.2434514047478138</v>
      </c>
      <c r="R13" s="14">
        <v>1.6219497972343002</v>
      </c>
      <c r="S13" s="14">
        <v>2.3455258804962598</v>
      </c>
      <c r="T13" s="14">
        <v>2.0030233590639539</v>
      </c>
      <c r="U13" s="4">
        <f t="shared" si="0"/>
        <v>1.9744875930354253</v>
      </c>
      <c r="V13" s="4">
        <f t="shared" si="1"/>
        <v>0.22711902978763429</v>
      </c>
    </row>
    <row r="14" spans="1:22" x14ac:dyDescent="0.25">
      <c r="A14" s="10" t="s">
        <v>901</v>
      </c>
      <c r="B14" s="14">
        <v>0</v>
      </c>
      <c r="C14" s="14">
        <v>0.33681374200067365</v>
      </c>
      <c r="D14" s="14">
        <v>0</v>
      </c>
      <c r="E14" s="14">
        <v>0.24641163062896568</v>
      </c>
      <c r="F14" s="14">
        <v>1.105583195135434</v>
      </c>
      <c r="G14" s="14">
        <v>0.42140750105351871</v>
      </c>
      <c r="H14" s="14">
        <v>0.32605151613955002</v>
      </c>
      <c r="I14" s="14">
        <v>0.12599218848431396</v>
      </c>
      <c r="J14" s="14">
        <v>0.54975261132490383</v>
      </c>
      <c r="K14" s="14">
        <v>0.49127978383689513</v>
      </c>
      <c r="L14" s="14">
        <v>0.317359568390987</v>
      </c>
      <c r="M14" s="14">
        <v>0.25687130747495507</v>
      </c>
      <c r="N14" s="14">
        <v>0.42735042735042739</v>
      </c>
      <c r="O14" s="14">
        <v>0.40551500405515001</v>
      </c>
      <c r="P14" s="14">
        <v>0.17059024223814398</v>
      </c>
      <c r="Q14" s="14">
        <v>0.14132278123233466</v>
      </c>
      <c r="R14" s="14">
        <v>1.2658227848101264</v>
      </c>
      <c r="S14" s="14">
        <v>6.3471913678197392E-2</v>
      </c>
      <c r="T14" s="14">
        <v>0.15112588786459122</v>
      </c>
      <c r="U14" s="4">
        <f t="shared" ref="U14:U18" si="2">AVERAGE(B14:T14)</f>
        <v>0.35803800451048251</v>
      </c>
      <c r="V14" s="4">
        <f t="shared" ref="V14:V18" si="3">_xlfn.STDEV.P(B14:T14)</f>
        <v>0.32413561030897398</v>
      </c>
    </row>
    <row r="15" spans="1:22" x14ac:dyDescent="0.25">
      <c r="A15" s="10" t="s">
        <v>902</v>
      </c>
      <c r="B15" s="14">
        <v>0</v>
      </c>
      <c r="C15" s="14">
        <v>0.16840687100033683</v>
      </c>
      <c r="D15" s="14">
        <v>0</v>
      </c>
      <c r="E15" s="14">
        <v>0.12320581531448284</v>
      </c>
      <c r="F15" s="14">
        <v>0.55279159756771701</v>
      </c>
      <c r="G15" s="14">
        <v>0.42140750105351871</v>
      </c>
      <c r="H15" s="14">
        <v>0.65210303227910005</v>
      </c>
      <c r="I15" s="14">
        <v>0.25198437696862791</v>
      </c>
      <c r="J15" s="14">
        <v>0</v>
      </c>
      <c r="K15" s="14">
        <v>0.49127978383689513</v>
      </c>
      <c r="L15" s="14">
        <v>0.317359568390987</v>
      </c>
      <c r="M15" s="14">
        <v>0.77061392242486515</v>
      </c>
      <c r="N15" s="14">
        <v>0.85470085470085477</v>
      </c>
      <c r="O15" s="14">
        <v>0.40551500405515001</v>
      </c>
      <c r="P15" s="14">
        <v>0.34118048447628796</v>
      </c>
      <c r="Q15" s="14">
        <v>0.14132278123233466</v>
      </c>
      <c r="R15" s="14">
        <v>1.2658227848101264</v>
      </c>
      <c r="S15" s="14">
        <v>0.44430339574738176</v>
      </c>
      <c r="T15" s="14">
        <v>0.75562943932295601</v>
      </c>
      <c r="U15" s="4">
        <f t="shared" si="2"/>
        <v>0.41882248490429597</v>
      </c>
      <c r="V15" s="4">
        <f t="shared" si="3"/>
        <v>0.32610494812922425</v>
      </c>
    </row>
    <row r="16" spans="1:22" x14ac:dyDescent="0.25">
      <c r="A16" s="10" t="s">
        <v>891</v>
      </c>
      <c r="B16" s="14">
        <v>3.8684719535783363</v>
      </c>
      <c r="C16" s="14">
        <v>28.12394745705625</v>
      </c>
      <c r="D16" s="14">
        <v>0</v>
      </c>
      <c r="E16" s="14">
        <v>3.8193802747489682</v>
      </c>
      <c r="F16" s="14">
        <v>2.7639579878385852</v>
      </c>
      <c r="G16" s="14">
        <v>0.42140750105351871</v>
      </c>
      <c r="H16" s="14">
        <v>1.4672318226279752</v>
      </c>
      <c r="I16" s="14">
        <v>5.2916719163411869</v>
      </c>
      <c r="J16" s="14">
        <v>0</v>
      </c>
      <c r="K16" s="14">
        <v>0</v>
      </c>
      <c r="L16" s="14">
        <v>0</v>
      </c>
      <c r="M16" s="14">
        <v>11.045466221423068</v>
      </c>
      <c r="N16" s="14">
        <v>5.982905982905983</v>
      </c>
      <c r="O16" s="14">
        <v>4.8661800486617999</v>
      </c>
      <c r="P16" s="14">
        <v>0.17059024223814398</v>
      </c>
      <c r="Q16" s="14">
        <v>0.28264556246466932</v>
      </c>
      <c r="R16" s="14">
        <v>0.63291139240506322</v>
      </c>
      <c r="S16" s="14">
        <v>0.63471913678197389</v>
      </c>
      <c r="T16" s="14">
        <v>1.511258878645912</v>
      </c>
      <c r="U16" s="4">
        <f t="shared" si="2"/>
        <v>3.7306708620406015</v>
      </c>
      <c r="V16" s="4">
        <f t="shared" si="3"/>
        <v>6.4019491619533406</v>
      </c>
    </row>
    <row r="17" spans="1:22" x14ac:dyDescent="0.25">
      <c r="A17" s="10" t="s">
        <v>904</v>
      </c>
      <c r="B17" s="14">
        <v>1.9342359767891681</v>
      </c>
      <c r="C17" s="14">
        <v>1.5156618390030314</v>
      </c>
      <c r="D17" s="14">
        <v>0</v>
      </c>
      <c r="E17" s="14">
        <v>0.67763198422965565</v>
      </c>
      <c r="F17" s="14">
        <v>0.55279159756771701</v>
      </c>
      <c r="G17" s="14">
        <v>0.63211125158027803</v>
      </c>
      <c r="H17" s="14">
        <v>0.81512879034887509</v>
      </c>
      <c r="I17" s="14">
        <v>1.6378984502960816</v>
      </c>
      <c r="J17" s="14">
        <v>0.54975261132490383</v>
      </c>
      <c r="K17" s="14">
        <v>0</v>
      </c>
      <c r="L17" s="14">
        <v>0.952078705172961</v>
      </c>
      <c r="M17" s="14">
        <v>1.7980991523246854</v>
      </c>
      <c r="N17" s="14">
        <v>1.2820512820512822</v>
      </c>
      <c r="O17" s="14">
        <v>0.81103000811030002</v>
      </c>
      <c r="P17" s="14">
        <v>0</v>
      </c>
      <c r="Q17" s="14">
        <v>0.14132278123233466</v>
      </c>
      <c r="R17" s="14">
        <v>0.63291139240506322</v>
      </c>
      <c r="S17" s="14">
        <v>0.12694382735639478</v>
      </c>
      <c r="T17" s="14">
        <v>1.2090071029167297</v>
      </c>
      <c r="U17" s="4">
        <f t="shared" si="2"/>
        <v>0.80361351330049791</v>
      </c>
      <c r="V17" s="4">
        <f t="shared" si="3"/>
        <v>0.60356418078001606</v>
      </c>
    </row>
    <row r="18" spans="1:22" x14ac:dyDescent="0.25">
      <c r="A18" s="10" t="s">
        <v>895</v>
      </c>
      <c r="B18" s="14">
        <v>0</v>
      </c>
      <c r="C18" s="14">
        <v>0.33681374200067365</v>
      </c>
      <c r="D18" s="14">
        <v>0</v>
      </c>
      <c r="E18" s="14">
        <v>0.12320581531448284</v>
      </c>
      <c r="F18" s="14">
        <v>0.55279159756771701</v>
      </c>
      <c r="G18" s="14">
        <v>0.42140750105351871</v>
      </c>
      <c r="H18" s="14">
        <v>0.32605151613955002</v>
      </c>
      <c r="I18" s="14">
        <v>0.50396875393725582</v>
      </c>
      <c r="J18" s="14">
        <v>0.54975261132490383</v>
      </c>
      <c r="K18" s="14">
        <v>0.73691967575534267</v>
      </c>
      <c r="L18" s="14">
        <v>0.317359568390987</v>
      </c>
      <c r="M18" s="14">
        <v>0.6421782686873877</v>
      </c>
      <c r="N18" s="14">
        <v>0.42735042735042739</v>
      </c>
      <c r="O18" s="14">
        <v>0.40551500405515001</v>
      </c>
      <c r="P18" s="14">
        <v>0.17059024223814398</v>
      </c>
      <c r="Q18" s="14">
        <v>0</v>
      </c>
      <c r="R18" s="14">
        <v>0</v>
      </c>
      <c r="S18" s="14">
        <v>0.31735956839098695</v>
      </c>
      <c r="T18" s="14">
        <v>0.45337766359377363</v>
      </c>
      <c r="U18" s="4">
        <f t="shared" si="2"/>
        <v>0.33077062925264744</v>
      </c>
      <c r="V18" s="4">
        <f t="shared" si="3"/>
        <v>0.22173169287721117</v>
      </c>
    </row>
    <row r="20" spans="1:22" x14ac:dyDescent="0.25">
      <c r="A20" s="34" t="s">
        <v>29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</row>
    <row r="21" spans="1:22" ht="30" customHeight="1" x14ac:dyDescent="0.25">
      <c r="A21" s="6" t="s">
        <v>25</v>
      </c>
      <c r="B21" s="16" t="s">
        <v>796</v>
      </c>
      <c r="C21" s="16" t="s">
        <v>798</v>
      </c>
      <c r="D21" s="16" t="s">
        <v>799</v>
      </c>
      <c r="E21" s="16" t="s">
        <v>800</v>
      </c>
      <c r="F21" s="16" t="s">
        <v>801</v>
      </c>
      <c r="G21" s="16" t="s">
        <v>802</v>
      </c>
      <c r="H21" s="16" t="s">
        <v>803</v>
      </c>
      <c r="I21" s="16" t="s">
        <v>804</v>
      </c>
      <c r="J21" s="16" t="s">
        <v>805</v>
      </c>
      <c r="K21" s="16" t="s">
        <v>806</v>
      </c>
      <c r="L21" s="16" t="s">
        <v>807</v>
      </c>
      <c r="M21" s="16" t="s">
        <v>808</v>
      </c>
      <c r="N21" s="16" t="s">
        <v>809</v>
      </c>
      <c r="O21" s="16" t="s">
        <v>810</v>
      </c>
      <c r="P21" s="16" t="s">
        <v>811</v>
      </c>
      <c r="Q21" s="16" t="s">
        <v>812</v>
      </c>
      <c r="R21" s="16" t="s">
        <v>813</v>
      </c>
      <c r="S21" s="16" t="s">
        <v>814</v>
      </c>
      <c r="T21" s="16" t="s">
        <v>815</v>
      </c>
    </row>
    <row r="22" spans="1:22" x14ac:dyDescent="0.25">
      <c r="A22" s="1" t="s">
        <v>31</v>
      </c>
      <c r="B22" s="23" t="s">
        <v>797</v>
      </c>
      <c r="C22" s="23" t="s">
        <v>797</v>
      </c>
      <c r="D22" s="23" t="s">
        <v>797</v>
      </c>
      <c r="E22" s="23" t="s">
        <v>797</v>
      </c>
      <c r="F22" s="23" t="s">
        <v>797</v>
      </c>
      <c r="G22" s="23" t="s">
        <v>797</v>
      </c>
      <c r="H22" s="23" t="s">
        <v>797</v>
      </c>
      <c r="I22" s="23" t="s">
        <v>797</v>
      </c>
      <c r="J22" s="23" t="s">
        <v>797</v>
      </c>
      <c r="K22" s="23" t="s">
        <v>797</v>
      </c>
      <c r="L22" s="23" t="s">
        <v>797</v>
      </c>
      <c r="M22" s="23" t="s">
        <v>797</v>
      </c>
      <c r="N22" s="23" t="s">
        <v>797</v>
      </c>
      <c r="O22" s="23" t="s">
        <v>797</v>
      </c>
      <c r="P22" s="23" t="s">
        <v>797</v>
      </c>
      <c r="Q22" s="23" t="s">
        <v>797</v>
      </c>
      <c r="R22" s="23" t="s">
        <v>797</v>
      </c>
      <c r="S22" s="23" t="s">
        <v>797</v>
      </c>
      <c r="T22" s="23" t="s">
        <v>797</v>
      </c>
    </row>
    <row r="23" spans="1:22" x14ac:dyDescent="0.25">
      <c r="A23" s="10" t="s">
        <v>15</v>
      </c>
      <c r="B23" s="15">
        <f t="shared" ref="B23:T23" si="4">B4-$U4</f>
        <v>-1.0685278863724061</v>
      </c>
      <c r="C23" s="15">
        <f t="shared" si="4"/>
        <v>0.14217614555519154</v>
      </c>
      <c r="D23" s="15">
        <f t="shared" si="4"/>
        <v>0.65173323548446049</v>
      </c>
      <c r="E23" s="15">
        <f t="shared" si="4"/>
        <v>1.5160913331866723</v>
      </c>
      <c r="F23" s="15">
        <f t="shared" si="4"/>
        <v>-0.79706444279082977</v>
      </c>
      <c r="G23" s="15">
        <f t="shared" si="4"/>
        <v>0.61343782882622189</v>
      </c>
      <c r="H23" s="15">
        <f t="shared" si="4"/>
        <v>-9.5291544430766262E-2</v>
      </c>
      <c r="I23" s="15">
        <f t="shared" si="4"/>
        <v>-0.2046199206198609</v>
      </c>
      <c r="J23" s="15">
        <f t="shared" si="4"/>
        <v>-0.19467962872664457</v>
      </c>
      <c r="K23" s="15">
        <f t="shared" si="4"/>
        <v>-0.30285408949711645</v>
      </c>
      <c r="L23" s="15">
        <f t="shared" si="4"/>
        <v>0.85892936369772643</v>
      </c>
      <c r="M23" s="15">
        <f t="shared" si="4"/>
        <v>0.60540007339866553</v>
      </c>
      <c r="N23" s="15">
        <f t="shared" si="4"/>
        <v>0.2504511842024093</v>
      </c>
      <c r="O23" s="15">
        <f t="shared" si="4"/>
        <v>-0.56633245794619647</v>
      </c>
      <c r="P23" s="15">
        <f t="shared" si="4"/>
        <v>-0.45629303541284416</v>
      </c>
      <c r="Q23" s="15">
        <f t="shared" si="4"/>
        <v>-0.43440299967664742</v>
      </c>
      <c r="R23" s="15">
        <f t="shared" si="4"/>
        <v>-7.0735118945919329E-2</v>
      </c>
      <c r="S23" s="15">
        <f t="shared" si="4"/>
        <v>-0.2951804427129372</v>
      </c>
      <c r="T23" s="15">
        <f t="shared" si="4"/>
        <v>-0.15223759721918162</v>
      </c>
    </row>
    <row r="24" spans="1:22" x14ac:dyDescent="0.25">
      <c r="A24" s="10" t="s">
        <v>16</v>
      </c>
      <c r="B24" s="15">
        <f t="shared" ref="B24:T24" si="5">B5-$U5</f>
        <v>-0.90197701411568032</v>
      </c>
      <c r="C24" s="15">
        <f t="shared" si="5"/>
        <v>-8.5708910377047642E-2</v>
      </c>
      <c r="D24" s="15">
        <f t="shared" si="5"/>
        <v>-0.55638877882156268</v>
      </c>
      <c r="E24" s="15">
        <f t="shared" si="5"/>
        <v>1.2911481013897714</v>
      </c>
      <c r="F24" s="15">
        <f t="shared" si="5"/>
        <v>-0.42602344860987601</v>
      </c>
      <c r="G24" s="15">
        <f t="shared" si="5"/>
        <v>7.0210090814787351E-2</v>
      </c>
      <c r="H24" s="15">
        <f t="shared" si="5"/>
        <v>0.25681007424428037</v>
      </c>
      <c r="I24" s="15">
        <f t="shared" si="5"/>
        <v>0.80433519452738367</v>
      </c>
      <c r="J24" s="15">
        <f t="shared" si="5"/>
        <v>-0.21478624995955053</v>
      </c>
      <c r="K24" s="15">
        <f t="shared" si="5"/>
        <v>0.99313475203514268</v>
      </c>
      <c r="L24" s="15">
        <f t="shared" si="5"/>
        <v>-0.67919059710520746</v>
      </c>
      <c r="M24" s="15">
        <f t="shared" si="5"/>
        <v>0.46714705472583018</v>
      </c>
      <c r="N24" s="15">
        <f t="shared" si="5"/>
        <v>0.26041614827748216</v>
      </c>
      <c r="O24" s="15">
        <f t="shared" si="5"/>
        <v>0.6288421261925109</v>
      </c>
      <c r="P24" s="15">
        <f t="shared" si="5"/>
        <v>-0.17526258218118707</v>
      </c>
      <c r="Q24" s="15">
        <f t="shared" si="5"/>
        <v>-0.1779804058624298</v>
      </c>
      <c r="R24" s="15">
        <f t="shared" si="5"/>
        <v>-0.50514157107770563</v>
      </c>
      <c r="S24" s="15">
        <f t="shared" si="5"/>
        <v>-0.36779738859997102</v>
      </c>
      <c r="T24" s="15">
        <f t="shared" si="5"/>
        <v>-0.68178659549697096</v>
      </c>
    </row>
    <row r="25" spans="1:22" x14ac:dyDescent="0.25">
      <c r="A25" s="1" t="s">
        <v>17</v>
      </c>
      <c r="B25" s="15">
        <f t="shared" ref="B25:T25" si="6">B6-$U6</f>
        <v>-5.3792735936945038</v>
      </c>
      <c r="C25" s="15">
        <f t="shared" si="6"/>
        <v>-3.9309745030916075</v>
      </c>
      <c r="D25" s="15">
        <f t="shared" si="6"/>
        <v>-5.3792735936945038</v>
      </c>
      <c r="E25" s="15">
        <f t="shared" si="6"/>
        <v>1.9391518359857773</v>
      </c>
      <c r="F25" s="15">
        <f t="shared" si="6"/>
        <v>-3.4997821619642657</v>
      </c>
      <c r="G25" s="15">
        <f t="shared" si="6"/>
        <v>-4.388965966218735</v>
      </c>
      <c r="H25" s="15">
        <f t="shared" si="6"/>
        <v>-1.6622863097036333</v>
      </c>
      <c r="I25" s="15">
        <f t="shared" si="6"/>
        <v>-4.9886978093931305</v>
      </c>
      <c r="J25" s="15">
        <f t="shared" si="6"/>
        <v>-1.9708074034801002</v>
      </c>
      <c r="K25" s="15">
        <f t="shared" si="6"/>
        <v>-2.1613910095628404</v>
      </c>
      <c r="L25" s="15">
        <f t="shared" si="6"/>
        <v>0.61882224889515136</v>
      </c>
      <c r="M25" s="15">
        <f t="shared" si="6"/>
        <v>-2.7463426920762148</v>
      </c>
      <c r="N25" s="15">
        <f t="shared" si="6"/>
        <v>-5.3792735936945038</v>
      </c>
      <c r="O25" s="15">
        <f t="shared" si="6"/>
        <v>-4.3654860835566289</v>
      </c>
      <c r="P25" s="15">
        <f t="shared" si="6"/>
        <v>18.520419343869467</v>
      </c>
      <c r="Q25" s="15">
        <f t="shared" si="6"/>
        <v>25.033388927503918</v>
      </c>
      <c r="R25" s="15">
        <f t="shared" si="6"/>
        <v>-3.1640837202767824</v>
      </c>
      <c r="S25" s="15">
        <f t="shared" si="6"/>
        <v>7.226248462795497</v>
      </c>
      <c r="T25" s="15">
        <f t="shared" si="6"/>
        <v>-4.3213923786423649</v>
      </c>
    </row>
    <row r="26" spans="1:22" x14ac:dyDescent="0.25">
      <c r="A26" s="1" t="s">
        <v>18</v>
      </c>
      <c r="B26" s="15">
        <f t="shared" ref="B26:T26" si="7">B7-$U7</f>
        <v>-8.9243036092123251</v>
      </c>
      <c r="C26" s="15">
        <f t="shared" si="7"/>
        <v>-6.499244666807475</v>
      </c>
      <c r="D26" s="15">
        <f t="shared" si="7"/>
        <v>-3.041950668035855</v>
      </c>
      <c r="E26" s="15">
        <f t="shared" si="7"/>
        <v>-3.7558196567697699</v>
      </c>
      <c r="F26" s="15">
        <f t="shared" si="7"/>
        <v>-1.1299420835075162</v>
      </c>
      <c r="G26" s="15">
        <f t="shared" si="7"/>
        <v>-3.8674135965701009</v>
      </c>
      <c r="H26" s="15">
        <f t="shared" si="7"/>
        <v>17.746710411002866</v>
      </c>
      <c r="I26" s="15">
        <f t="shared" si="7"/>
        <v>-1.8309433975454494</v>
      </c>
      <c r="J26" s="15">
        <f t="shared" si="7"/>
        <v>-7.6598726031650468</v>
      </c>
      <c r="K26" s="15">
        <f t="shared" si="7"/>
        <v>5.9123458626619083</v>
      </c>
      <c r="L26" s="15">
        <f t="shared" si="7"/>
        <v>-3.1483594644963615</v>
      </c>
      <c r="M26" s="15">
        <f t="shared" si="7"/>
        <v>3.3156141919692832</v>
      </c>
      <c r="N26" s="15">
        <f t="shared" si="7"/>
        <v>5.0055365146649322E-2</v>
      </c>
      <c r="O26" s="15">
        <f t="shared" si="7"/>
        <v>8.7155990671866999</v>
      </c>
      <c r="P26" s="15">
        <f t="shared" si="7"/>
        <v>-1.7936314836579079</v>
      </c>
      <c r="Q26" s="15">
        <f t="shared" si="7"/>
        <v>7.8931073574354986</v>
      </c>
      <c r="R26" s="15">
        <f t="shared" si="7"/>
        <v>-5.6964555079465029</v>
      </c>
      <c r="S26" s="15">
        <f t="shared" si="7"/>
        <v>-2.5541311529050148E-2</v>
      </c>
      <c r="T26" s="15">
        <f t="shared" si="7"/>
        <v>3.7400457938404177</v>
      </c>
    </row>
    <row r="27" spans="1:22" x14ac:dyDescent="0.25">
      <c r="A27" s="1" t="s">
        <v>19</v>
      </c>
      <c r="B27" s="15">
        <f t="shared" ref="B27:T27" si="8">B8-$U8</f>
        <v>-2.7889382114392127</v>
      </c>
      <c r="C27" s="15">
        <f t="shared" si="8"/>
        <v>-5.6784352905409285</v>
      </c>
      <c r="D27" s="15">
        <f t="shared" si="8"/>
        <v>9.5055492160269388</v>
      </c>
      <c r="E27" s="15">
        <f t="shared" si="8"/>
        <v>1.362799878258194</v>
      </c>
      <c r="F27" s="15">
        <f t="shared" si="8"/>
        <v>-0.62781175688627044</v>
      </c>
      <c r="G27" s="15">
        <f t="shared" si="8"/>
        <v>3.7507030297648178</v>
      </c>
      <c r="H27" s="15">
        <f t="shared" si="8"/>
        <v>-3.9257354269466518</v>
      </c>
      <c r="I27" s="15">
        <f t="shared" si="8"/>
        <v>-0.47696936782086397</v>
      </c>
      <c r="J27" s="15">
        <f t="shared" si="8"/>
        <v>-1.9533567762765252</v>
      </c>
      <c r="K27" s="15">
        <f t="shared" si="8"/>
        <v>16.157784539043394</v>
      </c>
      <c r="L27" s="15">
        <f t="shared" si="8"/>
        <v>3.2634832052367173</v>
      </c>
      <c r="M27" s="15">
        <f t="shared" si="8"/>
        <v>1.0914084505504462</v>
      </c>
      <c r="N27" s="15">
        <f t="shared" si="8"/>
        <v>-4.158980698502976</v>
      </c>
      <c r="O27" s="15">
        <f t="shared" si="8"/>
        <v>4.086854974339996</v>
      </c>
      <c r="P27" s="15">
        <f t="shared" si="8"/>
        <v>3.9923149837925109E-2</v>
      </c>
      <c r="Q27" s="15">
        <f t="shared" si="8"/>
        <v>-0.91347283032693127</v>
      </c>
      <c r="R27" s="15">
        <f t="shared" si="8"/>
        <v>-11.364703948530023</v>
      </c>
      <c r="S27" s="15">
        <f t="shared" si="8"/>
        <v>-2.7028766805138424</v>
      </c>
      <c r="T27" s="15">
        <f t="shared" si="8"/>
        <v>-4.6672254552742558</v>
      </c>
    </row>
    <row r="28" spans="1:22" x14ac:dyDescent="0.25">
      <c r="A28" s="1" t="s">
        <v>20</v>
      </c>
      <c r="B28" s="15">
        <f t="shared" ref="B28:T28" si="9">B9-$U9</f>
        <v>-0.10142536340587194</v>
      </c>
      <c r="C28" s="15">
        <f t="shared" si="9"/>
        <v>2.2399187514417509</v>
      </c>
      <c r="D28" s="15">
        <f t="shared" si="9"/>
        <v>-0.48827255876370562</v>
      </c>
      <c r="E28" s="15">
        <f t="shared" si="9"/>
        <v>0.16471826240305348</v>
      </c>
      <c r="F28" s="15">
        <f t="shared" si="9"/>
        <v>-0.15659760022307545</v>
      </c>
      <c r="G28" s="15">
        <f t="shared" si="9"/>
        <v>8.0627567658544563E-2</v>
      </c>
      <c r="H28" s="15">
        <f t="shared" si="9"/>
        <v>-0.4393648313427731</v>
      </c>
      <c r="I28" s="15">
        <f t="shared" si="9"/>
        <v>-0.16069286870448934</v>
      </c>
      <c r="J28" s="15">
        <f t="shared" si="9"/>
        <v>-0.32334677536623446</v>
      </c>
      <c r="K28" s="15">
        <f t="shared" si="9"/>
        <v>-0.3900166019963266</v>
      </c>
      <c r="L28" s="15">
        <f t="shared" si="9"/>
        <v>-0.45653660192460693</v>
      </c>
      <c r="M28" s="15">
        <f t="shared" si="9"/>
        <v>0.33371562515615055</v>
      </c>
      <c r="N28" s="15">
        <f t="shared" si="9"/>
        <v>0.9006163301251835</v>
      </c>
      <c r="O28" s="15">
        <f t="shared" si="9"/>
        <v>-0.48827255876370562</v>
      </c>
      <c r="P28" s="15">
        <f t="shared" si="9"/>
        <v>-0.35180036497319045</v>
      </c>
      <c r="Q28" s="15">
        <f t="shared" si="9"/>
        <v>-0.2056269962990363</v>
      </c>
      <c r="R28" s="15">
        <f t="shared" si="9"/>
        <v>-0.36169028028269296</v>
      </c>
      <c r="S28" s="15">
        <f t="shared" si="9"/>
        <v>-0.25977366952219499</v>
      </c>
      <c r="T28" s="15">
        <f t="shared" si="9"/>
        <v>0.463820534783219</v>
      </c>
    </row>
    <row r="29" spans="1:22" x14ac:dyDescent="0.25">
      <c r="A29" s="1" t="s">
        <v>21</v>
      </c>
      <c r="B29" s="15">
        <f t="shared" ref="B29:T29" si="10">B10-$U10</f>
        <v>-0.86130121541101912</v>
      </c>
      <c r="C29" s="15">
        <f t="shared" si="10"/>
        <v>1.092218488192888</v>
      </c>
      <c r="D29" s="15">
        <f t="shared" si="10"/>
        <v>-0.86130121541101912</v>
      </c>
      <c r="E29" s="15">
        <f t="shared" si="10"/>
        <v>1.8553870122733274</v>
      </c>
      <c r="F29" s="15">
        <f t="shared" si="10"/>
        <v>-0.75074289589747578</v>
      </c>
      <c r="G29" s="15">
        <f t="shared" si="10"/>
        <v>-0.77701971520031532</v>
      </c>
      <c r="H29" s="15">
        <f t="shared" si="10"/>
        <v>-0.66567030572728914</v>
      </c>
      <c r="I29" s="15">
        <f t="shared" si="10"/>
        <v>-0.34473324262533178</v>
      </c>
      <c r="J29" s="15">
        <f t="shared" si="10"/>
        <v>-3.6672298423663485E-2</v>
      </c>
      <c r="K29" s="15">
        <f t="shared" si="10"/>
        <v>-0.46827738834150295</v>
      </c>
      <c r="L29" s="15">
        <f t="shared" si="10"/>
        <v>3.0422214757981214</v>
      </c>
      <c r="M29" s="15">
        <f t="shared" si="10"/>
        <v>0.83404941392368426</v>
      </c>
      <c r="N29" s="15">
        <f t="shared" si="10"/>
        <v>-0.81856617267597642</v>
      </c>
      <c r="O29" s="15">
        <f t="shared" si="10"/>
        <v>7.1383293915825985E-2</v>
      </c>
      <c r="P29" s="15">
        <f t="shared" si="10"/>
        <v>-0.79306511851576156</v>
      </c>
      <c r="Q29" s="15">
        <f t="shared" si="10"/>
        <v>-0.6917138779322175</v>
      </c>
      <c r="R29" s="15">
        <f t="shared" si="10"/>
        <v>-0.86130121541101912</v>
      </c>
      <c r="S29" s="15">
        <f t="shared" si="10"/>
        <v>1.6394921835099583</v>
      </c>
      <c r="T29" s="15">
        <f t="shared" si="10"/>
        <v>-0.6043872060412141</v>
      </c>
    </row>
    <row r="30" spans="1:22" x14ac:dyDescent="0.25">
      <c r="A30" s="1" t="s">
        <v>22</v>
      </c>
      <c r="B30" s="15">
        <f t="shared" ref="B30:T30" si="11">B11-$U11</f>
        <v>11.341143999422769</v>
      </c>
      <c r="C30" s="15">
        <f t="shared" si="11"/>
        <v>0.58672030597669789</v>
      </c>
      <c r="D30" s="15">
        <f t="shared" si="11"/>
        <v>9.6778432826176655</v>
      </c>
      <c r="E30" s="15">
        <f t="shared" si="11"/>
        <v>-5.0771628595546048</v>
      </c>
      <c r="F30" s="15">
        <f t="shared" si="11"/>
        <v>11.493723034186615</v>
      </c>
      <c r="G30" s="15">
        <f t="shared" si="11"/>
        <v>2.0409168306209367</v>
      </c>
      <c r="H30" s="15">
        <f t="shared" si="11"/>
        <v>-5.622963215397256</v>
      </c>
      <c r="I30" s="15">
        <f t="shared" si="11"/>
        <v>2.4247231231263768</v>
      </c>
      <c r="J30" s="15">
        <f t="shared" si="11"/>
        <v>5.8742424030134899</v>
      </c>
      <c r="K30" s="15">
        <f t="shared" si="11"/>
        <v>-12.195576313665946</v>
      </c>
      <c r="L30" s="15">
        <f t="shared" si="11"/>
        <v>4.0896313237624042</v>
      </c>
      <c r="M30" s="15">
        <f t="shared" si="11"/>
        <v>-6.8598525817542821</v>
      </c>
      <c r="N30" s="15">
        <f t="shared" si="11"/>
        <v>5.9127603263582458</v>
      </c>
      <c r="O30" s="15">
        <f t="shared" si="11"/>
        <v>-5.3694469230023003</v>
      </c>
      <c r="P30" s="15">
        <f t="shared" si="11"/>
        <v>-9.5570845677445888</v>
      </c>
      <c r="Q30" s="15">
        <f t="shared" si="11"/>
        <v>-16.905179694803941</v>
      </c>
      <c r="R30" s="15">
        <f t="shared" si="11"/>
        <v>14.689943059237173</v>
      </c>
      <c r="S30" s="15">
        <f t="shared" si="11"/>
        <v>-7.5955479843937397</v>
      </c>
      <c r="T30" s="15">
        <f t="shared" si="11"/>
        <v>1.0511664519942272</v>
      </c>
    </row>
    <row r="31" spans="1:22" x14ac:dyDescent="0.25">
      <c r="A31" s="1" t="s">
        <v>24</v>
      </c>
      <c r="B31" s="15">
        <f t="shared" ref="B31:T31" si="12">B12-$U12</f>
        <v>6.714097993740161</v>
      </c>
      <c r="C31" s="15">
        <f t="shared" si="12"/>
        <v>12.189796914828673</v>
      </c>
      <c r="D31" s="15">
        <f t="shared" si="12"/>
        <v>-9.4125944627395306</v>
      </c>
      <c r="E31" s="15">
        <f t="shared" si="12"/>
        <v>3.5109255274040017</v>
      </c>
      <c r="F31" s="15">
        <f t="shared" si="12"/>
        <v>-5.3288465357080206</v>
      </c>
      <c r="G31" s="15">
        <f t="shared" si="12"/>
        <v>3.161151849944833</v>
      </c>
      <c r="H31" s="15">
        <f t="shared" si="12"/>
        <v>-5.430690321885276</v>
      </c>
      <c r="I31" s="15">
        <f t="shared" si="12"/>
        <v>5.3773135629628719</v>
      </c>
      <c r="J31" s="15">
        <f t="shared" si="12"/>
        <v>6.069813453698071</v>
      </c>
      <c r="K31" s="15">
        <f t="shared" si="12"/>
        <v>-6.8548690881386953</v>
      </c>
      <c r="L31" s="15">
        <f t="shared" si="12"/>
        <v>-7.409262187271425</v>
      </c>
      <c r="M31" s="15">
        <f t="shared" si="12"/>
        <v>4.0314075922309307</v>
      </c>
      <c r="N31" s="15">
        <f t="shared" si="12"/>
        <v>3.4933884432433793</v>
      </c>
      <c r="O31" s="15">
        <f t="shared" si="12"/>
        <v>-2.6506317701199045</v>
      </c>
      <c r="P31" s="15">
        <f t="shared" si="12"/>
        <v>-6.0647609588159561</v>
      </c>
      <c r="Q31" s="15">
        <f t="shared" si="12"/>
        <v>-14.210502885577291</v>
      </c>
      <c r="R31" s="15">
        <f t="shared" si="12"/>
        <v>6.7582916132098347</v>
      </c>
      <c r="S31" s="15">
        <f t="shared" si="12"/>
        <v>1.7179989996533607</v>
      </c>
      <c r="T31" s="15">
        <f t="shared" si="12"/>
        <v>4.3379722593399634</v>
      </c>
    </row>
    <row r="32" spans="1:22" x14ac:dyDescent="0.25">
      <c r="A32" s="10" t="s">
        <v>857</v>
      </c>
      <c r="B32" s="15">
        <f t="shared" ref="B32:T32" si="13">B13-$U13</f>
        <v>-0.48167416017524034</v>
      </c>
      <c r="C32" s="15">
        <f t="shared" si="13"/>
        <v>-1.1705090676881857E-2</v>
      </c>
      <c r="D32" s="15">
        <f t="shared" si="13"/>
        <v>-0.33629813979908629</v>
      </c>
      <c r="E32" s="15">
        <f t="shared" si="13"/>
        <v>0.24115782074804293</v>
      </c>
      <c r="F32" s="15">
        <f t="shared" si="13"/>
        <v>-0.14831394648995389</v>
      </c>
      <c r="G32" s="15">
        <f t="shared" si="13"/>
        <v>-0.11253354095240509</v>
      </c>
      <c r="H32" s="15">
        <f t="shared" si="13"/>
        <v>0.13583863698193466</v>
      </c>
      <c r="I32" s="15">
        <f t="shared" si="13"/>
        <v>-9.6619370872268462E-2</v>
      </c>
      <c r="J32" s="15">
        <f t="shared" si="13"/>
        <v>-0.16612888025759065</v>
      </c>
      <c r="K32" s="15">
        <f t="shared" si="13"/>
        <v>9.2579932369591722E-2</v>
      </c>
      <c r="L32" s="15">
        <f t="shared" si="13"/>
        <v>0.14662574112047921</v>
      </c>
      <c r="M32" s="15">
        <f t="shared" si="13"/>
        <v>0.21176740228845836</v>
      </c>
      <c r="N32" s="15">
        <f t="shared" si="13"/>
        <v>-0.11536402850967442</v>
      </c>
      <c r="O32" s="15">
        <f t="shared" si="13"/>
        <v>8.95555897942375E-2</v>
      </c>
      <c r="P32" s="15">
        <f t="shared" si="13"/>
        <v>0.23511196502972997</v>
      </c>
      <c r="Q32" s="15">
        <f t="shared" si="13"/>
        <v>0.26896381171238848</v>
      </c>
      <c r="R32" s="15">
        <f t="shared" si="13"/>
        <v>-0.3525377958011251</v>
      </c>
      <c r="S32" s="15">
        <f t="shared" si="13"/>
        <v>0.37103828746083445</v>
      </c>
      <c r="T32" s="15">
        <f t="shared" si="13"/>
        <v>2.8535766028528586E-2</v>
      </c>
    </row>
    <row r="33" spans="1:20" x14ac:dyDescent="0.25">
      <c r="A33" s="10" t="s">
        <v>901</v>
      </c>
      <c r="B33" s="15">
        <f t="shared" ref="B33:T33" si="14">B14-$U14</f>
        <v>-0.35803800451048251</v>
      </c>
      <c r="C33" s="15">
        <f t="shared" si="14"/>
        <v>-2.1224262509808856E-2</v>
      </c>
      <c r="D33" s="15">
        <f t="shared" si="14"/>
        <v>-0.35803800451048251</v>
      </c>
      <c r="E33" s="15">
        <f t="shared" si="14"/>
        <v>-0.11162637388151683</v>
      </c>
      <c r="F33" s="15">
        <f t="shared" si="14"/>
        <v>0.74754519062495151</v>
      </c>
      <c r="G33" s="15">
        <f t="shared" si="14"/>
        <v>6.3369496543036197E-2</v>
      </c>
      <c r="H33" s="15">
        <f t="shared" si="14"/>
        <v>-3.1986488370932487E-2</v>
      </c>
      <c r="I33" s="15">
        <f t="shared" si="14"/>
        <v>-0.23204581602616856</v>
      </c>
      <c r="J33" s="15">
        <f t="shared" si="14"/>
        <v>0.19171460681442132</v>
      </c>
      <c r="K33" s="15">
        <f t="shared" si="14"/>
        <v>0.13324177932641262</v>
      </c>
      <c r="L33" s="15">
        <f t="shared" si="14"/>
        <v>-4.0678436119495509E-2</v>
      </c>
      <c r="M33" s="15">
        <f t="shared" si="14"/>
        <v>-0.10116669703552744</v>
      </c>
      <c r="N33" s="15">
        <f t="shared" si="14"/>
        <v>6.9312422839944876E-2</v>
      </c>
      <c r="O33" s="15">
        <f t="shared" si="14"/>
        <v>4.7476999544667497E-2</v>
      </c>
      <c r="P33" s="15">
        <f t="shared" si="14"/>
        <v>-0.18744776227233853</v>
      </c>
      <c r="Q33" s="15">
        <f t="shared" si="14"/>
        <v>-0.21671522327814785</v>
      </c>
      <c r="R33" s="15">
        <f t="shared" si="14"/>
        <v>0.90778478029964393</v>
      </c>
      <c r="S33" s="15">
        <f t="shared" si="14"/>
        <v>-0.29456609083228513</v>
      </c>
      <c r="T33" s="15">
        <f t="shared" si="14"/>
        <v>-0.20691211664589129</v>
      </c>
    </row>
    <row r="34" spans="1:20" x14ac:dyDescent="0.25">
      <c r="A34" s="10" t="s">
        <v>902</v>
      </c>
      <c r="B34" s="15">
        <f t="shared" ref="B34:T34" si="15">B15-$U15</f>
        <v>-0.41882248490429597</v>
      </c>
      <c r="C34" s="15">
        <f t="shared" si="15"/>
        <v>-0.25041561390395917</v>
      </c>
      <c r="D34" s="15">
        <f t="shared" si="15"/>
        <v>-0.41882248490429597</v>
      </c>
      <c r="E34" s="15">
        <f t="shared" si="15"/>
        <v>-0.29561666958981314</v>
      </c>
      <c r="F34" s="15">
        <f t="shared" si="15"/>
        <v>0.13396911266342104</v>
      </c>
      <c r="G34" s="15">
        <f t="shared" si="15"/>
        <v>2.5850161492227408E-3</v>
      </c>
      <c r="H34" s="15">
        <f t="shared" si="15"/>
        <v>0.23328054737480408</v>
      </c>
      <c r="I34" s="15">
        <f t="shared" si="15"/>
        <v>-0.16683810793566806</v>
      </c>
      <c r="J34" s="15">
        <f t="shared" si="15"/>
        <v>-0.41882248490429597</v>
      </c>
      <c r="K34" s="15">
        <f t="shared" si="15"/>
        <v>7.2457298932599168E-2</v>
      </c>
      <c r="L34" s="15">
        <f t="shared" si="15"/>
        <v>-0.10146291651330896</v>
      </c>
      <c r="M34" s="15">
        <f t="shared" si="15"/>
        <v>0.35179143752056918</v>
      </c>
      <c r="N34" s="15">
        <f t="shared" si="15"/>
        <v>0.43587836979655881</v>
      </c>
      <c r="O34" s="15">
        <f t="shared" si="15"/>
        <v>-1.3307480849145958E-2</v>
      </c>
      <c r="P34" s="15">
        <f t="shared" si="15"/>
        <v>-7.7642000428008007E-2</v>
      </c>
      <c r="Q34" s="15">
        <f t="shared" si="15"/>
        <v>-0.27749970367196131</v>
      </c>
      <c r="R34" s="15">
        <f t="shared" si="15"/>
        <v>0.84700029990583048</v>
      </c>
      <c r="S34" s="15">
        <f t="shared" si="15"/>
        <v>2.5480910843085791E-2</v>
      </c>
      <c r="T34" s="15">
        <f t="shared" si="15"/>
        <v>0.33680695441866004</v>
      </c>
    </row>
    <row r="35" spans="1:20" x14ac:dyDescent="0.25">
      <c r="A35" s="10" t="s">
        <v>891</v>
      </c>
      <c r="B35" s="15">
        <f t="shared" ref="B35:T35" si="16">B16-$U16</f>
        <v>0.13780109153773479</v>
      </c>
      <c r="C35" s="15">
        <f t="shared" si="16"/>
        <v>24.393276595015649</v>
      </c>
      <c r="D35" s="15">
        <f t="shared" si="16"/>
        <v>-3.7306708620406015</v>
      </c>
      <c r="E35" s="15">
        <f t="shared" si="16"/>
        <v>8.8709412708366742E-2</v>
      </c>
      <c r="F35" s="15">
        <f t="shared" si="16"/>
        <v>-0.96671287420201635</v>
      </c>
      <c r="G35" s="15">
        <f t="shared" si="16"/>
        <v>-3.309263360987083</v>
      </c>
      <c r="H35" s="15">
        <f t="shared" si="16"/>
        <v>-2.263439039412626</v>
      </c>
      <c r="I35" s="15">
        <f t="shared" si="16"/>
        <v>1.5610010543005854</v>
      </c>
      <c r="J35" s="15">
        <f t="shared" si="16"/>
        <v>-3.7306708620406015</v>
      </c>
      <c r="K35" s="15">
        <f t="shared" si="16"/>
        <v>-3.7306708620406015</v>
      </c>
      <c r="L35" s="15">
        <f t="shared" si="16"/>
        <v>-3.7306708620406015</v>
      </c>
      <c r="M35" s="15">
        <f t="shared" si="16"/>
        <v>7.3147953593824662</v>
      </c>
      <c r="N35" s="15">
        <f t="shared" si="16"/>
        <v>2.2522351208653815</v>
      </c>
      <c r="O35" s="15">
        <f t="shared" si="16"/>
        <v>1.1355091866211984</v>
      </c>
      <c r="P35" s="15">
        <f t="shared" si="16"/>
        <v>-3.5600806198024575</v>
      </c>
      <c r="Q35" s="15">
        <f t="shared" si="16"/>
        <v>-3.4480252995759324</v>
      </c>
      <c r="R35" s="15">
        <f t="shared" si="16"/>
        <v>-3.0977594696355384</v>
      </c>
      <c r="S35" s="15">
        <f t="shared" si="16"/>
        <v>-3.0959517252586277</v>
      </c>
      <c r="T35" s="15">
        <f t="shared" si="16"/>
        <v>-2.2194119833946893</v>
      </c>
    </row>
    <row r="36" spans="1:20" x14ac:dyDescent="0.25">
      <c r="A36" s="10" t="s">
        <v>904</v>
      </c>
      <c r="B36" s="15">
        <f t="shared" ref="B36:T36" si="17">B17-$U17</f>
        <v>1.1306224634886703</v>
      </c>
      <c r="C36" s="15">
        <f t="shared" si="17"/>
        <v>0.71204832570253351</v>
      </c>
      <c r="D36" s="15">
        <f t="shared" si="17"/>
        <v>-0.80361351330049791</v>
      </c>
      <c r="E36" s="15">
        <f t="shared" si="17"/>
        <v>-0.12598152907084226</v>
      </c>
      <c r="F36" s="15">
        <f t="shared" si="17"/>
        <v>-0.2508219157327809</v>
      </c>
      <c r="G36" s="15">
        <f t="shared" si="17"/>
        <v>-0.17150226172021987</v>
      </c>
      <c r="H36" s="15">
        <f t="shared" si="17"/>
        <v>1.1515277048377182E-2</v>
      </c>
      <c r="I36" s="15">
        <f t="shared" si="17"/>
        <v>0.8342849369955837</v>
      </c>
      <c r="J36" s="15">
        <f t="shared" si="17"/>
        <v>-0.25386090197559408</v>
      </c>
      <c r="K36" s="15">
        <f t="shared" si="17"/>
        <v>-0.80361351330049791</v>
      </c>
      <c r="L36" s="15">
        <f t="shared" si="17"/>
        <v>0.1484651918724631</v>
      </c>
      <c r="M36" s="15">
        <f t="shared" si="17"/>
        <v>0.99448563902418752</v>
      </c>
      <c r="N36" s="15">
        <f t="shared" si="17"/>
        <v>0.47843776875078425</v>
      </c>
      <c r="O36" s="15">
        <f t="shared" si="17"/>
        <v>7.41649480980211E-3</v>
      </c>
      <c r="P36" s="15">
        <f t="shared" si="17"/>
        <v>-0.80361351330049791</v>
      </c>
      <c r="Q36" s="15">
        <f t="shared" si="17"/>
        <v>-0.66229073206816325</v>
      </c>
      <c r="R36" s="15">
        <f t="shared" si="17"/>
        <v>-0.17070212089543468</v>
      </c>
      <c r="S36" s="15">
        <f t="shared" si="17"/>
        <v>-0.67666968594410315</v>
      </c>
      <c r="T36" s="15">
        <f t="shared" si="17"/>
        <v>0.40539358961623184</v>
      </c>
    </row>
    <row r="37" spans="1:20" x14ac:dyDescent="0.25">
      <c r="A37" s="10" t="s">
        <v>895</v>
      </c>
      <c r="B37" s="15">
        <f t="shared" ref="B37:T37" si="18">B18-$U18</f>
        <v>-0.33077062925264744</v>
      </c>
      <c r="C37" s="15">
        <f t="shared" si="18"/>
        <v>6.0431127480262137E-3</v>
      </c>
      <c r="D37" s="15">
        <f t="shared" si="18"/>
        <v>-0.33077062925264744</v>
      </c>
      <c r="E37" s="15">
        <f t="shared" si="18"/>
        <v>-0.20756481393816462</v>
      </c>
      <c r="F37" s="15">
        <f t="shared" si="18"/>
        <v>0.22202096831506957</v>
      </c>
      <c r="G37" s="15">
        <f t="shared" si="18"/>
        <v>9.0636871800871266E-2</v>
      </c>
      <c r="H37" s="15">
        <f t="shared" si="18"/>
        <v>-4.7191131130974173E-3</v>
      </c>
      <c r="I37" s="15">
        <f t="shared" si="18"/>
        <v>0.17319812468460838</v>
      </c>
      <c r="J37" s="15">
        <f t="shared" si="18"/>
        <v>0.21898198207225639</v>
      </c>
      <c r="K37" s="15">
        <f t="shared" si="18"/>
        <v>0.40614904650269523</v>
      </c>
      <c r="L37" s="15">
        <f t="shared" si="18"/>
        <v>-1.341106086166044E-2</v>
      </c>
      <c r="M37" s="15">
        <f t="shared" si="18"/>
        <v>0.31140763943474026</v>
      </c>
      <c r="N37" s="15">
        <f t="shared" si="18"/>
        <v>9.6579798097779945E-2</v>
      </c>
      <c r="O37" s="15">
        <f t="shared" si="18"/>
        <v>7.4744374802502567E-2</v>
      </c>
      <c r="P37" s="15">
        <f t="shared" si="18"/>
        <v>-0.16018038701450346</v>
      </c>
      <c r="Q37" s="15">
        <f t="shared" si="18"/>
        <v>-0.33077062925264744</v>
      </c>
      <c r="R37" s="15">
        <f t="shared" si="18"/>
        <v>-0.33077062925264744</v>
      </c>
      <c r="S37" s="15">
        <f t="shared" si="18"/>
        <v>-1.3411060861660495E-2</v>
      </c>
      <c r="T37" s="15">
        <f t="shared" si="18"/>
        <v>0.12260703434112619</v>
      </c>
    </row>
    <row r="39" spans="1:20" x14ac:dyDescent="0.25">
      <c r="A39" s="34" t="s">
        <v>30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spans="1:20" ht="30" customHeight="1" x14ac:dyDescent="0.25">
      <c r="A40" s="6" t="s">
        <v>25</v>
      </c>
      <c r="B40" s="16" t="s">
        <v>796</v>
      </c>
      <c r="C40" s="16" t="s">
        <v>798</v>
      </c>
      <c r="D40" s="16" t="s">
        <v>799</v>
      </c>
      <c r="E40" s="16" t="s">
        <v>800</v>
      </c>
      <c r="F40" s="16" t="s">
        <v>801</v>
      </c>
      <c r="G40" s="16" t="s">
        <v>802</v>
      </c>
      <c r="H40" s="16" t="s">
        <v>803</v>
      </c>
      <c r="I40" s="16" t="s">
        <v>804</v>
      </c>
      <c r="J40" s="16" t="s">
        <v>805</v>
      </c>
      <c r="K40" s="16" t="s">
        <v>806</v>
      </c>
      <c r="L40" s="16" t="s">
        <v>807</v>
      </c>
      <c r="M40" s="16" t="s">
        <v>808</v>
      </c>
      <c r="N40" s="16" t="s">
        <v>809</v>
      </c>
      <c r="O40" s="16" t="s">
        <v>810</v>
      </c>
      <c r="P40" s="16" t="s">
        <v>811</v>
      </c>
      <c r="Q40" s="16" t="s">
        <v>812</v>
      </c>
      <c r="R40" s="16" t="s">
        <v>813</v>
      </c>
      <c r="S40" s="16" t="s">
        <v>814</v>
      </c>
      <c r="T40" s="16" t="s">
        <v>815</v>
      </c>
    </row>
    <row r="41" spans="1:20" x14ac:dyDescent="0.25">
      <c r="A41" s="1" t="s">
        <v>31</v>
      </c>
      <c r="B41" s="23" t="s">
        <v>797</v>
      </c>
      <c r="C41" s="23" t="s">
        <v>797</v>
      </c>
      <c r="D41" s="23" t="s">
        <v>797</v>
      </c>
      <c r="E41" s="23" t="s">
        <v>797</v>
      </c>
      <c r="F41" s="23" t="s">
        <v>797</v>
      </c>
      <c r="G41" s="23" t="s">
        <v>797</v>
      </c>
      <c r="H41" s="23" t="s">
        <v>797</v>
      </c>
      <c r="I41" s="23" t="s">
        <v>797</v>
      </c>
      <c r="J41" s="23" t="s">
        <v>797</v>
      </c>
      <c r="K41" s="23" t="s">
        <v>797</v>
      </c>
      <c r="L41" s="23" t="s">
        <v>797</v>
      </c>
      <c r="M41" s="23" t="s">
        <v>797</v>
      </c>
      <c r="N41" s="23" t="s">
        <v>797</v>
      </c>
      <c r="O41" s="23" t="s">
        <v>797</v>
      </c>
      <c r="P41" s="23" t="s">
        <v>797</v>
      </c>
      <c r="Q41" s="23" t="s">
        <v>797</v>
      </c>
      <c r="R41" s="23" t="s">
        <v>797</v>
      </c>
      <c r="S41" s="23" t="s">
        <v>797</v>
      </c>
      <c r="T41" s="23" t="s">
        <v>797</v>
      </c>
    </row>
    <row r="42" spans="1:20" x14ac:dyDescent="0.25">
      <c r="A42" s="10" t="s">
        <v>15</v>
      </c>
      <c r="B42" s="15">
        <f t="shared" ref="B42:T42" si="19">B23/$V4</f>
        <v>-1.7507577902353857</v>
      </c>
      <c r="C42" s="15">
        <f t="shared" si="19"/>
        <v>0.23295226787337101</v>
      </c>
      <c r="D42" s="15">
        <f t="shared" si="19"/>
        <v>1.0678495654928173</v>
      </c>
      <c r="E42" s="15">
        <f t="shared" si="19"/>
        <v>2.4840799628507138</v>
      </c>
      <c r="F42" s="15">
        <f t="shared" si="19"/>
        <v>-1.3059713277799474</v>
      </c>
      <c r="G42" s="15">
        <f t="shared" si="19"/>
        <v>1.0051034431012336</v>
      </c>
      <c r="H42" s="15">
        <f t="shared" si="19"/>
        <v>-0.15613295252603313</v>
      </c>
      <c r="I42" s="15">
        <f t="shared" si="19"/>
        <v>-0.33526492348156928</v>
      </c>
      <c r="J42" s="15">
        <f t="shared" si="19"/>
        <v>-0.31897798919448717</v>
      </c>
      <c r="K42" s="15">
        <f t="shared" si="19"/>
        <v>-0.49621929689809352</v>
      </c>
      <c r="L42" s="15">
        <f t="shared" si="19"/>
        <v>1.4073355444760165</v>
      </c>
      <c r="M42" s="15">
        <f t="shared" si="19"/>
        <v>0.99193377003020555</v>
      </c>
      <c r="N42" s="15">
        <f t="shared" si="19"/>
        <v>0.41035837006056919</v>
      </c>
      <c r="O42" s="15">
        <f t="shared" si="19"/>
        <v>-0.92792240170594231</v>
      </c>
      <c r="P42" s="15">
        <f t="shared" si="19"/>
        <v>-0.74762539805233241</v>
      </c>
      <c r="Q42" s="15">
        <f t="shared" si="19"/>
        <v>-0.71175908975804369</v>
      </c>
      <c r="R42" s="15">
        <f t="shared" si="19"/>
        <v>-0.11589782739150134</v>
      </c>
      <c r="S42" s="15">
        <f t="shared" si="19"/>
        <v>-0.48364620726865332</v>
      </c>
      <c r="T42" s="15">
        <f t="shared" si="19"/>
        <v>-0.24943771959294186</v>
      </c>
    </row>
    <row r="43" spans="1:20" x14ac:dyDescent="0.25">
      <c r="A43" s="10" t="s">
        <v>16</v>
      </c>
      <c r="B43" s="15">
        <f t="shared" ref="B43:T43" si="20">B24/$V5</f>
        <v>-1.5088445769151209</v>
      </c>
      <c r="C43" s="15">
        <f t="shared" si="20"/>
        <v>-0.14337552131802633</v>
      </c>
      <c r="D43" s="15">
        <f t="shared" si="20"/>
        <v>-0.93073789957320741</v>
      </c>
      <c r="E43" s="15">
        <f t="shared" si="20"/>
        <v>2.1598574911426272</v>
      </c>
      <c r="F43" s="15">
        <f t="shared" si="20"/>
        <v>-0.71266025631917973</v>
      </c>
      <c r="G43" s="15">
        <f t="shared" si="20"/>
        <v>0.11744879649119698</v>
      </c>
      <c r="H43" s="15">
        <f t="shared" si="20"/>
        <v>0.42959685419539539</v>
      </c>
      <c r="I43" s="15">
        <f t="shared" si="20"/>
        <v>1.3455074545047807</v>
      </c>
      <c r="J43" s="15">
        <f t="shared" si="20"/>
        <v>-0.35929858896142519</v>
      </c>
      <c r="K43" s="15">
        <f t="shared" si="20"/>
        <v>1.6613350022265474</v>
      </c>
      <c r="L43" s="15">
        <f t="shared" si="20"/>
        <v>-1.1361631539343235</v>
      </c>
      <c r="M43" s="15">
        <f t="shared" si="20"/>
        <v>0.78145261920670339</v>
      </c>
      <c r="N43" s="15">
        <f t="shared" si="20"/>
        <v>0.43562916451350858</v>
      </c>
      <c r="O43" s="15">
        <f t="shared" si="20"/>
        <v>1.0519392589750136</v>
      </c>
      <c r="P43" s="15">
        <f t="shared" si="20"/>
        <v>-0.29318263383850418</v>
      </c>
      <c r="Q43" s="15">
        <f t="shared" si="20"/>
        <v>-0.29772906180537989</v>
      </c>
      <c r="R43" s="15">
        <f t="shared" si="20"/>
        <v>-0.84501058027763576</v>
      </c>
      <c r="S43" s="15">
        <f t="shared" si="20"/>
        <v>-0.61525857810988105</v>
      </c>
      <c r="T43" s="15">
        <f t="shared" si="20"/>
        <v>-1.1405057902030902</v>
      </c>
    </row>
    <row r="44" spans="1:20" x14ac:dyDescent="0.25">
      <c r="A44" s="1" t="s">
        <v>17</v>
      </c>
      <c r="B44" s="15">
        <f t="shared" ref="B44:T44" si="21">B25/$V6</f>
        <v>-0.66285574926172564</v>
      </c>
      <c r="C44" s="15">
        <f t="shared" si="21"/>
        <v>-0.48439050444094339</v>
      </c>
      <c r="D44" s="15">
        <f t="shared" si="21"/>
        <v>-0.66285574926172564</v>
      </c>
      <c r="E44" s="15">
        <f t="shared" si="21"/>
        <v>0.23895009628833572</v>
      </c>
      <c r="F44" s="15">
        <f t="shared" si="21"/>
        <v>-0.43125724817955652</v>
      </c>
      <c r="G44" s="15">
        <f t="shared" si="21"/>
        <v>-0.5408260564088635</v>
      </c>
      <c r="H44" s="15">
        <f t="shared" si="21"/>
        <v>-0.20483361147454712</v>
      </c>
      <c r="I44" s="15">
        <f t="shared" si="21"/>
        <v>-0.61472742865538099</v>
      </c>
      <c r="J44" s="15">
        <f t="shared" si="21"/>
        <v>-0.24285082276083761</v>
      </c>
      <c r="K44" s="15">
        <f t="shared" si="21"/>
        <v>-0.26633530199518213</v>
      </c>
      <c r="L44" s="15">
        <f t="shared" si="21"/>
        <v>7.6253768897726171E-2</v>
      </c>
      <c r="M44" s="15">
        <f t="shared" si="21"/>
        <v>-0.33841540333987125</v>
      </c>
      <c r="N44" s="15">
        <f t="shared" si="21"/>
        <v>-0.66285574926172564</v>
      </c>
      <c r="O44" s="15">
        <f t="shared" si="21"/>
        <v>-0.5379327707368331</v>
      </c>
      <c r="P44" s="15">
        <f t="shared" si="21"/>
        <v>2.282160635073871</v>
      </c>
      <c r="Q44" s="15">
        <f t="shared" si="21"/>
        <v>3.0847149684952733</v>
      </c>
      <c r="R44" s="15">
        <f t="shared" si="21"/>
        <v>-0.38989113466720715</v>
      </c>
      <c r="S44" s="15">
        <f t="shared" si="21"/>
        <v>0.89044742858448689</v>
      </c>
      <c r="T44" s="15">
        <f t="shared" si="21"/>
        <v>-0.53249936689529387</v>
      </c>
    </row>
    <row r="45" spans="1:20" x14ac:dyDescent="0.25">
      <c r="A45" s="1" t="s">
        <v>18</v>
      </c>
      <c r="B45" s="15">
        <f t="shared" ref="B45:T45" si="22">B26/$V7</f>
        <v>-1.390861254202524</v>
      </c>
      <c r="C45" s="15">
        <f t="shared" si="22"/>
        <v>-1.0129134982939869</v>
      </c>
      <c r="D45" s="15">
        <f t="shared" si="22"/>
        <v>-0.47409092144725729</v>
      </c>
      <c r="E45" s="15">
        <f t="shared" si="22"/>
        <v>-0.58534808620595102</v>
      </c>
      <c r="F45" s="15">
        <f t="shared" si="22"/>
        <v>-0.17610255458153209</v>
      </c>
      <c r="G45" s="15">
        <f t="shared" si="22"/>
        <v>-0.60274010847106851</v>
      </c>
      <c r="H45" s="15">
        <f t="shared" si="22"/>
        <v>2.7658417934970974</v>
      </c>
      <c r="I45" s="15">
        <f t="shared" si="22"/>
        <v>-0.28535427993004608</v>
      </c>
      <c r="J45" s="15">
        <f t="shared" si="22"/>
        <v>-1.1937984723953172</v>
      </c>
      <c r="K45" s="15">
        <f t="shared" si="22"/>
        <v>0.92144475825905314</v>
      </c>
      <c r="L45" s="15">
        <f t="shared" si="22"/>
        <v>-0.4906748341629189</v>
      </c>
      <c r="M45" s="15">
        <f t="shared" si="22"/>
        <v>0.51674164343016005</v>
      </c>
      <c r="N45" s="15">
        <f t="shared" si="22"/>
        <v>7.801176539485615E-3</v>
      </c>
      <c r="O45" s="15">
        <f t="shared" si="22"/>
        <v>1.3583344516876614</v>
      </c>
      <c r="P45" s="15">
        <f t="shared" si="22"/>
        <v>-0.27953918245927517</v>
      </c>
      <c r="Q45" s="15">
        <f t="shared" si="22"/>
        <v>1.2301483319533619</v>
      </c>
      <c r="R45" s="15">
        <f t="shared" si="22"/>
        <v>-0.88779803996276696</v>
      </c>
      <c r="S45" s="15">
        <f t="shared" si="22"/>
        <v>-3.9806378338138508E-3</v>
      </c>
      <c r="T45" s="15">
        <f t="shared" si="22"/>
        <v>0.58288971457963268</v>
      </c>
    </row>
    <row r="46" spans="1:20" x14ac:dyDescent="0.25">
      <c r="A46" s="1" t="s">
        <v>19</v>
      </c>
      <c r="B46" s="15">
        <f t="shared" ref="B46:T46" si="23">B27/$V8</f>
        <v>-0.4835109546581064</v>
      </c>
      <c r="C46" s="15">
        <f t="shared" si="23"/>
        <v>-0.98445553832362798</v>
      </c>
      <c r="D46" s="15">
        <f t="shared" si="23"/>
        <v>1.647952312869293</v>
      </c>
      <c r="E46" s="15">
        <f t="shared" si="23"/>
        <v>0.23626506583827647</v>
      </c>
      <c r="F46" s="15">
        <f t="shared" si="23"/>
        <v>-0.10884208932008455</v>
      </c>
      <c r="G46" s="15">
        <f t="shared" si="23"/>
        <v>0.65024961654664681</v>
      </c>
      <c r="H46" s="15">
        <f t="shared" si="23"/>
        <v>-0.68059452742002635</v>
      </c>
      <c r="I46" s="15">
        <f t="shared" si="23"/>
        <v>-8.2690937157309616E-2</v>
      </c>
      <c r="J46" s="15">
        <f t="shared" si="23"/>
        <v>-0.33864837729694874</v>
      </c>
      <c r="K46" s="15">
        <f t="shared" si="23"/>
        <v>2.8012330268160706</v>
      </c>
      <c r="L46" s="15">
        <f t="shared" si="23"/>
        <v>0.56578158440463333</v>
      </c>
      <c r="M46" s="15">
        <f t="shared" si="23"/>
        <v>0.1892146407844765</v>
      </c>
      <c r="N46" s="15">
        <f t="shared" si="23"/>
        <v>-0.72103165272352676</v>
      </c>
      <c r="O46" s="15">
        <f t="shared" si="23"/>
        <v>0.70852740375794876</v>
      </c>
      <c r="P46" s="15">
        <f t="shared" si="23"/>
        <v>6.9213725180137528E-3</v>
      </c>
      <c r="Q46" s="15">
        <f t="shared" si="23"/>
        <v>-0.15836640569304475</v>
      </c>
      <c r="R46" s="15">
        <f t="shared" si="23"/>
        <v>-1.9702691271617905</v>
      </c>
      <c r="S46" s="15">
        <f t="shared" si="23"/>
        <v>-0.46859069116629154</v>
      </c>
      <c r="T46" s="15">
        <f t="shared" si="23"/>
        <v>-0.8091447226146109</v>
      </c>
    </row>
    <row r="47" spans="1:20" x14ac:dyDescent="0.25">
      <c r="A47" s="1" t="s">
        <v>20</v>
      </c>
      <c r="B47" s="15">
        <f t="shared" ref="B47:T47" si="24">B28/$V9</f>
        <v>-0.15882436691604251</v>
      </c>
      <c r="C47" s="15">
        <f t="shared" si="24"/>
        <v>3.5075415625329911</v>
      </c>
      <c r="D47" s="15">
        <f t="shared" si="24"/>
        <v>-0.76459750721121933</v>
      </c>
      <c r="E47" s="15">
        <f t="shared" si="24"/>
        <v>0.25793620912144499</v>
      </c>
      <c r="F47" s="15">
        <f t="shared" si="24"/>
        <v>-0.24521987282878754</v>
      </c>
      <c r="G47" s="15">
        <f t="shared" si="24"/>
        <v>0.12625660839986061</v>
      </c>
      <c r="H47" s="15">
        <f t="shared" si="24"/>
        <v>-0.68801174420194167</v>
      </c>
      <c r="I47" s="15">
        <f t="shared" si="24"/>
        <v>-0.25163275025974113</v>
      </c>
      <c r="J47" s="15">
        <f t="shared" si="24"/>
        <v>-0.50633633607383088</v>
      </c>
      <c r="K47" s="15">
        <f t="shared" si="24"/>
        <v>-0.61073618884590053</v>
      </c>
      <c r="L47" s="15">
        <f t="shared" si="24"/>
        <v>-0.71490142445453797</v>
      </c>
      <c r="M47" s="15">
        <f t="shared" si="24"/>
        <v>0.52257316232941842</v>
      </c>
      <c r="N47" s="15">
        <f t="shared" si="24"/>
        <v>1.4102963367652144</v>
      </c>
      <c r="O47" s="15">
        <f t="shared" si="24"/>
        <v>-0.76459750721121933</v>
      </c>
      <c r="P47" s="15">
        <f t="shared" si="24"/>
        <v>-0.55089248262397517</v>
      </c>
      <c r="Q47" s="15">
        <f t="shared" si="24"/>
        <v>-0.32199615965242001</v>
      </c>
      <c r="R47" s="15">
        <f t="shared" si="24"/>
        <v>-0.56637933408931662</v>
      </c>
      <c r="S47" s="15">
        <f t="shared" si="24"/>
        <v>-0.40678571136311303</v>
      </c>
      <c r="T47" s="15">
        <f t="shared" si="24"/>
        <v>0.72630750658311372</v>
      </c>
    </row>
    <row r="48" spans="1:20" x14ac:dyDescent="0.25">
      <c r="A48" s="1" t="s">
        <v>21</v>
      </c>
      <c r="B48" s="15">
        <f t="shared" ref="B48:T48" si="25">B29/$V10</f>
        <v>-0.77285784843280114</v>
      </c>
      <c r="C48" s="15">
        <f t="shared" si="25"/>
        <v>0.98006320634350608</v>
      </c>
      <c r="D48" s="15">
        <f t="shared" si="25"/>
        <v>-0.77285784843280114</v>
      </c>
      <c r="E48" s="15">
        <f t="shared" si="25"/>
        <v>1.6648651931037106</v>
      </c>
      <c r="F48" s="15">
        <f t="shared" si="25"/>
        <v>-0.67365229360862977</v>
      </c>
      <c r="G48" s="15">
        <f t="shared" si="25"/>
        <v>-0.6972308578399119</v>
      </c>
      <c r="H48" s="15">
        <f t="shared" si="25"/>
        <v>-0.59731544672729797</v>
      </c>
      <c r="I48" s="15">
        <f t="shared" si="25"/>
        <v>-0.30933404877587978</v>
      </c>
      <c r="J48" s="15">
        <f t="shared" si="25"/>
        <v>-3.2906575713204968E-2</v>
      </c>
      <c r="K48" s="15">
        <f t="shared" si="25"/>
        <v>-0.42019197041378642</v>
      </c>
      <c r="L48" s="15">
        <f t="shared" si="25"/>
        <v>2.7298286617642646</v>
      </c>
      <c r="M48" s="15">
        <f t="shared" si="25"/>
        <v>0.74840441880032504</v>
      </c>
      <c r="N48" s="15">
        <f t="shared" si="25"/>
        <v>-0.73451108589499647</v>
      </c>
      <c r="O48" s="15">
        <f t="shared" si="25"/>
        <v>6.405324637038208E-2</v>
      </c>
      <c r="P48" s="15">
        <f t="shared" si="25"/>
        <v>-0.7116286267757127</v>
      </c>
      <c r="Q48" s="15">
        <f t="shared" si="25"/>
        <v>-0.62068471501539624</v>
      </c>
      <c r="R48" s="15">
        <f t="shared" si="25"/>
        <v>-0.77285784843280114</v>
      </c>
      <c r="S48" s="15">
        <f t="shared" si="25"/>
        <v>1.4711396881812537</v>
      </c>
      <c r="T48" s="15">
        <f t="shared" si="25"/>
        <v>-0.54232524850022268</v>
      </c>
    </row>
    <row r="49" spans="1:20" x14ac:dyDescent="0.25">
      <c r="A49" s="1" t="s">
        <v>22</v>
      </c>
      <c r="B49" s="15">
        <f t="shared" ref="B49:T49" si="26">B30/$V11</f>
        <v>1.3284824979703918</v>
      </c>
      <c r="C49" s="15">
        <f t="shared" si="26"/>
        <v>6.8727428003166849E-2</v>
      </c>
      <c r="D49" s="15">
        <f t="shared" si="26"/>
        <v>1.1336462547087196</v>
      </c>
      <c r="E49" s="15">
        <f t="shared" si="26"/>
        <v>-0.59473030221703338</v>
      </c>
      <c r="F49" s="15">
        <f t="shared" si="26"/>
        <v>1.3463553490029949</v>
      </c>
      <c r="G49" s="15">
        <f t="shared" si="26"/>
        <v>0.23906955854110618</v>
      </c>
      <c r="H49" s="15">
        <f t="shared" si="26"/>
        <v>-0.65866443621267612</v>
      </c>
      <c r="I49" s="15">
        <f t="shared" si="26"/>
        <v>0.28402798092162912</v>
      </c>
      <c r="J49" s="15">
        <f t="shared" si="26"/>
        <v>0.6880988568380888</v>
      </c>
      <c r="K49" s="15">
        <f t="shared" si="26"/>
        <v>-1.4285692595202117</v>
      </c>
      <c r="L49" s="15">
        <f t="shared" si="26"/>
        <v>0.47905252213060362</v>
      </c>
      <c r="M49" s="15">
        <f t="shared" si="26"/>
        <v>-0.8035515723970531</v>
      </c>
      <c r="N49" s="15">
        <f t="shared" si="26"/>
        <v>0.69261078147499289</v>
      </c>
      <c r="O49" s="15">
        <f t="shared" si="26"/>
        <v>-0.6289679649030635</v>
      </c>
      <c r="P49" s="15">
        <f t="shared" si="26"/>
        <v>-1.1195007823300562</v>
      </c>
      <c r="Q49" s="15">
        <f t="shared" si="26"/>
        <v>-1.9802442637827844</v>
      </c>
      <c r="R49" s="15">
        <f t="shared" si="26"/>
        <v>1.7207551770237193</v>
      </c>
      <c r="S49" s="15">
        <f t="shared" si="26"/>
        <v>-0.8897296921963912</v>
      </c>
      <c r="T49" s="15">
        <f t="shared" si="26"/>
        <v>0.12313186694384978</v>
      </c>
    </row>
    <row r="50" spans="1:20" x14ac:dyDescent="0.25">
      <c r="A50" s="1" t="s">
        <v>24</v>
      </c>
      <c r="B50" s="15">
        <f t="shared" ref="B50:T50" si="27">B31/$V12</f>
        <v>0.99120745196246551</v>
      </c>
      <c r="C50" s="15">
        <f t="shared" si="27"/>
        <v>1.799589096130618</v>
      </c>
      <c r="D50" s="15">
        <f t="shared" si="27"/>
        <v>-1.3895885616305665</v>
      </c>
      <c r="E50" s="15">
        <f t="shared" si="27"/>
        <v>0.51832063656096461</v>
      </c>
      <c r="F50" s="15">
        <f t="shared" si="27"/>
        <v>-0.78670171354108698</v>
      </c>
      <c r="G50" s="15">
        <f t="shared" si="27"/>
        <v>0.46668327947724542</v>
      </c>
      <c r="H50" s="15">
        <f t="shared" si="27"/>
        <v>-0.8017369900427237</v>
      </c>
      <c r="I50" s="15">
        <f t="shared" si="27"/>
        <v>0.79385693806033986</v>
      </c>
      <c r="J50" s="15">
        <f t="shared" si="27"/>
        <v>0.89609122966881694</v>
      </c>
      <c r="K50" s="15">
        <f t="shared" si="27"/>
        <v>-1.0119895969235357</v>
      </c>
      <c r="L50" s="15">
        <f t="shared" si="27"/>
        <v>-1.0938350766423703</v>
      </c>
      <c r="M50" s="15">
        <f t="shared" si="27"/>
        <v>0.59515980419752046</v>
      </c>
      <c r="N50" s="15">
        <f t="shared" si="27"/>
        <v>0.51573162333507661</v>
      </c>
      <c r="O50" s="15">
        <f t="shared" si="27"/>
        <v>-0.39131480735027668</v>
      </c>
      <c r="P50" s="15">
        <f t="shared" si="27"/>
        <v>-0.89534532596249283</v>
      </c>
      <c r="Q50" s="15">
        <f t="shared" si="27"/>
        <v>-2.0979074731186369</v>
      </c>
      <c r="R50" s="15">
        <f t="shared" si="27"/>
        <v>0.99773179000286583</v>
      </c>
      <c r="S50" s="15">
        <f t="shared" si="27"/>
        <v>0.25362951397315803</v>
      </c>
      <c r="T50" s="15">
        <f t="shared" si="27"/>
        <v>0.64041818184261534</v>
      </c>
    </row>
    <row r="51" spans="1:20" x14ac:dyDescent="0.25">
      <c r="A51" s="10" t="s">
        <v>857</v>
      </c>
      <c r="B51" s="15">
        <f t="shared" ref="B51:T51" si="28">B32/$V13</f>
        <v>-2.1208005362898286</v>
      </c>
      <c r="C51" s="15">
        <f t="shared" si="28"/>
        <v>-5.1537252020786642E-2</v>
      </c>
      <c r="D51" s="15">
        <f t="shared" si="28"/>
        <v>-1.4807131754372982</v>
      </c>
      <c r="E51" s="15">
        <f t="shared" si="28"/>
        <v>1.0618124820871924</v>
      </c>
      <c r="F51" s="15">
        <f t="shared" si="28"/>
        <v>-0.65302298371313749</v>
      </c>
      <c r="G51" s="15">
        <f t="shared" si="28"/>
        <v>-0.49548265972089001</v>
      </c>
      <c r="H51" s="15">
        <f t="shared" si="28"/>
        <v>0.59809447543409033</v>
      </c>
      <c r="I51" s="15">
        <f t="shared" si="28"/>
        <v>-0.42541292538371434</v>
      </c>
      <c r="J51" s="15">
        <f t="shared" si="28"/>
        <v>-0.731461737983506</v>
      </c>
      <c r="K51" s="15">
        <f t="shared" si="28"/>
        <v>0.40762736815209977</v>
      </c>
      <c r="L51" s="15">
        <f t="shared" si="28"/>
        <v>0.64558985329225982</v>
      </c>
      <c r="M51" s="15">
        <f t="shared" si="28"/>
        <v>0.93240712804413461</v>
      </c>
      <c r="N51" s="15">
        <f t="shared" si="28"/>
        <v>-0.50794523302404282</v>
      </c>
      <c r="O51" s="15">
        <f t="shared" si="28"/>
        <v>0.39431125554725949</v>
      </c>
      <c r="P51" s="15">
        <f t="shared" si="28"/>
        <v>1.0351927148049611</v>
      </c>
      <c r="Q51" s="15">
        <f t="shared" si="28"/>
        <v>1.1842416373646929</v>
      </c>
      <c r="R51" s="15">
        <f t="shared" si="28"/>
        <v>-1.5522160169967376</v>
      </c>
      <c r="S51" s="15">
        <f t="shared" si="28"/>
        <v>1.6336732673073262</v>
      </c>
      <c r="T51" s="15">
        <f t="shared" si="28"/>
        <v>0.12564233853592413</v>
      </c>
    </row>
    <row r="52" spans="1:20" x14ac:dyDescent="0.25">
      <c r="A52" s="10" t="s">
        <v>901</v>
      </c>
      <c r="B52" s="15">
        <f t="shared" ref="B52:T52" si="29">B33/$V14</f>
        <v>-1.1045932416040063</v>
      </c>
      <c r="C52" s="15">
        <f t="shared" si="29"/>
        <v>-6.547957655617466E-2</v>
      </c>
      <c r="D52" s="15">
        <f t="shared" si="29"/>
        <v>-1.1045932416040063</v>
      </c>
      <c r="E52" s="15">
        <f t="shared" si="29"/>
        <v>-0.34438170423518677</v>
      </c>
      <c r="F52" s="15">
        <f t="shared" si="29"/>
        <v>2.3062729513501252</v>
      </c>
      <c r="G52" s="15">
        <f t="shared" si="29"/>
        <v>0.19550303801125352</v>
      </c>
      <c r="H52" s="15">
        <f t="shared" si="29"/>
        <v>-9.8682425977331484E-2</v>
      </c>
      <c r="I52" s="15">
        <f t="shared" si="29"/>
        <v>-0.71589115372105161</v>
      </c>
      <c r="J52" s="15">
        <f t="shared" si="29"/>
        <v>0.5914641918907777</v>
      </c>
      <c r="K52" s="15">
        <f t="shared" si="29"/>
        <v>0.41106800699683477</v>
      </c>
      <c r="L52" s="15">
        <f t="shared" si="29"/>
        <v>-0.12549820144944837</v>
      </c>
      <c r="M52" s="15">
        <f t="shared" si="29"/>
        <v>-0.31211225739465304</v>
      </c>
      <c r="N52" s="15">
        <f t="shared" si="29"/>
        <v>0.21383772913403307</v>
      </c>
      <c r="O52" s="15">
        <f t="shared" si="29"/>
        <v>0.14647264303792867</v>
      </c>
      <c r="P52" s="15">
        <f t="shared" si="29"/>
        <v>-0.57830042831041839</v>
      </c>
      <c r="Q52" s="15">
        <f t="shared" si="29"/>
        <v>-0.66859430554874733</v>
      </c>
      <c r="R52" s="15">
        <f t="shared" si="29"/>
        <v>2.8006326717213246</v>
      </c>
      <c r="S52" s="15">
        <f t="shared" si="29"/>
        <v>-0.90877423357309473</v>
      </c>
      <c r="T52" s="15">
        <f t="shared" si="29"/>
        <v>-0.63835046216815738</v>
      </c>
    </row>
    <row r="53" spans="1:20" x14ac:dyDescent="0.25">
      <c r="A53" s="10" t="s">
        <v>902</v>
      </c>
      <c r="B53" s="15">
        <f t="shared" ref="B53:T53" si="30">B34/$V15</f>
        <v>-1.2843180924023603</v>
      </c>
      <c r="C53" s="15">
        <f t="shared" si="30"/>
        <v>-0.76789884771919503</v>
      </c>
      <c r="D53" s="15">
        <f t="shared" si="30"/>
        <v>-1.2843180924023603</v>
      </c>
      <c r="E53" s="15">
        <f t="shared" si="30"/>
        <v>-0.90650777084397494</v>
      </c>
      <c r="F53" s="15">
        <f t="shared" si="30"/>
        <v>0.41081594570081059</v>
      </c>
      <c r="G53" s="15">
        <f t="shared" si="30"/>
        <v>7.9269454942412811E-3</v>
      </c>
      <c r="H53" s="15">
        <f t="shared" si="30"/>
        <v>0.71535420947480677</v>
      </c>
      <c r="I53" s="15">
        <f t="shared" si="30"/>
        <v>-0.51160863670659729</v>
      </c>
      <c r="J53" s="15">
        <f t="shared" si="30"/>
        <v>-1.2843180924023603</v>
      </c>
      <c r="K53" s="15">
        <f t="shared" si="30"/>
        <v>0.22219012421696471</v>
      </c>
      <c r="L53" s="15">
        <f t="shared" si="30"/>
        <v>-0.31113577728695696</v>
      </c>
      <c r="M53" s="15">
        <f t="shared" si="30"/>
        <v>1.0787675548583404</v>
      </c>
      <c r="N53" s="15">
        <f t="shared" si="30"/>
        <v>1.3366199203571578</v>
      </c>
      <c r="O53" s="15">
        <f t="shared" si="30"/>
        <v>-4.0807356421567263E-2</v>
      </c>
      <c r="P53" s="15">
        <f t="shared" si="30"/>
        <v>-0.23808899826089464</v>
      </c>
      <c r="Q53" s="15">
        <f t="shared" si="30"/>
        <v>-0.8509521406035141</v>
      </c>
      <c r="R53" s="15">
        <f t="shared" si="30"/>
        <v>2.5973242809250268</v>
      </c>
      <c r="S53" s="15">
        <f t="shared" si="30"/>
        <v>7.8137148759204286E-2</v>
      </c>
      <c r="T53" s="15">
        <f t="shared" si="30"/>
        <v>1.0328176752632252</v>
      </c>
    </row>
    <row r="54" spans="1:20" x14ac:dyDescent="0.25">
      <c r="A54" s="10" t="s">
        <v>891</v>
      </c>
      <c r="B54" s="15">
        <f t="shared" ref="B54:T54" si="31">B35/$V16</f>
        <v>2.1524865014031037E-2</v>
      </c>
      <c r="C54" s="15">
        <f t="shared" si="31"/>
        <v>3.8102890194730721</v>
      </c>
      <c r="D54" s="15">
        <f t="shared" si="31"/>
        <v>-0.58273984495408149</v>
      </c>
      <c r="E54" s="15">
        <f t="shared" si="31"/>
        <v>1.385662560951984E-2</v>
      </c>
      <c r="F54" s="15">
        <f t="shared" si="31"/>
        <v>-0.15100289767172351</v>
      </c>
      <c r="G54" s="15">
        <f t="shared" si="31"/>
        <v>-0.51691497031153744</v>
      </c>
      <c r="H54" s="15">
        <f t="shared" si="31"/>
        <v>-0.35355467251508343</v>
      </c>
      <c r="I54" s="15">
        <f t="shared" si="31"/>
        <v>0.24383215405357861</v>
      </c>
      <c r="J54" s="15">
        <f t="shared" si="31"/>
        <v>-0.58273984495408149</v>
      </c>
      <c r="K54" s="15">
        <f t="shared" si="31"/>
        <v>-0.58273984495408149</v>
      </c>
      <c r="L54" s="15">
        <f t="shared" si="31"/>
        <v>-0.58273984495408149</v>
      </c>
      <c r="M54" s="15">
        <f t="shared" si="31"/>
        <v>1.1425887919969988</v>
      </c>
      <c r="N54" s="15">
        <f t="shared" si="31"/>
        <v>0.35180459324019175</v>
      </c>
      <c r="O54" s="15">
        <f t="shared" si="31"/>
        <v>0.17736929142916463</v>
      </c>
      <c r="P54" s="15">
        <f t="shared" si="31"/>
        <v>-0.55609323500410579</v>
      </c>
      <c r="Q54" s="15">
        <f t="shared" si="31"/>
        <v>-0.53858992196743449</v>
      </c>
      <c r="R54" s="15">
        <f t="shared" si="31"/>
        <v>-0.48387754905107067</v>
      </c>
      <c r="S54" s="15">
        <f t="shared" si="31"/>
        <v>-0.48359517499104937</v>
      </c>
      <c r="T54" s="15">
        <f t="shared" si="31"/>
        <v>-0.34667753948822516</v>
      </c>
    </row>
    <row r="55" spans="1:20" x14ac:dyDescent="0.25">
      <c r="A55" s="10" t="s">
        <v>904</v>
      </c>
      <c r="B55" s="15">
        <f t="shared" ref="B55:T55" si="32">B36/$V17</f>
        <v>1.8732431437987433</v>
      </c>
      <c r="C55" s="15">
        <f t="shared" si="32"/>
        <v>1.1797392031818688</v>
      </c>
      <c r="D55" s="15">
        <f t="shared" si="32"/>
        <v>-1.3314466611685738</v>
      </c>
      <c r="E55" s="15">
        <f t="shared" si="32"/>
        <v>-0.20872930018482883</v>
      </c>
      <c r="F55" s="15">
        <f t="shared" si="32"/>
        <v>-0.41556792752119792</v>
      </c>
      <c r="G55" s="15">
        <f t="shared" si="32"/>
        <v>-0.28414917117609423</v>
      </c>
      <c r="H55" s="15">
        <f t="shared" si="32"/>
        <v>1.907879462544549E-2</v>
      </c>
      <c r="I55" s="15">
        <f t="shared" si="32"/>
        <v>1.3822638313582423</v>
      </c>
      <c r="J55" s="15">
        <f t="shared" si="32"/>
        <v>-0.42060299477599383</v>
      </c>
      <c r="K55" s="15">
        <f t="shared" si="32"/>
        <v>-1.3314466611685738</v>
      </c>
      <c r="L55" s="15">
        <f t="shared" si="32"/>
        <v>0.24598078646846494</v>
      </c>
      <c r="M55" s="15">
        <f t="shared" si="32"/>
        <v>1.6476883000892535</v>
      </c>
      <c r="N55" s="15">
        <f t="shared" si="32"/>
        <v>0.7926874787905327</v>
      </c>
      <c r="O55" s="15">
        <f t="shared" si="32"/>
        <v>1.2287831262977542E-2</v>
      </c>
      <c r="P55" s="15">
        <f t="shared" si="32"/>
        <v>-1.3314466611685738</v>
      </c>
      <c r="Q55" s="15">
        <f t="shared" si="32"/>
        <v>-1.0972995965603061</v>
      </c>
      <c r="R55" s="15">
        <f t="shared" si="32"/>
        <v>-0.28282347815078723</v>
      </c>
      <c r="S55" s="15">
        <f t="shared" si="32"/>
        <v>-1.1211230014836355</v>
      </c>
      <c r="T55" s="15">
        <f t="shared" si="32"/>
        <v>0.67166608378303949</v>
      </c>
    </row>
    <row r="56" spans="1:20" x14ac:dyDescent="0.25">
      <c r="A56" s="10" t="s">
        <v>895</v>
      </c>
      <c r="B56" s="15">
        <f t="shared" ref="B56:T56" si="33">B37/$V18</f>
        <v>-1.4917607174713585</v>
      </c>
      <c r="C56" s="15">
        <f t="shared" si="33"/>
        <v>2.7254167726815312E-2</v>
      </c>
      <c r="D56" s="15">
        <f t="shared" si="33"/>
        <v>-1.4917607174713585</v>
      </c>
      <c r="E56" s="15">
        <f t="shared" si="33"/>
        <v>-0.93610801074390493</v>
      </c>
      <c r="F56" s="15">
        <f t="shared" si="33"/>
        <v>1.0013046192635104</v>
      </c>
      <c r="G56" s="15">
        <f t="shared" si="33"/>
        <v>0.40876823076015317</v>
      </c>
      <c r="H56" s="15">
        <f t="shared" si="33"/>
        <v>-2.1282988696211012E-2</v>
      </c>
      <c r="I56" s="15">
        <f t="shared" si="33"/>
        <v>0.78111578203897392</v>
      </c>
      <c r="J56" s="15">
        <f t="shared" si="33"/>
        <v>0.98759892747277445</v>
      </c>
      <c r="K56" s="15">
        <f t="shared" si="33"/>
        <v>1.831714001875272</v>
      </c>
      <c r="L56" s="15">
        <f t="shared" si="33"/>
        <v>-6.0483283592152569E-2</v>
      </c>
      <c r="M56" s="15">
        <f t="shared" si="33"/>
        <v>1.404434500967749</v>
      </c>
      <c r="N56" s="15">
        <f t="shared" si="33"/>
        <v>0.43557056208136719</v>
      </c>
      <c r="O56" s="15">
        <f t="shared" si="33"/>
        <v>0.3370937813742933</v>
      </c>
      <c r="P56" s="15">
        <f t="shared" si="33"/>
        <v>-0.72240636841755812</v>
      </c>
      <c r="Q56" s="15">
        <f t="shared" si="33"/>
        <v>-1.4917607174713585</v>
      </c>
      <c r="R56" s="15">
        <f t="shared" si="33"/>
        <v>-1.4917607174713585</v>
      </c>
      <c r="S56" s="15">
        <f t="shared" si="33"/>
        <v>-6.0483283592152826E-2</v>
      </c>
      <c r="T56" s="15">
        <f t="shared" si="33"/>
        <v>0.55295223136650362</v>
      </c>
    </row>
    <row r="58" spans="1:20" x14ac:dyDescent="0.25">
      <c r="A58" s="35" t="s">
        <v>887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</row>
    <row r="59" spans="1:20" x14ac:dyDescent="0.25">
      <c r="A59" s="6" t="s">
        <v>25</v>
      </c>
      <c r="B59" s="16" t="s">
        <v>796</v>
      </c>
      <c r="C59" s="16" t="s">
        <v>798</v>
      </c>
      <c r="D59" s="16" t="s">
        <v>799</v>
      </c>
      <c r="E59" s="16" t="s">
        <v>800</v>
      </c>
      <c r="F59" s="16" t="s">
        <v>801</v>
      </c>
      <c r="G59" s="16" t="s">
        <v>802</v>
      </c>
      <c r="H59" s="16" t="s">
        <v>803</v>
      </c>
      <c r="I59" s="16" t="s">
        <v>804</v>
      </c>
      <c r="J59" s="16" t="s">
        <v>805</v>
      </c>
      <c r="K59" s="16" t="s">
        <v>806</v>
      </c>
      <c r="L59" s="16" t="s">
        <v>807</v>
      </c>
      <c r="M59" s="16" t="s">
        <v>808</v>
      </c>
      <c r="N59" s="16" t="s">
        <v>809</v>
      </c>
      <c r="O59" s="16" t="s">
        <v>810</v>
      </c>
      <c r="P59" s="16" t="s">
        <v>811</v>
      </c>
      <c r="Q59" s="16" t="s">
        <v>812</v>
      </c>
      <c r="R59" s="16" t="s">
        <v>813</v>
      </c>
      <c r="S59" s="16" t="s">
        <v>814</v>
      </c>
      <c r="T59" s="16" t="s">
        <v>815</v>
      </c>
    </row>
    <row r="60" spans="1:20" x14ac:dyDescent="0.25">
      <c r="A60" s="1" t="s">
        <v>31</v>
      </c>
      <c r="B60" s="23" t="s">
        <v>797</v>
      </c>
      <c r="C60" s="23" t="s">
        <v>797</v>
      </c>
      <c r="D60" s="23" t="s">
        <v>797</v>
      </c>
      <c r="E60" s="23" t="s">
        <v>797</v>
      </c>
      <c r="F60" s="23" t="s">
        <v>797</v>
      </c>
      <c r="G60" s="23" t="s">
        <v>797</v>
      </c>
      <c r="H60" s="23" t="s">
        <v>797</v>
      </c>
      <c r="I60" s="23" t="s">
        <v>797</v>
      </c>
      <c r="J60" s="23" t="s">
        <v>797</v>
      </c>
      <c r="K60" s="23" t="s">
        <v>797</v>
      </c>
      <c r="L60" s="23" t="s">
        <v>797</v>
      </c>
      <c r="M60" s="23" t="s">
        <v>797</v>
      </c>
      <c r="N60" s="23" t="s">
        <v>797</v>
      </c>
      <c r="O60" s="23" t="s">
        <v>797</v>
      </c>
      <c r="P60" s="23" t="s">
        <v>797</v>
      </c>
      <c r="Q60" s="23" t="s">
        <v>797</v>
      </c>
      <c r="R60" s="23" t="s">
        <v>797</v>
      </c>
      <c r="S60" s="23" t="s">
        <v>797</v>
      </c>
      <c r="T60" s="23" t="s">
        <v>797</v>
      </c>
    </row>
    <row r="61" spans="1:20" x14ac:dyDescent="0.25">
      <c r="A61" s="10" t="s">
        <v>15</v>
      </c>
      <c r="B61" s="32">
        <f>IF(B4=0,"",ROUND(B42,0))</f>
        <v>-2</v>
      </c>
      <c r="C61" s="32">
        <f t="shared" ref="C61:T61" si="34">IF(C4=0,"",ROUND(C42,0))</f>
        <v>0</v>
      </c>
      <c r="D61" s="32">
        <f t="shared" si="34"/>
        <v>1</v>
      </c>
      <c r="E61" s="32">
        <f t="shared" si="34"/>
        <v>2</v>
      </c>
      <c r="F61" s="32">
        <f t="shared" si="34"/>
        <v>-1</v>
      </c>
      <c r="G61" s="32">
        <f t="shared" si="34"/>
        <v>1</v>
      </c>
      <c r="H61" s="32">
        <f t="shared" si="34"/>
        <v>0</v>
      </c>
      <c r="I61" s="32">
        <f t="shared" si="34"/>
        <v>0</v>
      </c>
      <c r="J61" s="32">
        <f t="shared" si="34"/>
        <v>0</v>
      </c>
      <c r="K61" s="32">
        <f t="shared" si="34"/>
        <v>0</v>
      </c>
      <c r="L61" s="32">
        <f t="shared" si="34"/>
        <v>1</v>
      </c>
      <c r="M61" s="32">
        <f t="shared" si="34"/>
        <v>1</v>
      </c>
      <c r="N61" s="32">
        <f t="shared" si="34"/>
        <v>0</v>
      </c>
      <c r="O61" s="32">
        <f t="shared" si="34"/>
        <v>-1</v>
      </c>
      <c r="P61" s="32">
        <f t="shared" si="34"/>
        <v>-1</v>
      </c>
      <c r="Q61" s="32">
        <f t="shared" si="34"/>
        <v>-1</v>
      </c>
      <c r="R61" s="32">
        <f t="shared" si="34"/>
        <v>0</v>
      </c>
      <c r="S61" s="32">
        <f t="shared" si="34"/>
        <v>0</v>
      </c>
      <c r="T61" s="32">
        <f t="shared" si="34"/>
        <v>0</v>
      </c>
    </row>
    <row r="62" spans="1:20" x14ac:dyDescent="0.25">
      <c r="A62" s="10" t="s">
        <v>16</v>
      </c>
      <c r="B62" s="32" t="str">
        <f t="shared" ref="B62:T62" si="35">IF(B5=0,"",ROUND(B43,0))</f>
        <v/>
      </c>
      <c r="C62" s="32">
        <f t="shared" si="35"/>
        <v>0</v>
      </c>
      <c r="D62" s="32">
        <f t="shared" si="35"/>
        <v>-1</v>
      </c>
      <c r="E62" s="32">
        <f t="shared" si="35"/>
        <v>2</v>
      </c>
      <c r="F62" s="32">
        <f t="shared" si="35"/>
        <v>-1</v>
      </c>
      <c r="G62" s="32">
        <f t="shared" si="35"/>
        <v>0</v>
      </c>
      <c r="H62" s="32">
        <f t="shared" si="35"/>
        <v>0</v>
      </c>
      <c r="I62" s="32">
        <f t="shared" si="35"/>
        <v>1</v>
      </c>
      <c r="J62" s="32">
        <f t="shared" si="35"/>
        <v>0</v>
      </c>
      <c r="K62" s="32">
        <f t="shared" si="35"/>
        <v>2</v>
      </c>
      <c r="L62" s="32">
        <f t="shared" si="35"/>
        <v>-1</v>
      </c>
      <c r="M62" s="32">
        <f t="shared" si="35"/>
        <v>1</v>
      </c>
      <c r="N62" s="32">
        <f t="shared" si="35"/>
        <v>0</v>
      </c>
      <c r="O62" s="32">
        <f t="shared" si="35"/>
        <v>1</v>
      </c>
      <c r="P62" s="32">
        <f t="shared" si="35"/>
        <v>0</v>
      </c>
      <c r="Q62" s="32">
        <f t="shared" si="35"/>
        <v>0</v>
      </c>
      <c r="R62" s="32">
        <f t="shared" si="35"/>
        <v>-1</v>
      </c>
      <c r="S62" s="32">
        <f t="shared" si="35"/>
        <v>-1</v>
      </c>
      <c r="T62" s="32">
        <f t="shared" si="35"/>
        <v>-1</v>
      </c>
    </row>
    <row r="63" spans="1:20" x14ac:dyDescent="0.25">
      <c r="A63" s="1" t="s">
        <v>17</v>
      </c>
      <c r="B63" s="32" t="str">
        <f t="shared" ref="B63:T63" si="36">IF(B6=0,"",ROUND(B44,0))</f>
        <v/>
      </c>
      <c r="C63" s="32">
        <f t="shared" si="36"/>
        <v>0</v>
      </c>
      <c r="D63" s="32" t="str">
        <f t="shared" si="36"/>
        <v/>
      </c>
      <c r="E63" s="32">
        <f t="shared" si="36"/>
        <v>0</v>
      </c>
      <c r="F63" s="32">
        <f t="shared" si="36"/>
        <v>0</v>
      </c>
      <c r="G63" s="32">
        <f t="shared" si="36"/>
        <v>-1</v>
      </c>
      <c r="H63" s="32">
        <f t="shared" si="36"/>
        <v>0</v>
      </c>
      <c r="I63" s="32">
        <f t="shared" si="36"/>
        <v>-1</v>
      </c>
      <c r="J63" s="32">
        <f t="shared" si="36"/>
        <v>0</v>
      </c>
      <c r="K63" s="32">
        <f t="shared" si="36"/>
        <v>0</v>
      </c>
      <c r="L63" s="32">
        <f t="shared" si="36"/>
        <v>0</v>
      </c>
      <c r="M63" s="32">
        <f t="shared" si="36"/>
        <v>0</v>
      </c>
      <c r="N63" s="32" t="str">
        <f t="shared" si="36"/>
        <v/>
      </c>
      <c r="O63" s="32">
        <f t="shared" si="36"/>
        <v>-1</v>
      </c>
      <c r="P63" s="32">
        <f t="shared" si="36"/>
        <v>2</v>
      </c>
      <c r="Q63" s="32">
        <f t="shared" si="36"/>
        <v>3</v>
      </c>
      <c r="R63" s="32">
        <f t="shared" si="36"/>
        <v>0</v>
      </c>
      <c r="S63" s="32">
        <f t="shared" si="36"/>
        <v>1</v>
      </c>
      <c r="T63" s="32">
        <f t="shared" si="36"/>
        <v>-1</v>
      </c>
    </row>
    <row r="64" spans="1:20" x14ac:dyDescent="0.25">
      <c r="A64" s="1" t="s">
        <v>18</v>
      </c>
      <c r="B64" s="32" t="str">
        <f t="shared" ref="B64:T64" si="37">IF(B7=0,"",ROUND(B45,0))</f>
        <v/>
      </c>
      <c r="C64" s="32">
        <f t="shared" si="37"/>
        <v>-1</v>
      </c>
      <c r="D64" s="32">
        <f t="shared" si="37"/>
        <v>0</v>
      </c>
      <c r="E64" s="32">
        <f t="shared" si="37"/>
        <v>-1</v>
      </c>
      <c r="F64" s="32">
        <f t="shared" si="37"/>
        <v>0</v>
      </c>
      <c r="G64" s="32">
        <f t="shared" si="37"/>
        <v>-1</v>
      </c>
      <c r="H64" s="32">
        <f t="shared" si="37"/>
        <v>3</v>
      </c>
      <c r="I64" s="32">
        <f t="shared" si="37"/>
        <v>0</v>
      </c>
      <c r="J64" s="32">
        <f t="shared" si="37"/>
        <v>-1</v>
      </c>
      <c r="K64" s="32">
        <f t="shared" si="37"/>
        <v>1</v>
      </c>
      <c r="L64" s="32">
        <f t="shared" si="37"/>
        <v>0</v>
      </c>
      <c r="M64" s="32">
        <f t="shared" si="37"/>
        <v>1</v>
      </c>
      <c r="N64" s="32">
        <f t="shared" si="37"/>
        <v>0</v>
      </c>
      <c r="O64" s="32">
        <f t="shared" si="37"/>
        <v>1</v>
      </c>
      <c r="P64" s="32">
        <f t="shared" si="37"/>
        <v>0</v>
      </c>
      <c r="Q64" s="32">
        <f t="shared" si="37"/>
        <v>1</v>
      </c>
      <c r="R64" s="32">
        <f t="shared" si="37"/>
        <v>-1</v>
      </c>
      <c r="S64" s="32">
        <f t="shared" si="37"/>
        <v>0</v>
      </c>
      <c r="T64" s="32">
        <f t="shared" si="37"/>
        <v>1</v>
      </c>
    </row>
    <row r="65" spans="1:20" x14ac:dyDescent="0.25">
      <c r="A65" s="1" t="s">
        <v>19</v>
      </c>
      <c r="B65" s="32">
        <f t="shared" ref="B65:T65" si="38">IF(B8=0,"",ROUND(B46,0))</f>
        <v>0</v>
      </c>
      <c r="C65" s="32">
        <f t="shared" si="38"/>
        <v>-1</v>
      </c>
      <c r="D65" s="32">
        <f t="shared" si="38"/>
        <v>2</v>
      </c>
      <c r="E65" s="32">
        <f t="shared" si="38"/>
        <v>0</v>
      </c>
      <c r="F65" s="32">
        <f t="shared" si="38"/>
        <v>0</v>
      </c>
      <c r="G65" s="32">
        <f t="shared" si="38"/>
        <v>1</v>
      </c>
      <c r="H65" s="32">
        <f t="shared" si="38"/>
        <v>-1</v>
      </c>
      <c r="I65" s="32">
        <f t="shared" si="38"/>
        <v>0</v>
      </c>
      <c r="J65" s="32">
        <f t="shared" si="38"/>
        <v>0</v>
      </c>
      <c r="K65" s="32">
        <f t="shared" si="38"/>
        <v>3</v>
      </c>
      <c r="L65" s="32">
        <f t="shared" si="38"/>
        <v>1</v>
      </c>
      <c r="M65" s="32">
        <f t="shared" si="38"/>
        <v>0</v>
      </c>
      <c r="N65" s="32">
        <f t="shared" si="38"/>
        <v>-1</v>
      </c>
      <c r="O65" s="32">
        <f t="shared" si="38"/>
        <v>1</v>
      </c>
      <c r="P65" s="32">
        <f t="shared" si="38"/>
        <v>0</v>
      </c>
      <c r="Q65" s="32">
        <f t="shared" si="38"/>
        <v>0</v>
      </c>
      <c r="R65" s="32">
        <f t="shared" si="38"/>
        <v>-2</v>
      </c>
      <c r="S65" s="32">
        <f t="shared" si="38"/>
        <v>0</v>
      </c>
      <c r="T65" s="32">
        <f t="shared" si="38"/>
        <v>-1</v>
      </c>
    </row>
    <row r="66" spans="1:20" x14ac:dyDescent="0.25">
      <c r="A66" s="1" t="s">
        <v>20</v>
      </c>
      <c r="B66" s="32">
        <f t="shared" ref="B66:T66" si="39">IF(B9=0,"",ROUND(B47,0))</f>
        <v>0</v>
      </c>
      <c r="C66" s="32">
        <f t="shared" si="39"/>
        <v>4</v>
      </c>
      <c r="D66" s="32" t="str">
        <f t="shared" si="39"/>
        <v/>
      </c>
      <c r="E66" s="32">
        <f t="shared" si="39"/>
        <v>0</v>
      </c>
      <c r="F66" s="32">
        <f t="shared" si="39"/>
        <v>0</v>
      </c>
      <c r="G66" s="32">
        <f t="shared" si="39"/>
        <v>0</v>
      </c>
      <c r="H66" s="32">
        <f t="shared" si="39"/>
        <v>-1</v>
      </c>
      <c r="I66" s="32">
        <f t="shared" si="39"/>
        <v>0</v>
      </c>
      <c r="J66" s="32">
        <f t="shared" si="39"/>
        <v>-1</v>
      </c>
      <c r="K66" s="32">
        <f t="shared" si="39"/>
        <v>-1</v>
      </c>
      <c r="L66" s="32">
        <f t="shared" si="39"/>
        <v>-1</v>
      </c>
      <c r="M66" s="32">
        <f t="shared" si="39"/>
        <v>1</v>
      </c>
      <c r="N66" s="32">
        <f t="shared" si="39"/>
        <v>1</v>
      </c>
      <c r="O66" s="32" t="str">
        <f t="shared" si="39"/>
        <v/>
      </c>
      <c r="P66" s="32">
        <f t="shared" si="39"/>
        <v>-1</v>
      </c>
      <c r="Q66" s="32">
        <f t="shared" si="39"/>
        <v>0</v>
      </c>
      <c r="R66" s="32">
        <f t="shared" si="39"/>
        <v>-1</v>
      </c>
      <c r="S66" s="32">
        <f t="shared" si="39"/>
        <v>0</v>
      </c>
      <c r="T66" s="32">
        <f t="shared" si="39"/>
        <v>1</v>
      </c>
    </row>
    <row r="67" spans="1:20" x14ac:dyDescent="0.25">
      <c r="A67" s="1" t="s">
        <v>21</v>
      </c>
      <c r="B67" s="32" t="str">
        <f t="shared" ref="B67:T67" si="40">IF(B10=0,"",ROUND(B48,0))</f>
        <v/>
      </c>
      <c r="C67" s="32">
        <f t="shared" si="40"/>
        <v>1</v>
      </c>
      <c r="D67" s="32" t="str">
        <f t="shared" si="40"/>
        <v/>
      </c>
      <c r="E67" s="32">
        <f t="shared" si="40"/>
        <v>2</v>
      </c>
      <c r="F67" s="32">
        <f t="shared" si="40"/>
        <v>-1</v>
      </c>
      <c r="G67" s="32">
        <f t="shared" si="40"/>
        <v>-1</v>
      </c>
      <c r="H67" s="32">
        <f t="shared" si="40"/>
        <v>-1</v>
      </c>
      <c r="I67" s="32">
        <f t="shared" si="40"/>
        <v>0</v>
      </c>
      <c r="J67" s="32">
        <f t="shared" si="40"/>
        <v>0</v>
      </c>
      <c r="K67" s="32">
        <f t="shared" si="40"/>
        <v>0</v>
      </c>
      <c r="L67" s="32">
        <f t="shared" si="40"/>
        <v>3</v>
      </c>
      <c r="M67" s="32">
        <f t="shared" si="40"/>
        <v>1</v>
      </c>
      <c r="N67" s="32">
        <f t="shared" si="40"/>
        <v>-1</v>
      </c>
      <c r="O67" s="32">
        <f t="shared" si="40"/>
        <v>0</v>
      </c>
      <c r="P67" s="32">
        <f t="shared" si="40"/>
        <v>-1</v>
      </c>
      <c r="Q67" s="32">
        <f t="shared" si="40"/>
        <v>-1</v>
      </c>
      <c r="R67" s="32" t="str">
        <f t="shared" si="40"/>
        <v/>
      </c>
      <c r="S67" s="32">
        <f t="shared" si="40"/>
        <v>1</v>
      </c>
      <c r="T67" s="32">
        <f t="shared" si="40"/>
        <v>-1</v>
      </c>
    </row>
    <row r="68" spans="1:20" x14ac:dyDescent="0.25">
      <c r="A68" s="1" t="s">
        <v>22</v>
      </c>
      <c r="B68" s="32">
        <f t="shared" ref="B68:T68" si="41">IF(B11=0,"",ROUND(B49,0))</f>
        <v>1</v>
      </c>
      <c r="C68" s="32">
        <f t="shared" si="41"/>
        <v>0</v>
      </c>
      <c r="D68" s="32">
        <f t="shared" si="41"/>
        <v>1</v>
      </c>
      <c r="E68" s="32">
        <f t="shared" si="41"/>
        <v>-1</v>
      </c>
      <c r="F68" s="32">
        <f t="shared" si="41"/>
        <v>1</v>
      </c>
      <c r="G68" s="32">
        <f t="shared" si="41"/>
        <v>0</v>
      </c>
      <c r="H68" s="32">
        <f t="shared" si="41"/>
        <v>-1</v>
      </c>
      <c r="I68" s="32">
        <f t="shared" si="41"/>
        <v>0</v>
      </c>
      <c r="J68" s="32">
        <f t="shared" si="41"/>
        <v>1</v>
      </c>
      <c r="K68" s="32">
        <f t="shared" si="41"/>
        <v>-1</v>
      </c>
      <c r="L68" s="32">
        <f t="shared" si="41"/>
        <v>0</v>
      </c>
      <c r="M68" s="32">
        <f t="shared" si="41"/>
        <v>-1</v>
      </c>
      <c r="N68" s="32">
        <f t="shared" si="41"/>
        <v>1</v>
      </c>
      <c r="O68" s="32">
        <f t="shared" si="41"/>
        <v>-1</v>
      </c>
      <c r="P68" s="32">
        <f t="shared" si="41"/>
        <v>-1</v>
      </c>
      <c r="Q68" s="32">
        <f t="shared" si="41"/>
        <v>-2</v>
      </c>
      <c r="R68" s="32">
        <f t="shared" si="41"/>
        <v>2</v>
      </c>
      <c r="S68" s="32">
        <f t="shared" si="41"/>
        <v>-1</v>
      </c>
      <c r="T68" s="32">
        <f t="shared" si="41"/>
        <v>0</v>
      </c>
    </row>
    <row r="69" spans="1:20" x14ac:dyDescent="0.25">
      <c r="A69" s="1" t="s">
        <v>24</v>
      </c>
      <c r="B69" s="32">
        <f t="shared" ref="B69:T69" si="42">IF(B12=0,"",ROUND(B50,0))</f>
        <v>1</v>
      </c>
      <c r="C69" s="32">
        <f t="shared" si="42"/>
        <v>2</v>
      </c>
      <c r="D69" s="32">
        <f t="shared" si="42"/>
        <v>-1</v>
      </c>
      <c r="E69" s="32">
        <f t="shared" si="42"/>
        <v>1</v>
      </c>
      <c r="F69" s="32">
        <f t="shared" si="42"/>
        <v>-1</v>
      </c>
      <c r="G69" s="32">
        <f t="shared" si="42"/>
        <v>0</v>
      </c>
      <c r="H69" s="32">
        <f t="shared" si="42"/>
        <v>-1</v>
      </c>
      <c r="I69" s="32">
        <f t="shared" si="42"/>
        <v>1</v>
      </c>
      <c r="J69" s="32">
        <f t="shared" si="42"/>
        <v>1</v>
      </c>
      <c r="K69" s="32">
        <f t="shared" si="42"/>
        <v>-1</v>
      </c>
      <c r="L69" s="32">
        <f t="shared" si="42"/>
        <v>-1</v>
      </c>
      <c r="M69" s="32">
        <f t="shared" si="42"/>
        <v>1</v>
      </c>
      <c r="N69" s="32">
        <f t="shared" si="42"/>
        <v>1</v>
      </c>
      <c r="O69" s="32">
        <f t="shared" si="42"/>
        <v>0</v>
      </c>
      <c r="P69" s="32">
        <f t="shared" si="42"/>
        <v>-1</v>
      </c>
      <c r="Q69" s="32">
        <f t="shared" si="42"/>
        <v>-2</v>
      </c>
      <c r="R69" s="32">
        <f t="shared" si="42"/>
        <v>1</v>
      </c>
      <c r="S69" s="32">
        <f t="shared" si="42"/>
        <v>0</v>
      </c>
      <c r="T69" s="32">
        <f t="shared" si="42"/>
        <v>1</v>
      </c>
    </row>
    <row r="70" spans="1:20" x14ac:dyDescent="0.25">
      <c r="A70" s="10" t="s">
        <v>857</v>
      </c>
      <c r="B70" s="32">
        <f t="shared" ref="B70:T70" si="43">IF(B13=0,"",ROUND(B51,0))</f>
        <v>-2</v>
      </c>
      <c r="C70" s="32">
        <f t="shared" si="43"/>
        <v>0</v>
      </c>
      <c r="D70" s="32">
        <f t="shared" si="43"/>
        <v>-1</v>
      </c>
      <c r="E70" s="32">
        <f t="shared" si="43"/>
        <v>1</v>
      </c>
      <c r="F70" s="32">
        <f t="shared" si="43"/>
        <v>-1</v>
      </c>
      <c r="G70" s="32">
        <f t="shared" si="43"/>
        <v>0</v>
      </c>
      <c r="H70" s="32">
        <f t="shared" si="43"/>
        <v>1</v>
      </c>
      <c r="I70" s="32">
        <f t="shared" si="43"/>
        <v>0</v>
      </c>
      <c r="J70" s="32">
        <f t="shared" si="43"/>
        <v>-1</v>
      </c>
      <c r="K70" s="32">
        <f t="shared" si="43"/>
        <v>0</v>
      </c>
      <c r="L70" s="32">
        <f t="shared" si="43"/>
        <v>1</v>
      </c>
      <c r="M70" s="32">
        <f t="shared" si="43"/>
        <v>1</v>
      </c>
      <c r="N70" s="32">
        <f t="shared" si="43"/>
        <v>-1</v>
      </c>
      <c r="O70" s="32">
        <f t="shared" si="43"/>
        <v>0</v>
      </c>
      <c r="P70" s="32">
        <f t="shared" si="43"/>
        <v>1</v>
      </c>
      <c r="Q70" s="32">
        <f t="shared" si="43"/>
        <v>1</v>
      </c>
      <c r="R70" s="32">
        <f t="shared" si="43"/>
        <v>-2</v>
      </c>
      <c r="S70" s="32">
        <f t="shared" si="43"/>
        <v>2</v>
      </c>
      <c r="T70" s="32">
        <f t="shared" si="43"/>
        <v>0</v>
      </c>
    </row>
    <row r="71" spans="1:20" x14ac:dyDescent="0.25">
      <c r="A71" s="10" t="s">
        <v>901</v>
      </c>
      <c r="B71" s="32" t="str">
        <f t="shared" ref="B71:T71" si="44">IF(B14=0,"",ROUND(B52,0))</f>
        <v/>
      </c>
      <c r="C71" s="32">
        <f t="shared" si="44"/>
        <v>0</v>
      </c>
      <c r="D71" s="32" t="str">
        <f t="shared" si="44"/>
        <v/>
      </c>
      <c r="E71" s="32">
        <f t="shared" si="44"/>
        <v>0</v>
      </c>
      <c r="F71" s="32">
        <f t="shared" si="44"/>
        <v>2</v>
      </c>
      <c r="G71" s="32">
        <f t="shared" si="44"/>
        <v>0</v>
      </c>
      <c r="H71" s="32">
        <f t="shared" si="44"/>
        <v>0</v>
      </c>
      <c r="I71" s="32">
        <f t="shared" si="44"/>
        <v>-1</v>
      </c>
      <c r="J71" s="32">
        <f t="shared" si="44"/>
        <v>1</v>
      </c>
      <c r="K71" s="32">
        <f t="shared" si="44"/>
        <v>0</v>
      </c>
      <c r="L71" s="32">
        <f t="shared" si="44"/>
        <v>0</v>
      </c>
      <c r="M71" s="32">
        <f t="shared" si="44"/>
        <v>0</v>
      </c>
      <c r="N71" s="32">
        <f t="shared" si="44"/>
        <v>0</v>
      </c>
      <c r="O71" s="32">
        <f t="shared" si="44"/>
        <v>0</v>
      </c>
      <c r="P71" s="32">
        <f t="shared" si="44"/>
        <v>-1</v>
      </c>
      <c r="Q71" s="32">
        <f t="shared" si="44"/>
        <v>-1</v>
      </c>
      <c r="R71" s="32">
        <f t="shared" si="44"/>
        <v>3</v>
      </c>
      <c r="S71" s="32">
        <f t="shared" si="44"/>
        <v>-1</v>
      </c>
      <c r="T71" s="32">
        <f t="shared" si="44"/>
        <v>-1</v>
      </c>
    </row>
    <row r="72" spans="1:20" x14ac:dyDescent="0.25">
      <c r="A72" s="10" t="s">
        <v>902</v>
      </c>
      <c r="B72" s="32" t="str">
        <f t="shared" ref="B72:T72" si="45">IF(B15=0,"",ROUND(B53,0))</f>
        <v/>
      </c>
      <c r="C72" s="32">
        <f t="shared" si="45"/>
        <v>-1</v>
      </c>
      <c r="D72" s="32" t="str">
        <f t="shared" si="45"/>
        <v/>
      </c>
      <c r="E72" s="32">
        <f t="shared" si="45"/>
        <v>-1</v>
      </c>
      <c r="F72" s="32">
        <f t="shared" si="45"/>
        <v>0</v>
      </c>
      <c r="G72" s="32">
        <f t="shared" si="45"/>
        <v>0</v>
      </c>
      <c r="H72" s="32">
        <f t="shared" si="45"/>
        <v>1</v>
      </c>
      <c r="I72" s="32">
        <f t="shared" si="45"/>
        <v>-1</v>
      </c>
      <c r="J72" s="32" t="str">
        <f t="shared" si="45"/>
        <v/>
      </c>
      <c r="K72" s="32">
        <f t="shared" si="45"/>
        <v>0</v>
      </c>
      <c r="L72" s="32">
        <f t="shared" si="45"/>
        <v>0</v>
      </c>
      <c r="M72" s="32">
        <f t="shared" si="45"/>
        <v>1</v>
      </c>
      <c r="N72" s="32">
        <f t="shared" si="45"/>
        <v>1</v>
      </c>
      <c r="O72" s="32">
        <f t="shared" si="45"/>
        <v>0</v>
      </c>
      <c r="P72" s="32">
        <f t="shared" si="45"/>
        <v>0</v>
      </c>
      <c r="Q72" s="32">
        <f t="shared" si="45"/>
        <v>-1</v>
      </c>
      <c r="R72" s="32">
        <f t="shared" si="45"/>
        <v>3</v>
      </c>
      <c r="S72" s="32">
        <f t="shared" si="45"/>
        <v>0</v>
      </c>
      <c r="T72" s="32">
        <f t="shared" si="45"/>
        <v>1</v>
      </c>
    </row>
    <row r="73" spans="1:20" x14ac:dyDescent="0.25">
      <c r="A73" s="10" t="s">
        <v>891</v>
      </c>
      <c r="B73" s="32">
        <f t="shared" ref="B73:T73" si="46">IF(B16=0,"",ROUND(B54,0))</f>
        <v>0</v>
      </c>
      <c r="C73" s="32">
        <f t="shared" si="46"/>
        <v>4</v>
      </c>
      <c r="D73" s="32" t="str">
        <f t="shared" si="46"/>
        <v/>
      </c>
      <c r="E73" s="32">
        <f t="shared" si="46"/>
        <v>0</v>
      </c>
      <c r="F73" s="32">
        <f t="shared" si="46"/>
        <v>0</v>
      </c>
      <c r="G73" s="32">
        <f t="shared" si="46"/>
        <v>-1</v>
      </c>
      <c r="H73" s="32">
        <f t="shared" si="46"/>
        <v>0</v>
      </c>
      <c r="I73" s="32">
        <f t="shared" si="46"/>
        <v>0</v>
      </c>
      <c r="J73" s="32" t="str">
        <f t="shared" si="46"/>
        <v/>
      </c>
      <c r="K73" s="32" t="str">
        <f t="shared" si="46"/>
        <v/>
      </c>
      <c r="L73" s="32" t="str">
        <f t="shared" si="46"/>
        <v/>
      </c>
      <c r="M73" s="32">
        <f t="shared" si="46"/>
        <v>1</v>
      </c>
      <c r="N73" s="32">
        <f t="shared" si="46"/>
        <v>0</v>
      </c>
      <c r="O73" s="32">
        <f t="shared" si="46"/>
        <v>0</v>
      </c>
      <c r="P73" s="32">
        <f t="shared" si="46"/>
        <v>-1</v>
      </c>
      <c r="Q73" s="32">
        <f t="shared" si="46"/>
        <v>-1</v>
      </c>
      <c r="R73" s="32">
        <f t="shared" si="46"/>
        <v>0</v>
      </c>
      <c r="S73" s="32">
        <f t="shared" si="46"/>
        <v>0</v>
      </c>
      <c r="T73" s="32">
        <f t="shared" si="46"/>
        <v>0</v>
      </c>
    </row>
    <row r="74" spans="1:20" x14ac:dyDescent="0.25">
      <c r="A74" s="10" t="s">
        <v>904</v>
      </c>
      <c r="B74" s="32">
        <f t="shared" ref="B74:T74" si="47">IF(B17=0,"",ROUND(B55,0))</f>
        <v>2</v>
      </c>
      <c r="C74" s="32">
        <f t="shared" si="47"/>
        <v>1</v>
      </c>
      <c r="D74" s="32" t="str">
        <f t="shared" si="47"/>
        <v/>
      </c>
      <c r="E74" s="32">
        <f t="shared" si="47"/>
        <v>0</v>
      </c>
      <c r="F74" s="32">
        <f t="shared" si="47"/>
        <v>0</v>
      </c>
      <c r="G74" s="32">
        <f t="shared" si="47"/>
        <v>0</v>
      </c>
      <c r="H74" s="32">
        <f t="shared" si="47"/>
        <v>0</v>
      </c>
      <c r="I74" s="32">
        <f t="shared" si="47"/>
        <v>1</v>
      </c>
      <c r="J74" s="32">
        <f t="shared" si="47"/>
        <v>0</v>
      </c>
      <c r="K74" s="32" t="str">
        <f t="shared" si="47"/>
        <v/>
      </c>
      <c r="L74" s="32">
        <f t="shared" si="47"/>
        <v>0</v>
      </c>
      <c r="M74" s="32">
        <f t="shared" si="47"/>
        <v>2</v>
      </c>
      <c r="N74" s="32">
        <f t="shared" si="47"/>
        <v>1</v>
      </c>
      <c r="O74" s="32">
        <f t="shared" si="47"/>
        <v>0</v>
      </c>
      <c r="P74" s="32" t="str">
        <f t="shared" si="47"/>
        <v/>
      </c>
      <c r="Q74" s="32">
        <f t="shared" si="47"/>
        <v>-1</v>
      </c>
      <c r="R74" s="32">
        <f t="shared" si="47"/>
        <v>0</v>
      </c>
      <c r="S74" s="32">
        <f t="shared" si="47"/>
        <v>-1</v>
      </c>
      <c r="T74" s="32">
        <f t="shared" si="47"/>
        <v>1</v>
      </c>
    </row>
    <row r="75" spans="1:20" x14ac:dyDescent="0.25">
      <c r="A75" s="10" t="s">
        <v>895</v>
      </c>
      <c r="B75" s="32" t="str">
        <f t="shared" ref="B75:T75" si="48">IF(B18=0,"",ROUND(B56,0))</f>
        <v/>
      </c>
      <c r="C75" s="32">
        <f t="shared" si="48"/>
        <v>0</v>
      </c>
      <c r="D75" s="32" t="str">
        <f t="shared" si="48"/>
        <v/>
      </c>
      <c r="E75" s="32">
        <f t="shared" si="48"/>
        <v>-1</v>
      </c>
      <c r="F75" s="32">
        <f t="shared" si="48"/>
        <v>1</v>
      </c>
      <c r="G75" s="32">
        <f t="shared" si="48"/>
        <v>0</v>
      </c>
      <c r="H75" s="32">
        <f t="shared" si="48"/>
        <v>0</v>
      </c>
      <c r="I75" s="32">
        <f t="shared" si="48"/>
        <v>1</v>
      </c>
      <c r="J75" s="32">
        <f t="shared" si="48"/>
        <v>1</v>
      </c>
      <c r="K75" s="32">
        <f t="shared" si="48"/>
        <v>2</v>
      </c>
      <c r="L75" s="32">
        <f t="shared" si="48"/>
        <v>0</v>
      </c>
      <c r="M75" s="32">
        <f t="shared" si="48"/>
        <v>1</v>
      </c>
      <c r="N75" s="32">
        <f t="shared" si="48"/>
        <v>0</v>
      </c>
      <c r="O75" s="32">
        <f t="shared" si="48"/>
        <v>0</v>
      </c>
      <c r="P75" s="32">
        <f t="shared" si="48"/>
        <v>-1</v>
      </c>
      <c r="Q75" s="32" t="str">
        <f t="shared" si="48"/>
        <v/>
      </c>
      <c r="R75" s="32" t="str">
        <f t="shared" si="48"/>
        <v/>
      </c>
      <c r="S75" s="32">
        <f t="shared" si="48"/>
        <v>0</v>
      </c>
      <c r="T75" s="32">
        <f t="shared" si="48"/>
        <v>1</v>
      </c>
    </row>
  </sheetData>
  <sheetProtection sheet="1" objects="1" scenarios="1" sort="0" autoFilter="0"/>
  <mergeCells count="4">
    <mergeCell ref="A1:V1"/>
    <mergeCell ref="A39:T39"/>
    <mergeCell ref="A20:T20"/>
    <mergeCell ref="A58:T58"/>
  </mergeCells>
  <conditionalFormatting sqref="B61:T75">
    <cfRule type="containsBlanks" dxfId="38" priority="1">
      <formula>LEN(TRIM(B61))=0</formula>
    </cfRule>
    <cfRule type="cellIs" dxfId="37" priority="2" operator="between">
      <formula>-0.999</formula>
      <formula>0.999</formula>
    </cfRule>
    <cfRule type="cellIs" dxfId="36" priority="3" operator="greaterThanOrEqual">
      <formula>1</formula>
    </cfRule>
    <cfRule type="cellIs" dxfId="35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5126C-E0C3-42B1-8D67-1D611C7F7C90}">
  <sheetPr codeName="Arkusz23">
    <tabColor theme="0" tint="-4.9989318521683403E-2"/>
  </sheetPr>
  <dimension ref="A1:N86"/>
  <sheetViews>
    <sheetView topLeftCell="A54" workbookViewId="0">
      <selection activeCell="H85" sqref="H85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</row>
    <row r="2" spans="1:14" ht="30" customHeight="1" x14ac:dyDescent="0.25">
      <c r="A2" s="6" t="s">
        <v>25</v>
      </c>
      <c r="B2" s="20" t="s">
        <v>836</v>
      </c>
      <c r="C2" s="5" t="s">
        <v>27</v>
      </c>
      <c r="D2" s="5" t="s">
        <v>28</v>
      </c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12" t="s">
        <v>837</v>
      </c>
      <c r="C3" s="13"/>
      <c r="D3" s="13"/>
    </row>
    <row r="4" spans="1:14" x14ac:dyDescent="0.25">
      <c r="A4" s="10" t="s">
        <v>8</v>
      </c>
      <c r="B4" s="21">
        <v>5.4749520941691756</v>
      </c>
      <c r="C4" s="4">
        <f t="shared" ref="C4:C12" si="0">AVERAGE(B4)</f>
        <v>5.4749520941691756</v>
      </c>
      <c r="D4" s="22">
        <f t="shared" ref="D4:D12" si="1">_xlfn.STDEV.P(B4)</f>
        <v>0</v>
      </c>
    </row>
    <row r="5" spans="1:14" x14ac:dyDescent="0.25">
      <c r="A5" s="10" t="s">
        <v>9</v>
      </c>
      <c r="B5" s="21">
        <v>1</v>
      </c>
      <c r="C5" s="4">
        <f t="shared" si="0"/>
        <v>1</v>
      </c>
      <c r="D5" s="22">
        <f t="shared" si="1"/>
        <v>0</v>
      </c>
    </row>
    <row r="6" spans="1:14" x14ac:dyDescent="0.25">
      <c r="A6" s="10" t="s">
        <v>10</v>
      </c>
      <c r="B6" s="21">
        <v>0.54749520941691765</v>
      </c>
      <c r="C6" s="4">
        <f t="shared" si="0"/>
        <v>0.54749520941691765</v>
      </c>
      <c r="D6" s="22">
        <f t="shared" si="1"/>
        <v>0</v>
      </c>
    </row>
    <row r="7" spans="1:14" x14ac:dyDescent="0.25">
      <c r="A7" s="10" t="s">
        <v>15</v>
      </c>
      <c r="B7" s="14">
        <v>2.6895702162606074</v>
      </c>
      <c r="C7" s="4">
        <f t="shared" si="0"/>
        <v>2.6895702162606074</v>
      </c>
      <c r="D7" s="22">
        <f t="shared" si="1"/>
        <v>0</v>
      </c>
    </row>
    <row r="8" spans="1:14" x14ac:dyDescent="0.25">
      <c r="A8" s="1" t="s">
        <v>19</v>
      </c>
      <c r="B8" s="14">
        <v>6.6246920339447026</v>
      </c>
      <c r="C8" s="4">
        <f t="shared" si="0"/>
        <v>6.6246920339447026</v>
      </c>
      <c r="D8" s="22">
        <f t="shared" si="1"/>
        <v>0</v>
      </c>
    </row>
    <row r="9" spans="1:14" x14ac:dyDescent="0.25">
      <c r="A9" s="1" t="s">
        <v>21</v>
      </c>
      <c r="B9" s="14">
        <v>8.0481795784286874</v>
      </c>
      <c r="C9" s="4">
        <f t="shared" si="0"/>
        <v>8.0481795784286874</v>
      </c>
      <c r="D9" s="22">
        <f t="shared" si="1"/>
        <v>0</v>
      </c>
    </row>
    <row r="10" spans="1:14" x14ac:dyDescent="0.25">
      <c r="A10" s="1" t="s">
        <v>22</v>
      </c>
      <c r="B10" s="14">
        <v>64.713933753079658</v>
      </c>
      <c r="C10" s="4">
        <f t="shared" si="0"/>
        <v>64.713933753079658</v>
      </c>
      <c r="D10" s="22">
        <f t="shared" si="1"/>
        <v>0</v>
      </c>
    </row>
    <row r="11" spans="1:14" x14ac:dyDescent="0.25">
      <c r="A11" s="1" t="s">
        <v>24</v>
      </c>
      <c r="B11" s="14">
        <v>20.613194634546947</v>
      </c>
      <c r="C11" s="4">
        <f t="shared" si="0"/>
        <v>20.613194634546947</v>
      </c>
      <c r="D11" s="22">
        <f t="shared" si="1"/>
        <v>0</v>
      </c>
    </row>
    <row r="12" spans="1:14" x14ac:dyDescent="0.25">
      <c r="A12" s="10" t="s">
        <v>857</v>
      </c>
      <c r="B12" s="14">
        <v>1.4279403649784996</v>
      </c>
      <c r="C12" s="4">
        <f t="shared" si="0"/>
        <v>1.4279403649784996</v>
      </c>
      <c r="D12" s="22">
        <f t="shared" si="1"/>
        <v>0</v>
      </c>
    </row>
    <row r="13" spans="1:14" x14ac:dyDescent="0.25">
      <c r="A13" s="10" t="s">
        <v>907</v>
      </c>
      <c r="B13" s="14">
        <v>0.27374760470845882</v>
      </c>
      <c r="C13" s="4">
        <f t="shared" ref="C13:C28" si="2">AVERAGE(B13)</f>
        <v>0.27374760470845882</v>
      </c>
      <c r="D13" s="22">
        <f t="shared" ref="D13:D28" si="3">_xlfn.STDEV.P(B13)</f>
        <v>0</v>
      </c>
    </row>
    <row r="14" spans="1:14" x14ac:dyDescent="0.25">
      <c r="A14" s="10" t="s">
        <v>889</v>
      </c>
      <c r="B14" s="14">
        <v>0.54749520941691765</v>
      </c>
      <c r="C14" s="4">
        <f t="shared" si="2"/>
        <v>0.54749520941691765</v>
      </c>
      <c r="D14" s="22">
        <f t="shared" si="3"/>
        <v>0</v>
      </c>
    </row>
    <row r="15" spans="1:14" x14ac:dyDescent="0.25">
      <c r="A15" s="10" t="s">
        <v>905</v>
      </c>
      <c r="B15" s="14">
        <v>0.27374760470845882</v>
      </c>
      <c r="C15" s="4">
        <f t="shared" si="2"/>
        <v>0.27374760470845882</v>
      </c>
      <c r="D15" s="22">
        <f t="shared" si="3"/>
        <v>0</v>
      </c>
    </row>
    <row r="16" spans="1:14" x14ac:dyDescent="0.25">
      <c r="A16" s="10" t="s">
        <v>893</v>
      </c>
      <c r="B16" s="14">
        <v>0.27374760470845882</v>
      </c>
      <c r="C16" s="4">
        <f t="shared" si="2"/>
        <v>0.27374760470845882</v>
      </c>
      <c r="D16" s="22">
        <f t="shared" si="3"/>
        <v>0</v>
      </c>
    </row>
    <row r="17" spans="1:4" x14ac:dyDescent="0.25">
      <c r="A17" s="10" t="s">
        <v>899</v>
      </c>
      <c r="B17" s="14">
        <v>2.4637284423761292</v>
      </c>
      <c r="C17" s="4">
        <f t="shared" si="2"/>
        <v>2.4637284423761292</v>
      </c>
      <c r="D17" s="22">
        <f t="shared" si="3"/>
        <v>0</v>
      </c>
    </row>
    <row r="18" spans="1:4" x14ac:dyDescent="0.25">
      <c r="A18" s="10" t="s">
        <v>900</v>
      </c>
      <c r="B18" s="14">
        <v>0.27374760470845882</v>
      </c>
      <c r="C18" s="4">
        <f t="shared" si="2"/>
        <v>0.27374760470845882</v>
      </c>
      <c r="D18" s="22">
        <f t="shared" si="3"/>
        <v>0</v>
      </c>
    </row>
    <row r="19" spans="1:4" x14ac:dyDescent="0.25">
      <c r="A19" s="10" t="s">
        <v>902</v>
      </c>
      <c r="B19" s="14">
        <v>1.6424856282507527</v>
      </c>
      <c r="C19" s="4">
        <f t="shared" si="2"/>
        <v>1.6424856282507527</v>
      </c>
      <c r="D19" s="22">
        <f t="shared" si="3"/>
        <v>0</v>
      </c>
    </row>
    <row r="20" spans="1:4" x14ac:dyDescent="0.25">
      <c r="A20" s="10" t="s">
        <v>890</v>
      </c>
      <c r="B20" s="14">
        <v>0.54749520941691765</v>
      </c>
      <c r="C20" s="4">
        <f t="shared" si="2"/>
        <v>0.54749520941691765</v>
      </c>
      <c r="D20" s="22">
        <f t="shared" si="3"/>
        <v>0</v>
      </c>
    </row>
    <row r="21" spans="1:4" x14ac:dyDescent="0.25">
      <c r="A21" s="10" t="s">
        <v>891</v>
      </c>
      <c r="B21" s="14">
        <v>84.861757459622225</v>
      </c>
      <c r="C21" s="4">
        <f t="shared" si="2"/>
        <v>84.861757459622225</v>
      </c>
      <c r="D21" s="22">
        <f t="shared" si="3"/>
        <v>0</v>
      </c>
    </row>
    <row r="22" spans="1:4" x14ac:dyDescent="0.25">
      <c r="A22" s="10" t="s">
        <v>904</v>
      </c>
      <c r="B22" s="14">
        <v>11.223651793046811</v>
      </c>
      <c r="C22" s="4">
        <f t="shared" si="2"/>
        <v>11.223651793046811</v>
      </c>
      <c r="D22" s="22">
        <f t="shared" si="3"/>
        <v>0</v>
      </c>
    </row>
    <row r="23" spans="1:4" x14ac:dyDescent="0.25">
      <c r="A23" s="10" t="s">
        <v>903</v>
      </c>
      <c r="B23" s="14">
        <v>3.0112236517930469</v>
      </c>
      <c r="C23" s="4">
        <f t="shared" si="2"/>
        <v>3.0112236517930469</v>
      </c>
      <c r="D23" s="22">
        <f t="shared" si="3"/>
        <v>0</v>
      </c>
    </row>
    <row r="24" spans="1:4" x14ac:dyDescent="0.25">
      <c r="A24" s="10" t="s">
        <v>894</v>
      </c>
      <c r="B24" s="14">
        <v>1.6424856282507527</v>
      </c>
      <c r="C24" s="4">
        <f t="shared" si="2"/>
        <v>1.6424856282507527</v>
      </c>
      <c r="D24" s="22">
        <f t="shared" si="3"/>
        <v>0</v>
      </c>
    </row>
    <row r="25" spans="1:4" x14ac:dyDescent="0.25">
      <c r="A25" s="10" t="s">
        <v>895</v>
      </c>
      <c r="B25" s="14">
        <v>1.6424856282507527</v>
      </c>
      <c r="C25" s="4">
        <f t="shared" si="2"/>
        <v>1.6424856282507527</v>
      </c>
      <c r="D25" s="22">
        <f t="shared" si="3"/>
        <v>0</v>
      </c>
    </row>
    <row r="26" spans="1:4" x14ac:dyDescent="0.25">
      <c r="A26" s="10" t="s">
        <v>896</v>
      </c>
      <c r="B26" s="14">
        <v>0.27374760470845882</v>
      </c>
      <c r="C26" s="4">
        <f t="shared" si="2"/>
        <v>0.27374760470845882</v>
      </c>
      <c r="D26" s="22">
        <f t="shared" si="3"/>
        <v>0</v>
      </c>
    </row>
    <row r="27" spans="1:4" x14ac:dyDescent="0.25">
      <c r="A27" s="10" t="s">
        <v>892</v>
      </c>
      <c r="B27" s="14">
        <v>0.27374760470845882</v>
      </c>
      <c r="C27" s="4">
        <f t="shared" si="2"/>
        <v>0.27374760470845882</v>
      </c>
      <c r="D27" s="22">
        <f t="shared" si="3"/>
        <v>0</v>
      </c>
    </row>
    <row r="28" spans="1:4" x14ac:dyDescent="0.25">
      <c r="A28" s="10" t="s">
        <v>897</v>
      </c>
      <c r="B28" s="14">
        <v>3.5587188612099645</v>
      </c>
      <c r="C28" s="4">
        <f t="shared" si="2"/>
        <v>3.5587188612099645</v>
      </c>
      <c r="D28" s="22">
        <f t="shared" si="3"/>
        <v>0</v>
      </c>
    </row>
    <row r="30" spans="1:4" x14ac:dyDescent="0.25">
      <c r="A30" s="37" t="s">
        <v>29</v>
      </c>
      <c r="B30" s="37"/>
      <c r="C30" s="37"/>
      <c r="D30" s="37"/>
    </row>
    <row r="31" spans="1:4" ht="30" customHeight="1" x14ac:dyDescent="0.25">
      <c r="A31" s="6" t="s">
        <v>25</v>
      </c>
      <c r="B31" s="20" t="s">
        <v>836</v>
      </c>
    </row>
    <row r="32" spans="1:4" x14ac:dyDescent="0.25">
      <c r="A32" s="1" t="s">
        <v>31</v>
      </c>
      <c r="B32" s="12" t="s">
        <v>837</v>
      </c>
    </row>
    <row r="33" spans="1:2" x14ac:dyDescent="0.25">
      <c r="A33" s="10" t="s">
        <v>8</v>
      </c>
      <c r="B33" s="15">
        <f>B4-$C4</f>
        <v>0</v>
      </c>
    </row>
    <row r="34" spans="1:2" x14ac:dyDescent="0.25">
      <c r="A34" s="10" t="s">
        <v>9</v>
      </c>
      <c r="B34" s="15">
        <f t="shared" ref="B34:B57" si="4">B5-$C5</f>
        <v>0</v>
      </c>
    </row>
    <row r="35" spans="1:2" x14ac:dyDescent="0.25">
      <c r="A35" s="10" t="s">
        <v>10</v>
      </c>
      <c r="B35" s="15">
        <f t="shared" si="4"/>
        <v>0</v>
      </c>
    </row>
    <row r="36" spans="1:2" x14ac:dyDescent="0.25">
      <c r="A36" s="10" t="s">
        <v>15</v>
      </c>
      <c r="B36" s="15">
        <f t="shared" si="4"/>
        <v>0</v>
      </c>
    </row>
    <row r="37" spans="1:2" x14ac:dyDescent="0.25">
      <c r="A37" s="1" t="s">
        <v>19</v>
      </c>
      <c r="B37" s="15">
        <f t="shared" si="4"/>
        <v>0</v>
      </c>
    </row>
    <row r="38" spans="1:2" x14ac:dyDescent="0.25">
      <c r="A38" s="1" t="s">
        <v>21</v>
      </c>
      <c r="B38" s="15">
        <f t="shared" si="4"/>
        <v>0</v>
      </c>
    </row>
    <row r="39" spans="1:2" x14ac:dyDescent="0.25">
      <c r="A39" s="1" t="s">
        <v>22</v>
      </c>
      <c r="B39" s="15">
        <f t="shared" si="4"/>
        <v>0</v>
      </c>
    </row>
    <row r="40" spans="1:2" x14ac:dyDescent="0.25">
      <c r="A40" s="1" t="s">
        <v>24</v>
      </c>
      <c r="B40" s="15">
        <f t="shared" si="4"/>
        <v>0</v>
      </c>
    </row>
    <row r="41" spans="1:2" x14ac:dyDescent="0.25">
      <c r="A41" s="10" t="s">
        <v>857</v>
      </c>
      <c r="B41" s="15">
        <f t="shared" si="4"/>
        <v>0</v>
      </c>
    </row>
    <row r="42" spans="1:2" x14ac:dyDescent="0.25">
      <c r="A42" s="10" t="s">
        <v>907</v>
      </c>
      <c r="B42" s="15">
        <f t="shared" si="4"/>
        <v>0</v>
      </c>
    </row>
    <row r="43" spans="1:2" x14ac:dyDescent="0.25">
      <c r="A43" s="10" t="s">
        <v>889</v>
      </c>
      <c r="B43" s="15">
        <f t="shared" si="4"/>
        <v>0</v>
      </c>
    </row>
    <row r="44" spans="1:2" x14ac:dyDescent="0.25">
      <c r="A44" s="10" t="s">
        <v>905</v>
      </c>
      <c r="B44" s="15">
        <f t="shared" si="4"/>
        <v>0</v>
      </c>
    </row>
    <row r="45" spans="1:2" x14ac:dyDescent="0.25">
      <c r="A45" s="10" t="s">
        <v>893</v>
      </c>
      <c r="B45" s="15">
        <f t="shared" si="4"/>
        <v>0</v>
      </c>
    </row>
    <row r="46" spans="1:2" x14ac:dyDescent="0.25">
      <c r="A46" s="10" t="s">
        <v>899</v>
      </c>
      <c r="B46" s="15">
        <f t="shared" si="4"/>
        <v>0</v>
      </c>
    </row>
    <row r="47" spans="1:2" x14ac:dyDescent="0.25">
      <c r="A47" s="10" t="s">
        <v>900</v>
      </c>
      <c r="B47" s="15">
        <f t="shared" si="4"/>
        <v>0</v>
      </c>
    </row>
    <row r="48" spans="1:2" x14ac:dyDescent="0.25">
      <c r="A48" s="10" t="s">
        <v>902</v>
      </c>
      <c r="B48" s="15">
        <f t="shared" si="4"/>
        <v>0</v>
      </c>
    </row>
    <row r="49" spans="1:4" x14ac:dyDescent="0.25">
      <c r="A49" s="10" t="s">
        <v>890</v>
      </c>
      <c r="B49" s="15">
        <f t="shared" si="4"/>
        <v>0</v>
      </c>
    </row>
    <row r="50" spans="1:4" x14ac:dyDescent="0.25">
      <c r="A50" s="10" t="s">
        <v>891</v>
      </c>
      <c r="B50" s="15">
        <f t="shared" si="4"/>
        <v>0</v>
      </c>
    </row>
    <row r="51" spans="1:4" x14ac:dyDescent="0.25">
      <c r="A51" s="10" t="s">
        <v>904</v>
      </c>
      <c r="B51" s="15">
        <f t="shared" si="4"/>
        <v>0</v>
      </c>
    </row>
    <row r="52" spans="1:4" x14ac:dyDescent="0.25">
      <c r="A52" s="10" t="s">
        <v>903</v>
      </c>
      <c r="B52" s="15">
        <f t="shared" si="4"/>
        <v>0</v>
      </c>
    </row>
    <row r="53" spans="1:4" x14ac:dyDescent="0.25">
      <c r="A53" s="10" t="s">
        <v>894</v>
      </c>
      <c r="B53" s="15">
        <f t="shared" si="4"/>
        <v>0</v>
      </c>
    </row>
    <row r="54" spans="1:4" x14ac:dyDescent="0.25">
      <c r="A54" s="10" t="s">
        <v>895</v>
      </c>
      <c r="B54" s="15">
        <f t="shared" si="4"/>
        <v>0</v>
      </c>
    </row>
    <row r="55" spans="1:4" x14ac:dyDescent="0.25">
      <c r="A55" s="10" t="s">
        <v>896</v>
      </c>
      <c r="B55" s="15">
        <f t="shared" si="4"/>
        <v>0</v>
      </c>
    </row>
    <row r="56" spans="1:4" x14ac:dyDescent="0.25">
      <c r="A56" s="10" t="s">
        <v>892</v>
      </c>
      <c r="B56" s="15">
        <f t="shared" si="4"/>
        <v>0</v>
      </c>
    </row>
    <row r="57" spans="1:4" x14ac:dyDescent="0.25">
      <c r="A57" s="10" t="s">
        <v>897</v>
      </c>
      <c r="B57" s="15">
        <f t="shared" si="4"/>
        <v>0</v>
      </c>
    </row>
    <row r="59" spans="1:4" x14ac:dyDescent="0.25">
      <c r="A59" s="37" t="s">
        <v>30</v>
      </c>
      <c r="B59" s="37"/>
      <c r="C59" s="37"/>
      <c r="D59" s="37"/>
    </row>
    <row r="60" spans="1:4" ht="30" customHeight="1" x14ac:dyDescent="0.25">
      <c r="A60" s="6" t="s">
        <v>25</v>
      </c>
      <c r="B60" s="20" t="s">
        <v>836</v>
      </c>
    </row>
    <row r="61" spans="1:4" x14ac:dyDescent="0.25">
      <c r="A61" s="1" t="s">
        <v>31</v>
      </c>
      <c r="B61" s="12" t="s">
        <v>837</v>
      </c>
    </row>
    <row r="62" spans="1:4" x14ac:dyDescent="0.25">
      <c r="A62" s="10" t="s">
        <v>8</v>
      </c>
      <c r="B62" s="32">
        <v>0</v>
      </c>
    </row>
    <row r="63" spans="1:4" x14ac:dyDescent="0.25">
      <c r="A63" s="10" t="s">
        <v>9</v>
      </c>
      <c r="B63" s="32">
        <v>0</v>
      </c>
    </row>
    <row r="64" spans="1:4" x14ac:dyDescent="0.25">
      <c r="A64" s="10" t="s">
        <v>10</v>
      </c>
      <c r="B64" s="32">
        <v>0</v>
      </c>
    </row>
    <row r="65" spans="1:2" x14ac:dyDescent="0.25">
      <c r="A65" s="10" t="s">
        <v>15</v>
      </c>
      <c r="B65" s="32">
        <v>0</v>
      </c>
    </row>
    <row r="66" spans="1:2" x14ac:dyDescent="0.25">
      <c r="A66" s="1" t="s">
        <v>19</v>
      </c>
      <c r="B66" s="32">
        <v>0</v>
      </c>
    </row>
    <row r="67" spans="1:2" x14ac:dyDescent="0.25">
      <c r="A67" s="1" t="s">
        <v>21</v>
      </c>
      <c r="B67" s="32">
        <v>0</v>
      </c>
    </row>
    <row r="68" spans="1:2" x14ac:dyDescent="0.25">
      <c r="A68" s="1" t="s">
        <v>22</v>
      </c>
      <c r="B68" s="32">
        <v>0</v>
      </c>
    </row>
    <row r="69" spans="1:2" x14ac:dyDescent="0.25">
      <c r="A69" s="1" t="s">
        <v>24</v>
      </c>
      <c r="B69" s="32">
        <v>0</v>
      </c>
    </row>
    <row r="70" spans="1:2" x14ac:dyDescent="0.25">
      <c r="A70" s="10" t="s">
        <v>857</v>
      </c>
      <c r="B70" s="32">
        <v>0</v>
      </c>
    </row>
    <row r="71" spans="1:2" x14ac:dyDescent="0.25">
      <c r="A71" s="10" t="s">
        <v>907</v>
      </c>
      <c r="B71" s="32">
        <v>0</v>
      </c>
    </row>
    <row r="72" spans="1:2" x14ac:dyDescent="0.25">
      <c r="A72" s="10" t="s">
        <v>889</v>
      </c>
      <c r="B72" s="32">
        <v>0</v>
      </c>
    </row>
    <row r="73" spans="1:2" x14ac:dyDescent="0.25">
      <c r="A73" s="10" t="s">
        <v>905</v>
      </c>
      <c r="B73" s="32">
        <v>0</v>
      </c>
    </row>
    <row r="74" spans="1:2" x14ac:dyDescent="0.25">
      <c r="A74" s="10" t="s">
        <v>893</v>
      </c>
      <c r="B74" s="32">
        <v>0</v>
      </c>
    </row>
    <row r="75" spans="1:2" x14ac:dyDescent="0.25">
      <c r="A75" s="10" t="s">
        <v>899</v>
      </c>
      <c r="B75" s="32">
        <v>0</v>
      </c>
    </row>
    <row r="76" spans="1:2" x14ac:dyDescent="0.25">
      <c r="A76" s="10" t="s">
        <v>900</v>
      </c>
      <c r="B76" s="32">
        <v>0</v>
      </c>
    </row>
    <row r="77" spans="1:2" x14ac:dyDescent="0.25">
      <c r="A77" s="10" t="s">
        <v>902</v>
      </c>
      <c r="B77" s="32">
        <v>0</v>
      </c>
    </row>
    <row r="78" spans="1:2" x14ac:dyDescent="0.25">
      <c r="A78" s="10" t="s">
        <v>890</v>
      </c>
      <c r="B78" s="32">
        <v>0</v>
      </c>
    </row>
    <row r="79" spans="1:2" x14ac:dyDescent="0.25">
      <c r="A79" s="10" t="s">
        <v>891</v>
      </c>
      <c r="B79" s="32">
        <v>0</v>
      </c>
    </row>
    <row r="80" spans="1:2" x14ac:dyDescent="0.25">
      <c r="A80" s="10" t="s">
        <v>904</v>
      </c>
      <c r="B80" s="32">
        <v>0</v>
      </c>
    </row>
    <row r="81" spans="1:2" x14ac:dyDescent="0.25">
      <c r="A81" s="10" t="s">
        <v>903</v>
      </c>
      <c r="B81" s="32">
        <v>0</v>
      </c>
    </row>
    <row r="82" spans="1:2" x14ac:dyDescent="0.25">
      <c r="A82" s="10" t="s">
        <v>894</v>
      </c>
      <c r="B82" s="32">
        <v>0</v>
      </c>
    </row>
    <row r="83" spans="1:2" x14ac:dyDescent="0.25">
      <c r="A83" s="10" t="s">
        <v>895</v>
      </c>
      <c r="B83" s="32">
        <v>0</v>
      </c>
    </row>
    <row r="84" spans="1:2" x14ac:dyDescent="0.25">
      <c r="A84" s="10" t="s">
        <v>896</v>
      </c>
      <c r="B84" s="32">
        <v>0</v>
      </c>
    </row>
    <row r="85" spans="1:2" x14ac:dyDescent="0.25">
      <c r="A85" s="10" t="s">
        <v>892</v>
      </c>
      <c r="B85" s="32">
        <v>0</v>
      </c>
    </row>
    <row r="86" spans="1:2" x14ac:dyDescent="0.25">
      <c r="A86" s="10" t="s">
        <v>897</v>
      </c>
      <c r="B86" s="32">
        <v>0</v>
      </c>
    </row>
  </sheetData>
  <sheetProtection sheet="1" objects="1" scenarios="1"/>
  <mergeCells count="3">
    <mergeCell ref="A1:D1"/>
    <mergeCell ref="A30:D30"/>
    <mergeCell ref="A59:D59"/>
  </mergeCells>
  <conditionalFormatting sqref="B62:B86">
    <cfRule type="cellIs" dxfId="34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0B91E-BCF1-4481-9215-83326D7FB41D}">
  <sheetPr codeName="Arkusz24"/>
  <dimension ref="A1:N59"/>
  <sheetViews>
    <sheetView topLeftCell="A28" workbookViewId="0">
      <selection activeCell="G61" sqref="G61"/>
    </sheetView>
  </sheetViews>
  <sheetFormatPr defaultRowHeight="15" x14ac:dyDescent="0.25"/>
  <cols>
    <col min="1" max="1" width="7.28515625" bestFit="1" customWidth="1"/>
    <col min="2" max="6" width="11.7109375" customWidth="1"/>
    <col min="7" max="7" width="9.7109375" customWidth="1"/>
    <col min="8" max="8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</row>
    <row r="2" spans="1:14" ht="30" customHeight="1" x14ac:dyDescent="0.25">
      <c r="A2" s="6" t="s">
        <v>25</v>
      </c>
      <c r="B2" s="16" t="s">
        <v>816</v>
      </c>
      <c r="C2" s="16" t="s">
        <v>818</v>
      </c>
      <c r="D2" s="16" t="s">
        <v>819</v>
      </c>
      <c r="E2" s="16" t="s">
        <v>820</v>
      </c>
      <c r="F2" s="16" t="s">
        <v>821</v>
      </c>
      <c r="G2" s="5" t="s">
        <v>27</v>
      </c>
      <c r="H2" s="5" t="s">
        <v>28</v>
      </c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817</v>
      </c>
      <c r="C3" s="23" t="s">
        <v>817</v>
      </c>
      <c r="D3" s="23" t="s">
        <v>817</v>
      </c>
      <c r="E3" s="23" t="s">
        <v>817</v>
      </c>
      <c r="F3" s="23" t="s">
        <v>817</v>
      </c>
      <c r="G3" s="19"/>
      <c r="H3" s="19"/>
    </row>
    <row r="4" spans="1:14" x14ac:dyDescent="0.25">
      <c r="A4" s="10" t="s">
        <v>15</v>
      </c>
      <c r="B4" s="14">
        <v>2.6295793758480324</v>
      </c>
      <c r="C4" s="14">
        <v>2.6094025712125029</v>
      </c>
      <c r="D4" s="14">
        <v>4.8722656692734896</v>
      </c>
      <c r="E4" s="14">
        <v>4.1133144475920682</v>
      </c>
      <c r="F4" s="14">
        <v>9.1503477795612636</v>
      </c>
      <c r="G4" s="4">
        <f>AVERAGE(B4:F4)</f>
        <v>4.6749819686974714</v>
      </c>
      <c r="H4" s="4">
        <f>_xlfn.STDEV.P(B4:F4)</f>
        <v>2.4013987764624076</v>
      </c>
    </row>
    <row r="5" spans="1:14" x14ac:dyDescent="0.25">
      <c r="A5" s="10" t="s">
        <v>16</v>
      </c>
      <c r="B5" s="14">
        <v>0</v>
      </c>
      <c r="C5" s="14">
        <v>1.7080917569952103</v>
      </c>
      <c r="D5" s="14">
        <v>8.2398277229967121E-2</v>
      </c>
      <c r="E5" s="14">
        <v>0.2056657223796034</v>
      </c>
      <c r="F5" s="14">
        <v>0.92509363295880154</v>
      </c>
      <c r="G5" s="4">
        <f t="shared" ref="G5:G11" si="0">AVERAGE(B5:F5)</f>
        <v>0.58424987791271654</v>
      </c>
      <c r="H5" s="4">
        <f t="shared" ref="H5:H11" si="1">_xlfn.STDEV.P(B5:F5)</f>
        <v>0.65049580264643803</v>
      </c>
    </row>
    <row r="6" spans="1:14" x14ac:dyDescent="0.25">
      <c r="A6" s="1" t="s">
        <v>18</v>
      </c>
      <c r="B6" s="14">
        <v>0</v>
      </c>
      <c r="C6" s="14">
        <v>24.451726745651627</v>
      </c>
      <c r="D6" s="14">
        <v>10.37062223733424</v>
      </c>
      <c r="E6" s="14">
        <v>9.0651558073654392</v>
      </c>
      <c r="F6" s="14">
        <v>15.783841626538257</v>
      </c>
      <c r="G6" s="4">
        <f t="shared" si="0"/>
        <v>11.934269283377912</v>
      </c>
      <c r="H6" s="4">
        <f t="shared" si="1"/>
        <v>8.0574131840941607</v>
      </c>
    </row>
    <row r="7" spans="1:14" x14ac:dyDescent="0.25">
      <c r="A7" s="1" t="s">
        <v>19</v>
      </c>
      <c r="B7" s="14">
        <v>19.267299864314786</v>
      </c>
      <c r="C7" s="14">
        <v>16.574237459037057</v>
      </c>
      <c r="D7" s="14">
        <v>17.873739091012126</v>
      </c>
      <c r="E7" s="14">
        <v>13.597733711048161</v>
      </c>
      <c r="F7" s="14">
        <v>14.874264312466561</v>
      </c>
      <c r="G7" s="4">
        <f t="shared" si="0"/>
        <v>16.43745488757574</v>
      </c>
      <c r="H7" s="4">
        <f t="shared" si="1"/>
        <v>2.0296416191929336</v>
      </c>
    </row>
    <row r="8" spans="1:14" x14ac:dyDescent="0.25">
      <c r="A8" s="1" t="s">
        <v>20</v>
      </c>
      <c r="B8" s="14">
        <v>0</v>
      </c>
      <c r="C8" s="14">
        <v>0.15124779430299976</v>
      </c>
      <c r="D8" s="14">
        <v>0.10200612036722202</v>
      </c>
      <c r="E8" s="14">
        <v>0.33994334277620403</v>
      </c>
      <c r="F8" s="14">
        <v>0.42803638309256281</v>
      </c>
      <c r="G8" s="4">
        <f t="shared" si="0"/>
        <v>0.2042467281077977</v>
      </c>
      <c r="H8" s="4">
        <f t="shared" si="1"/>
        <v>0.15714587853902781</v>
      </c>
    </row>
    <row r="9" spans="1:14" x14ac:dyDescent="0.25">
      <c r="A9" s="1" t="s">
        <v>22</v>
      </c>
      <c r="B9" s="14">
        <v>40.434192672998641</v>
      </c>
      <c r="C9" s="14">
        <v>37.774136627174187</v>
      </c>
      <c r="D9" s="14">
        <v>54.743284597075828</v>
      </c>
      <c r="E9" s="14">
        <v>48.611898016997166</v>
      </c>
      <c r="F9" s="14">
        <v>61.958266452648466</v>
      </c>
      <c r="G9" s="4">
        <f t="shared" si="0"/>
        <v>48.704355673378856</v>
      </c>
      <c r="H9" s="4">
        <f t="shared" si="1"/>
        <v>8.9443685787136253</v>
      </c>
    </row>
    <row r="10" spans="1:14" x14ac:dyDescent="0.25">
      <c r="A10" s="1" t="s">
        <v>24</v>
      </c>
      <c r="B10" s="14">
        <v>38.9416553595658</v>
      </c>
      <c r="C10" s="14">
        <v>20.5570960423494</v>
      </c>
      <c r="D10" s="14">
        <v>16.808341833843365</v>
      </c>
      <c r="E10" s="14">
        <v>28.385269121813035</v>
      </c>
      <c r="F10" s="14">
        <v>6.955591225254147</v>
      </c>
      <c r="G10" s="4">
        <f t="shared" si="0"/>
        <v>22.329590716565153</v>
      </c>
      <c r="H10" s="4">
        <f t="shared" si="1"/>
        <v>10.794607168442287</v>
      </c>
    </row>
    <row r="11" spans="1:14" x14ac:dyDescent="0.25">
      <c r="A11" s="10" t="s">
        <v>857</v>
      </c>
      <c r="B11" s="14">
        <v>1.5999795893227704</v>
      </c>
      <c r="C11" s="14">
        <v>2.0094676055278402</v>
      </c>
      <c r="D11" s="14">
        <v>1.71162249700532</v>
      </c>
      <c r="E11" s="14">
        <v>1.7609447873485702</v>
      </c>
      <c r="F11" s="14">
        <v>1.5583805774177724</v>
      </c>
      <c r="G11" s="4">
        <f t="shared" si="0"/>
        <v>1.7280790113244546</v>
      </c>
      <c r="H11" s="4">
        <f t="shared" si="1"/>
        <v>0.15857965659724896</v>
      </c>
    </row>
    <row r="12" spans="1:14" x14ac:dyDescent="0.25">
      <c r="A12" s="10" t="s">
        <v>901</v>
      </c>
      <c r="B12" s="14">
        <v>1.3568521031207599</v>
      </c>
      <c r="C12" s="14">
        <v>0.5041593143433325</v>
      </c>
      <c r="D12" s="14">
        <v>0</v>
      </c>
      <c r="E12" s="14">
        <v>0.56657223796033995</v>
      </c>
      <c r="F12" s="14">
        <v>0.53504547886570364</v>
      </c>
      <c r="G12" s="4">
        <f t="shared" ref="G12:G14" si="2">AVERAGE(B12:F12)</f>
        <v>0.59252582685802724</v>
      </c>
      <c r="H12" s="4">
        <f t="shared" ref="H12:H14" si="3">_xlfn.STDEV.P(B12:F12)</f>
        <v>0.43521666599417863</v>
      </c>
    </row>
    <row r="13" spans="1:14" x14ac:dyDescent="0.25">
      <c r="A13" s="10" t="s">
        <v>902</v>
      </c>
      <c r="B13" s="14">
        <v>1.3568521031207599</v>
      </c>
      <c r="C13" s="14">
        <v>1.1343584572724981</v>
      </c>
      <c r="D13" s="14">
        <v>0.34002040122407345</v>
      </c>
      <c r="E13" s="14">
        <v>1.6997167138810199</v>
      </c>
      <c r="F13" s="14">
        <v>0</v>
      </c>
      <c r="G13" s="4">
        <f t="shared" si="2"/>
        <v>0.90618953509967015</v>
      </c>
      <c r="H13" s="4">
        <f t="shared" si="3"/>
        <v>0.63664278090671256</v>
      </c>
    </row>
    <row r="14" spans="1:14" x14ac:dyDescent="0.25">
      <c r="A14" s="10" t="s">
        <v>891</v>
      </c>
      <c r="B14" s="14">
        <v>16.282225237449119</v>
      </c>
      <c r="C14" s="14">
        <v>0.12603982858583312</v>
      </c>
      <c r="D14" s="14">
        <v>0.22668026748271561</v>
      </c>
      <c r="E14" s="14">
        <v>4.5325779036827196</v>
      </c>
      <c r="F14" s="14">
        <v>0</v>
      </c>
      <c r="G14" s="4">
        <f t="shared" si="2"/>
        <v>4.2335046474400766</v>
      </c>
      <c r="H14" s="4">
        <f t="shared" si="3"/>
        <v>6.2627403445863896</v>
      </c>
    </row>
    <row r="16" spans="1:14" x14ac:dyDescent="0.25">
      <c r="A16" s="34" t="s">
        <v>29</v>
      </c>
      <c r="B16" s="34"/>
      <c r="C16" s="34"/>
      <c r="D16" s="34"/>
      <c r="E16" s="34"/>
      <c r="F16" s="34"/>
    </row>
    <row r="17" spans="1:6" ht="30" customHeight="1" x14ac:dyDescent="0.25">
      <c r="A17" s="6" t="s">
        <v>25</v>
      </c>
      <c r="B17" s="16" t="s">
        <v>816</v>
      </c>
      <c r="C17" s="16" t="s">
        <v>818</v>
      </c>
      <c r="D17" s="16" t="s">
        <v>819</v>
      </c>
      <c r="E17" s="16" t="s">
        <v>820</v>
      </c>
      <c r="F17" s="16" t="s">
        <v>821</v>
      </c>
    </row>
    <row r="18" spans="1:6" x14ac:dyDescent="0.25">
      <c r="A18" s="1" t="s">
        <v>31</v>
      </c>
      <c r="B18" s="23" t="s">
        <v>817</v>
      </c>
      <c r="C18" s="23" t="s">
        <v>817</v>
      </c>
      <c r="D18" s="23" t="s">
        <v>817</v>
      </c>
      <c r="E18" s="23" t="s">
        <v>817</v>
      </c>
      <c r="F18" s="23" t="s">
        <v>817</v>
      </c>
    </row>
    <row r="19" spans="1:6" x14ac:dyDescent="0.25">
      <c r="A19" s="10" t="s">
        <v>15</v>
      </c>
      <c r="B19" s="15">
        <f t="shared" ref="B19:F29" si="4">B4-$G4</f>
        <v>-2.045402592849439</v>
      </c>
      <c r="C19" s="15">
        <f t="shared" si="4"/>
        <v>-2.0655793974849685</v>
      </c>
      <c r="D19" s="15">
        <f t="shared" si="4"/>
        <v>0.19728370057601818</v>
      </c>
      <c r="E19" s="15">
        <f t="shared" si="4"/>
        <v>-0.56166752110540319</v>
      </c>
      <c r="F19" s="15">
        <f t="shared" si="4"/>
        <v>4.4753658108637921</v>
      </c>
    </row>
    <row r="20" spans="1:6" x14ac:dyDescent="0.25">
      <c r="A20" s="10" t="s">
        <v>16</v>
      </c>
      <c r="B20" s="15">
        <f t="shared" si="4"/>
        <v>-0.58424987791271654</v>
      </c>
      <c r="C20" s="15">
        <f t="shared" si="4"/>
        <v>1.1238418790824938</v>
      </c>
      <c r="D20" s="15">
        <f t="shared" si="4"/>
        <v>-0.50185160068274937</v>
      </c>
      <c r="E20" s="15">
        <f t="shared" si="4"/>
        <v>-0.37858415553311314</v>
      </c>
      <c r="F20" s="15">
        <f t="shared" si="4"/>
        <v>0.340843755046085</v>
      </c>
    </row>
    <row r="21" spans="1:6" x14ac:dyDescent="0.25">
      <c r="A21" s="1" t="s">
        <v>18</v>
      </c>
      <c r="B21" s="15">
        <f t="shared" si="4"/>
        <v>-11.934269283377912</v>
      </c>
      <c r="C21" s="15">
        <f t="shared" si="4"/>
        <v>12.517457462273715</v>
      </c>
      <c r="D21" s="15">
        <f t="shared" si="4"/>
        <v>-1.5636470460436716</v>
      </c>
      <c r="E21" s="15">
        <f t="shared" si="4"/>
        <v>-2.8691134760124726</v>
      </c>
      <c r="F21" s="15">
        <f t="shared" si="4"/>
        <v>3.8495723431603448</v>
      </c>
    </row>
    <row r="22" spans="1:6" x14ac:dyDescent="0.25">
      <c r="A22" s="1" t="s">
        <v>19</v>
      </c>
      <c r="B22" s="15">
        <f t="shared" si="4"/>
        <v>2.8298449767390466</v>
      </c>
      <c r="C22" s="15">
        <f t="shared" si="4"/>
        <v>0.13678257146131756</v>
      </c>
      <c r="D22" s="15">
        <f t="shared" si="4"/>
        <v>1.4362842034363865</v>
      </c>
      <c r="E22" s="15">
        <f t="shared" si="4"/>
        <v>-2.8397211765275792</v>
      </c>
      <c r="F22" s="15">
        <f t="shared" si="4"/>
        <v>-1.5631905751091786</v>
      </c>
    </row>
    <row r="23" spans="1:6" x14ac:dyDescent="0.25">
      <c r="A23" s="1" t="s">
        <v>20</v>
      </c>
      <c r="B23" s="15">
        <f t="shared" si="4"/>
        <v>-0.2042467281077977</v>
      </c>
      <c r="C23" s="15">
        <f t="shared" si="4"/>
        <v>-5.2998933804797949E-2</v>
      </c>
      <c r="D23" s="15">
        <f t="shared" si="4"/>
        <v>-0.10224060774057568</v>
      </c>
      <c r="E23" s="15">
        <f t="shared" si="4"/>
        <v>0.13569661466840632</v>
      </c>
      <c r="F23" s="15">
        <f t="shared" si="4"/>
        <v>0.22378965498476511</v>
      </c>
    </row>
    <row r="24" spans="1:6" x14ac:dyDescent="0.25">
      <c r="A24" s="1" t="s">
        <v>22</v>
      </c>
      <c r="B24" s="15">
        <f t="shared" si="4"/>
        <v>-8.2701630003802151</v>
      </c>
      <c r="C24" s="15">
        <f t="shared" si="4"/>
        <v>-10.93021904620467</v>
      </c>
      <c r="D24" s="15">
        <f t="shared" si="4"/>
        <v>6.0389289236969717</v>
      </c>
      <c r="E24" s="15">
        <f t="shared" si="4"/>
        <v>-9.2457656381689901E-2</v>
      </c>
      <c r="F24" s="15">
        <f t="shared" si="4"/>
        <v>13.25391077926961</v>
      </c>
    </row>
    <row r="25" spans="1:6" x14ac:dyDescent="0.25">
      <c r="A25" s="1" t="s">
        <v>24</v>
      </c>
      <c r="B25" s="15">
        <f t="shared" si="4"/>
        <v>16.612064643000647</v>
      </c>
      <c r="C25" s="15">
        <f t="shared" si="4"/>
        <v>-1.7724946742157535</v>
      </c>
      <c r="D25" s="15">
        <f t="shared" si="4"/>
        <v>-5.5212488827217889</v>
      </c>
      <c r="E25" s="15">
        <f t="shared" si="4"/>
        <v>6.0556784052478818</v>
      </c>
      <c r="F25" s="15">
        <f t="shared" si="4"/>
        <v>-15.373999491311007</v>
      </c>
    </row>
    <row r="26" spans="1:6" x14ac:dyDescent="0.25">
      <c r="A26" s="10" t="s">
        <v>857</v>
      </c>
      <c r="B26" s="15">
        <f t="shared" si="4"/>
        <v>-0.12809942200168423</v>
      </c>
      <c r="C26" s="15">
        <f t="shared" si="4"/>
        <v>0.28138859420338558</v>
      </c>
      <c r="D26" s="15">
        <f t="shared" si="4"/>
        <v>-1.6456514319134641E-2</v>
      </c>
      <c r="E26" s="15">
        <f t="shared" si="4"/>
        <v>3.2865776024115556E-2</v>
      </c>
      <c r="F26" s="15">
        <f t="shared" si="4"/>
        <v>-0.16969843390668227</v>
      </c>
    </row>
    <row r="27" spans="1:6" x14ac:dyDescent="0.25">
      <c r="A27" s="10" t="s">
        <v>901</v>
      </c>
      <c r="B27" s="15">
        <f t="shared" si="4"/>
        <v>0.76432627626273264</v>
      </c>
      <c r="C27" s="15">
        <f t="shared" si="4"/>
        <v>-8.8366512514694739E-2</v>
      </c>
      <c r="D27" s="15">
        <f t="shared" si="4"/>
        <v>-0.59252582685802724</v>
      </c>
      <c r="E27" s="15">
        <f t="shared" si="4"/>
        <v>-2.5953588897687285E-2</v>
      </c>
      <c r="F27" s="15">
        <f t="shared" si="4"/>
        <v>-5.7480347992323599E-2</v>
      </c>
    </row>
    <row r="28" spans="1:6" x14ac:dyDescent="0.25">
      <c r="A28" s="10" t="s">
        <v>902</v>
      </c>
      <c r="B28" s="15">
        <f t="shared" si="4"/>
        <v>0.45066256802108973</v>
      </c>
      <c r="C28" s="15">
        <f t="shared" si="4"/>
        <v>0.22816892217282791</v>
      </c>
      <c r="D28" s="15">
        <f t="shared" si="4"/>
        <v>-0.56616913387559675</v>
      </c>
      <c r="E28" s="15">
        <f t="shared" si="4"/>
        <v>0.79352717878134971</v>
      </c>
      <c r="F28" s="15">
        <f t="shared" si="4"/>
        <v>-0.90618953509967015</v>
      </c>
    </row>
    <row r="29" spans="1:6" x14ac:dyDescent="0.25">
      <c r="A29" s="10" t="s">
        <v>891</v>
      </c>
      <c r="B29" s="15">
        <f t="shared" si="4"/>
        <v>12.048720590009042</v>
      </c>
      <c r="C29" s="15">
        <f t="shared" si="4"/>
        <v>-4.1074648188542433</v>
      </c>
      <c r="D29" s="15">
        <f t="shared" si="4"/>
        <v>-4.0068243799573606</v>
      </c>
      <c r="E29" s="15">
        <f t="shared" si="4"/>
        <v>0.29907325624264303</v>
      </c>
      <c r="F29" s="15">
        <f t="shared" si="4"/>
        <v>-4.2335046474400766</v>
      </c>
    </row>
    <row r="31" spans="1:6" x14ac:dyDescent="0.25">
      <c r="A31" s="34" t="s">
        <v>30</v>
      </c>
      <c r="B31" s="34"/>
      <c r="C31" s="34"/>
      <c r="D31" s="34"/>
      <c r="E31" s="34"/>
      <c r="F31" s="34"/>
    </row>
    <row r="32" spans="1:6" ht="30" customHeight="1" x14ac:dyDescent="0.25">
      <c r="A32" s="6" t="s">
        <v>25</v>
      </c>
      <c r="B32" s="16" t="s">
        <v>816</v>
      </c>
      <c r="C32" s="16" t="s">
        <v>818</v>
      </c>
      <c r="D32" s="16" t="s">
        <v>819</v>
      </c>
      <c r="E32" s="16" t="s">
        <v>820</v>
      </c>
      <c r="F32" s="16" t="s">
        <v>821</v>
      </c>
    </row>
    <row r="33" spans="1:6" x14ac:dyDescent="0.25">
      <c r="A33" s="1" t="s">
        <v>31</v>
      </c>
      <c r="B33" s="23" t="s">
        <v>817</v>
      </c>
      <c r="C33" s="23" t="s">
        <v>817</v>
      </c>
      <c r="D33" s="23" t="s">
        <v>817</v>
      </c>
      <c r="E33" s="23" t="s">
        <v>817</v>
      </c>
      <c r="F33" s="23" t="s">
        <v>817</v>
      </c>
    </row>
    <row r="34" spans="1:6" x14ac:dyDescent="0.25">
      <c r="A34" s="10" t="s">
        <v>15</v>
      </c>
      <c r="B34" s="15">
        <f t="shared" ref="B34:F44" si="5">B19/$H4</f>
        <v>-0.85175465770104197</v>
      </c>
      <c r="C34" s="15">
        <f t="shared" si="5"/>
        <v>-0.86015676268805819</v>
      </c>
      <c r="D34" s="15">
        <f t="shared" si="5"/>
        <v>8.2153660820400834E-2</v>
      </c>
      <c r="E34" s="15">
        <f t="shared" si="5"/>
        <v>-0.23389181614093146</v>
      </c>
      <c r="F34" s="15">
        <f t="shared" si="5"/>
        <v>1.8636495757096307</v>
      </c>
    </row>
    <row r="35" spans="1:6" x14ac:dyDescent="0.25">
      <c r="A35" s="10" t="s">
        <v>16</v>
      </c>
      <c r="B35" s="15">
        <f t="shared" si="5"/>
        <v>-0.89816087288463575</v>
      </c>
      <c r="C35" s="15">
        <f t="shared" si="5"/>
        <v>1.7276696859692606</v>
      </c>
      <c r="D35" s="15">
        <f t="shared" si="5"/>
        <v>-0.77149091299443662</v>
      </c>
      <c r="E35" s="15">
        <f t="shared" si="5"/>
        <v>-0.58199323345808551</v>
      </c>
      <c r="F35" s="15">
        <f t="shared" si="5"/>
        <v>0.52397533336789681</v>
      </c>
    </row>
    <row r="36" spans="1:6" x14ac:dyDescent="0.25">
      <c r="A36" s="1" t="s">
        <v>18</v>
      </c>
      <c r="B36" s="15">
        <f t="shared" si="5"/>
        <v>-1.4811539399440143</v>
      </c>
      <c r="C36" s="15">
        <f t="shared" si="5"/>
        <v>1.5535330231027449</v>
      </c>
      <c r="D36" s="15">
        <f t="shared" si="5"/>
        <v>-0.19406315778001915</v>
      </c>
      <c r="E36" s="15">
        <f t="shared" si="5"/>
        <v>-0.35608369714442378</v>
      </c>
      <c r="F36" s="15">
        <f t="shared" si="5"/>
        <v>0.47776777176571289</v>
      </c>
    </row>
    <row r="37" spans="1:6" x14ac:dyDescent="0.25">
      <c r="A37" s="1" t="s">
        <v>19</v>
      </c>
      <c r="B37" s="15">
        <f t="shared" si="5"/>
        <v>1.3942584493632455</v>
      </c>
      <c r="C37" s="15">
        <f t="shared" si="5"/>
        <v>6.7392474694969923E-2</v>
      </c>
      <c r="D37" s="15">
        <f t="shared" si="5"/>
        <v>0.70765409511434352</v>
      </c>
      <c r="E37" s="15">
        <f t="shared" si="5"/>
        <v>-1.3991244314633071</v>
      </c>
      <c r="F37" s="15">
        <f t="shared" si="5"/>
        <v>-0.77018058770925546</v>
      </c>
    </row>
    <row r="38" spans="1:6" x14ac:dyDescent="0.25">
      <c r="A38" s="1" t="s">
        <v>20</v>
      </c>
      <c r="B38" s="15">
        <f t="shared" si="5"/>
        <v>-1.2997269162046283</v>
      </c>
      <c r="C38" s="15">
        <f t="shared" si="5"/>
        <v>-0.33725945788413059</v>
      </c>
      <c r="D38" s="15">
        <f t="shared" si="5"/>
        <v>-0.65060953994529236</v>
      </c>
      <c r="E38" s="15">
        <f t="shared" si="5"/>
        <v>0.86350730881373716</v>
      </c>
      <c r="F38" s="15">
        <f t="shared" si="5"/>
        <v>1.4240886052203148</v>
      </c>
    </row>
    <row r="39" spans="1:6" x14ac:dyDescent="0.25">
      <c r="A39" s="1" t="s">
        <v>22</v>
      </c>
      <c r="B39" s="15">
        <f t="shared" si="5"/>
        <v>-0.92462233947537364</v>
      </c>
      <c r="C39" s="15">
        <f t="shared" si="5"/>
        <v>-1.2220224323287725</v>
      </c>
      <c r="D39" s="15">
        <f t="shared" si="5"/>
        <v>0.67516548211897232</v>
      </c>
      <c r="E39" s="15">
        <f t="shared" si="5"/>
        <v>-1.0336968514661447E-2</v>
      </c>
      <c r="F39" s="15">
        <f t="shared" si="5"/>
        <v>1.481816258199836</v>
      </c>
    </row>
    <row r="40" spans="1:6" x14ac:dyDescent="0.25">
      <c r="A40" s="1" t="s">
        <v>24</v>
      </c>
      <c r="B40" s="15">
        <f t="shared" si="5"/>
        <v>1.5389225734462597</v>
      </c>
      <c r="C40" s="15">
        <f t="shared" si="5"/>
        <v>-0.16420186918868052</v>
      </c>
      <c r="D40" s="15">
        <f t="shared" si="5"/>
        <v>-0.51148214998161268</v>
      </c>
      <c r="E40" s="15">
        <f t="shared" si="5"/>
        <v>0.56099108663736075</v>
      </c>
      <c r="F40" s="15">
        <f t="shared" si="5"/>
        <v>-1.4242296409133293</v>
      </c>
    </row>
    <row r="41" spans="1:6" x14ac:dyDescent="0.25">
      <c r="A41" s="10" t="s">
        <v>857</v>
      </c>
      <c r="B41" s="15">
        <f t="shared" si="5"/>
        <v>-0.8077922777132972</v>
      </c>
      <c r="C41" s="15">
        <f t="shared" si="5"/>
        <v>1.7744305936923508</v>
      </c>
      <c r="D41" s="15">
        <f t="shared" si="5"/>
        <v>-0.10377443533586343</v>
      </c>
      <c r="E41" s="15">
        <f t="shared" si="5"/>
        <v>0.20725089667450897</v>
      </c>
      <c r="F41" s="15">
        <f t="shared" si="5"/>
        <v>-1.0701147773176991</v>
      </c>
    </row>
    <row r="42" spans="1:6" x14ac:dyDescent="0.25">
      <c r="A42" s="10" t="s">
        <v>901</v>
      </c>
      <c r="B42" s="15">
        <f t="shared" si="5"/>
        <v>1.7561971679479667</v>
      </c>
      <c r="C42" s="15">
        <f t="shared" si="5"/>
        <v>-0.20304027722108581</v>
      </c>
      <c r="D42" s="15">
        <f t="shared" si="5"/>
        <v>-1.3614502227402128</v>
      </c>
      <c r="E42" s="15">
        <f t="shared" si="5"/>
        <v>-5.9633720226225061E-2</v>
      </c>
      <c r="F42" s="15">
        <f t="shared" si="5"/>
        <v>-0.13207294776044362</v>
      </c>
    </row>
    <row r="43" spans="1:6" x14ac:dyDescent="0.25">
      <c r="A43" s="10" t="s">
        <v>902</v>
      </c>
      <c r="B43" s="15">
        <f t="shared" si="5"/>
        <v>0.70787352269863468</v>
      </c>
      <c r="C43" s="15">
        <f t="shared" si="5"/>
        <v>0.35839395186083411</v>
      </c>
      <c r="D43" s="15">
        <f t="shared" si="5"/>
        <v>-0.88930425484327869</v>
      </c>
      <c r="E43" s="15">
        <f t="shared" si="5"/>
        <v>1.2464245297043985</v>
      </c>
      <c r="F43" s="15">
        <f t="shared" si="5"/>
        <v>-1.4233877494205882</v>
      </c>
    </row>
    <row r="44" spans="1:6" x14ac:dyDescent="0.25">
      <c r="A44" s="10" t="s">
        <v>891</v>
      </c>
      <c r="B44" s="15">
        <f t="shared" si="5"/>
        <v>1.9238735644571539</v>
      </c>
      <c r="C44" s="15">
        <f t="shared" si="5"/>
        <v>-0.65585743506112304</v>
      </c>
      <c r="D44" s="15">
        <f t="shared" si="5"/>
        <v>-0.63978772222624913</v>
      </c>
      <c r="E44" s="15">
        <f t="shared" si="5"/>
        <v>4.7754375846216682E-2</v>
      </c>
      <c r="F44" s="15">
        <f t="shared" si="5"/>
        <v>-0.67598278301599779</v>
      </c>
    </row>
    <row r="46" spans="1:6" x14ac:dyDescent="0.25">
      <c r="A46" s="35" t="s">
        <v>887</v>
      </c>
      <c r="B46" s="35"/>
      <c r="C46" s="35"/>
      <c r="D46" s="35"/>
      <c r="E46" s="35"/>
      <c r="F46" s="35"/>
    </row>
    <row r="47" spans="1:6" x14ac:dyDescent="0.25">
      <c r="A47" s="6" t="s">
        <v>25</v>
      </c>
      <c r="B47" s="16" t="s">
        <v>816</v>
      </c>
      <c r="C47" s="16" t="s">
        <v>818</v>
      </c>
      <c r="D47" s="16" t="s">
        <v>819</v>
      </c>
      <c r="E47" s="16" t="s">
        <v>820</v>
      </c>
      <c r="F47" s="16" t="s">
        <v>821</v>
      </c>
    </row>
    <row r="48" spans="1:6" x14ac:dyDescent="0.25">
      <c r="A48" s="1" t="s">
        <v>31</v>
      </c>
      <c r="B48" s="23" t="s">
        <v>817</v>
      </c>
      <c r="C48" s="23" t="s">
        <v>817</v>
      </c>
      <c r="D48" s="23" t="s">
        <v>817</v>
      </c>
      <c r="E48" s="23" t="s">
        <v>817</v>
      </c>
      <c r="F48" s="23" t="s">
        <v>817</v>
      </c>
    </row>
    <row r="49" spans="1:6" x14ac:dyDescent="0.25">
      <c r="A49" s="10" t="s">
        <v>15</v>
      </c>
      <c r="B49" s="32">
        <f>IF(B4=0,"",ROUND(B34,0))</f>
        <v>-1</v>
      </c>
      <c r="C49" s="32">
        <f t="shared" ref="C49:F49" si="6">IF(C4=0,"",ROUND(C34,0))</f>
        <v>-1</v>
      </c>
      <c r="D49" s="32">
        <f t="shared" si="6"/>
        <v>0</v>
      </c>
      <c r="E49" s="32">
        <f t="shared" si="6"/>
        <v>0</v>
      </c>
      <c r="F49" s="32">
        <f t="shared" si="6"/>
        <v>2</v>
      </c>
    </row>
    <row r="50" spans="1:6" x14ac:dyDescent="0.25">
      <c r="A50" s="10" t="s">
        <v>16</v>
      </c>
      <c r="B50" s="32" t="str">
        <f t="shared" ref="B50:F50" si="7">IF(B5=0,"",ROUND(B35,0))</f>
        <v/>
      </c>
      <c r="C50" s="32">
        <f t="shared" si="7"/>
        <v>2</v>
      </c>
      <c r="D50" s="32">
        <f t="shared" si="7"/>
        <v>-1</v>
      </c>
      <c r="E50" s="32">
        <f t="shared" si="7"/>
        <v>-1</v>
      </c>
      <c r="F50" s="32">
        <f t="shared" si="7"/>
        <v>1</v>
      </c>
    </row>
    <row r="51" spans="1:6" x14ac:dyDescent="0.25">
      <c r="A51" s="1" t="s">
        <v>18</v>
      </c>
      <c r="B51" s="32" t="str">
        <f t="shared" ref="B51:F51" si="8">IF(B6=0,"",ROUND(B36,0))</f>
        <v/>
      </c>
      <c r="C51" s="32">
        <f t="shared" si="8"/>
        <v>2</v>
      </c>
      <c r="D51" s="32">
        <f t="shared" si="8"/>
        <v>0</v>
      </c>
      <c r="E51" s="32">
        <f t="shared" si="8"/>
        <v>0</v>
      </c>
      <c r="F51" s="32">
        <f t="shared" si="8"/>
        <v>0</v>
      </c>
    </row>
    <row r="52" spans="1:6" x14ac:dyDescent="0.25">
      <c r="A52" s="1" t="s">
        <v>19</v>
      </c>
      <c r="B52" s="32">
        <f t="shared" ref="B52:F52" si="9">IF(B7=0,"",ROUND(B37,0))</f>
        <v>1</v>
      </c>
      <c r="C52" s="32">
        <f t="shared" si="9"/>
        <v>0</v>
      </c>
      <c r="D52" s="32">
        <f t="shared" si="9"/>
        <v>1</v>
      </c>
      <c r="E52" s="32">
        <f t="shared" si="9"/>
        <v>-1</v>
      </c>
      <c r="F52" s="32">
        <f t="shared" si="9"/>
        <v>-1</v>
      </c>
    </row>
    <row r="53" spans="1:6" x14ac:dyDescent="0.25">
      <c r="A53" s="1" t="s">
        <v>20</v>
      </c>
      <c r="B53" s="32" t="str">
        <f t="shared" ref="B53:F53" si="10">IF(B8=0,"",ROUND(B38,0))</f>
        <v/>
      </c>
      <c r="C53" s="32">
        <f t="shared" si="10"/>
        <v>0</v>
      </c>
      <c r="D53" s="32">
        <f t="shared" si="10"/>
        <v>-1</v>
      </c>
      <c r="E53" s="32">
        <f t="shared" si="10"/>
        <v>1</v>
      </c>
      <c r="F53" s="32">
        <f t="shared" si="10"/>
        <v>1</v>
      </c>
    </row>
    <row r="54" spans="1:6" x14ac:dyDescent="0.25">
      <c r="A54" s="1" t="s">
        <v>22</v>
      </c>
      <c r="B54" s="32">
        <f t="shared" ref="B54:F54" si="11">IF(B9=0,"",ROUND(B39,0))</f>
        <v>-1</v>
      </c>
      <c r="C54" s="32">
        <f t="shared" si="11"/>
        <v>-1</v>
      </c>
      <c r="D54" s="32">
        <f t="shared" si="11"/>
        <v>1</v>
      </c>
      <c r="E54" s="32">
        <f t="shared" si="11"/>
        <v>0</v>
      </c>
      <c r="F54" s="32">
        <f t="shared" si="11"/>
        <v>1</v>
      </c>
    </row>
    <row r="55" spans="1:6" x14ac:dyDescent="0.25">
      <c r="A55" s="1" t="s">
        <v>24</v>
      </c>
      <c r="B55" s="32">
        <f t="shared" ref="B55:F55" si="12">IF(B10=0,"",ROUND(B40,0))</f>
        <v>2</v>
      </c>
      <c r="C55" s="32">
        <f t="shared" si="12"/>
        <v>0</v>
      </c>
      <c r="D55" s="32">
        <f t="shared" si="12"/>
        <v>-1</v>
      </c>
      <c r="E55" s="32">
        <f t="shared" si="12"/>
        <v>1</v>
      </c>
      <c r="F55" s="32">
        <f t="shared" si="12"/>
        <v>-1</v>
      </c>
    </row>
    <row r="56" spans="1:6" x14ac:dyDescent="0.25">
      <c r="A56" s="10" t="s">
        <v>857</v>
      </c>
      <c r="B56" s="32">
        <f t="shared" ref="B56:F56" si="13">IF(B11=0,"",ROUND(B41,0))</f>
        <v>-1</v>
      </c>
      <c r="C56" s="32">
        <f t="shared" si="13"/>
        <v>2</v>
      </c>
      <c r="D56" s="32">
        <f t="shared" si="13"/>
        <v>0</v>
      </c>
      <c r="E56" s="32">
        <f t="shared" si="13"/>
        <v>0</v>
      </c>
      <c r="F56" s="32">
        <f t="shared" si="13"/>
        <v>-1</v>
      </c>
    </row>
    <row r="57" spans="1:6" x14ac:dyDescent="0.25">
      <c r="A57" s="10" t="s">
        <v>901</v>
      </c>
      <c r="B57" s="32">
        <f t="shared" ref="B57:F57" si="14">IF(B12=0,"",ROUND(B42,0))</f>
        <v>2</v>
      </c>
      <c r="C57" s="32">
        <f t="shared" si="14"/>
        <v>0</v>
      </c>
      <c r="D57" s="32" t="str">
        <f t="shared" si="14"/>
        <v/>
      </c>
      <c r="E57" s="32">
        <f t="shared" si="14"/>
        <v>0</v>
      </c>
      <c r="F57" s="32">
        <f t="shared" si="14"/>
        <v>0</v>
      </c>
    </row>
    <row r="58" spans="1:6" x14ac:dyDescent="0.25">
      <c r="A58" s="10" t="s">
        <v>902</v>
      </c>
      <c r="B58" s="32">
        <f t="shared" ref="B58:F58" si="15">IF(B13=0,"",ROUND(B43,0))</f>
        <v>1</v>
      </c>
      <c r="C58" s="32">
        <f t="shared" si="15"/>
        <v>0</v>
      </c>
      <c r="D58" s="32">
        <f t="shared" si="15"/>
        <v>-1</v>
      </c>
      <c r="E58" s="32">
        <f t="shared" si="15"/>
        <v>1</v>
      </c>
      <c r="F58" s="32" t="str">
        <f t="shared" si="15"/>
        <v/>
      </c>
    </row>
    <row r="59" spans="1:6" x14ac:dyDescent="0.25">
      <c r="A59" s="10" t="s">
        <v>891</v>
      </c>
      <c r="B59" s="32">
        <f t="shared" ref="B59:F59" si="16">IF(B14=0,"",ROUND(B44,0))</f>
        <v>2</v>
      </c>
      <c r="C59" s="32">
        <f t="shared" si="16"/>
        <v>-1</v>
      </c>
      <c r="D59" s="32">
        <f t="shared" si="16"/>
        <v>-1</v>
      </c>
      <c r="E59" s="32">
        <f t="shared" si="16"/>
        <v>0</v>
      </c>
      <c r="F59" s="32" t="str">
        <f t="shared" si="16"/>
        <v/>
      </c>
    </row>
  </sheetData>
  <sheetProtection sheet="1" objects="1" scenarios="1"/>
  <mergeCells count="4">
    <mergeCell ref="A1:H1"/>
    <mergeCell ref="A16:F16"/>
    <mergeCell ref="A31:F31"/>
    <mergeCell ref="A46:F46"/>
  </mergeCells>
  <conditionalFormatting sqref="B49:F59">
    <cfRule type="containsBlanks" dxfId="33" priority="1">
      <formula>LEN(TRIM(B49))=0</formula>
    </cfRule>
    <cfRule type="cellIs" dxfId="32" priority="2" operator="between">
      <formula>-0.999</formula>
      <formula>0.999</formula>
    </cfRule>
    <cfRule type="cellIs" dxfId="31" priority="3" operator="greaterThanOrEqual">
      <formula>1</formula>
    </cfRule>
    <cfRule type="cellIs" dxfId="30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B4583-C36B-4A21-80FC-87D3FD0EA69C}">
  <sheetPr codeName="Arkusz25"/>
  <dimension ref="A1:N51"/>
  <sheetViews>
    <sheetView topLeftCell="A25" workbookViewId="0">
      <selection activeCell="G54" sqref="G54"/>
    </sheetView>
  </sheetViews>
  <sheetFormatPr defaultRowHeight="15" x14ac:dyDescent="0.25"/>
  <cols>
    <col min="1" max="1" width="7.28515625" bestFit="1" customWidth="1"/>
    <col min="2" max="4" width="11.7109375" customWidth="1"/>
    <col min="5" max="5" width="9.7109375" customWidth="1"/>
    <col min="6" max="6" width="11.28515625" customWidth="1"/>
    <col min="7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</row>
    <row r="2" spans="1:14" ht="30" customHeight="1" x14ac:dyDescent="0.25">
      <c r="A2" s="6" t="s">
        <v>25</v>
      </c>
      <c r="B2" s="16" t="s">
        <v>822</v>
      </c>
      <c r="C2" s="16" t="s">
        <v>824</v>
      </c>
      <c r="D2" s="16" t="s">
        <v>825</v>
      </c>
      <c r="E2" s="5" t="s">
        <v>27</v>
      </c>
      <c r="F2" s="5" t="s">
        <v>28</v>
      </c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823</v>
      </c>
      <c r="C3" s="23" t="s">
        <v>823</v>
      </c>
      <c r="D3" s="23" t="s">
        <v>823</v>
      </c>
      <c r="E3" s="19"/>
      <c r="F3" s="19"/>
    </row>
    <row r="4" spans="1:14" x14ac:dyDescent="0.25">
      <c r="A4" s="10" t="s">
        <v>10</v>
      </c>
      <c r="B4" s="14">
        <v>0.58892815076560656</v>
      </c>
      <c r="C4" s="14">
        <v>0.22722108611679165</v>
      </c>
      <c r="D4" s="14">
        <v>0.53219797764768495</v>
      </c>
      <c r="E4" s="4">
        <f t="shared" ref="E4:E12" si="0">AVERAGE(B4:D4)</f>
        <v>0.44944907151002766</v>
      </c>
      <c r="F4" s="4">
        <f t="shared" ref="F4:F12" si="1">_xlfn.STDEV.P(B4:D4)</f>
        <v>0.15883646989792075</v>
      </c>
    </row>
    <row r="5" spans="1:14" x14ac:dyDescent="0.25">
      <c r="A5" s="10" t="s">
        <v>15</v>
      </c>
      <c r="B5" s="14">
        <v>2.2921083627797407</v>
      </c>
      <c r="C5" s="14">
        <v>3.8193592365371511</v>
      </c>
      <c r="D5" s="14">
        <v>2.0947312400212881</v>
      </c>
      <c r="E5" s="4">
        <f t="shared" si="0"/>
        <v>2.7353996131127265</v>
      </c>
      <c r="F5" s="4">
        <f t="shared" si="1"/>
        <v>0.77069915490543051</v>
      </c>
    </row>
    <row r="6" spans="1:14" x14ac:dyDescent="0.25">
      <c r="A6" s="10" t="s">
        <v>16</v>
      </c>
      <c r="B6" s="14">
        <v>0.59776207302709061</v>
      </c>
      <c r="C6" s="14">
        <v>7.6346284935241995E-2</v>
      </c>
      <c r="D6" s="14">
        <v>9.0473656200106445E-2</v>
      </c>
      <c r="E6" s="4">
        <f t="shared" si="0"/>
        <v>0.2548606713874797</v>
      </c>
      <c r="F6" s="4">
        <f t="shared" si="1"/>
        <v>0.24253649084831352</v>
      </c>
    </row>
    <row r="7" spans="1:14" x14ac:dyDescent="0.25">
      <c r="A7" s="1" t="s">
        <v>18</v>
      </c>
      <c r="B7" s="14">
        <v>4.122497055359247</v>
      </c>
      <c r="C7" s="14">
        <v>17.541467848216318</v>
      </c>
      <c r="D7" s="14">
        <v>12.240553485896754</v>
      </c>
      <c r="E7" s="4">
        <f t="shared" si="0"/>
        <v>11.301506129824105</v>
      </c>
      <c r="F7" s="4">
        <f t="shared" si="1"/>
        <v>5.5183664090983866</v>
      </c>
    </row>
    <row r="8" spans="1:14" x14ac:dyDescent="0.25">
      <c r="A8" s="1" t="s">
        <v>19</v>
      </c>
      <c r="B8" s="14">
        <v>12.779740871613662</v>
      </c>
      <c r="C8" s="14">
        <v>11.224721654169507</v>
      </c>
      <c r="D8" s="14">
        <v>11.974454497072912</v>
      </c>
      <c r="E8" s="4">
        <f t="shared" si="0"/>
        <v>11.992972340952027</v>
      </c>
      <c r="F8" s="4">
        <f t="shared" si="1"/>
        <v>0.63496896226592914</v>
      </c>
    </row>
    <row r="9" spans="1:14" x14ac:dyDescent="0.25">
      <c r="A9" s="1" t="s">
        <v>20</v>
      </c>
      <c r="B9" s="14">
        <v>0.47114252061248535</v>
      </c>
      <c r="C9" s="14">
        <v>4.5444217223358327E-2</v>
      </c>
      <c r="D9" s="14">
        <v>0.15965939329430551</v>
      </c>
      <c r="E9" s="4">
        <f t="shared" si="0"/>
        <v>0.22541537704338302</v>
      </c>
      <c r="F9" s="4">
        <f t="shared" si="1"/>
        <v>0.1799030265192928</v>
      </c>
    </row>
    <row r="10" spans="1:14" x14ac:dyDescent="0.25">
      <c r="A10" s="1" t="s">
        <v>22</v>
      </c>
      <c r="B10" s="14">
        <v>54.41696113074206</v>
      </c>
      <c r="C10" s="14">
        <v>42.740286298568506</v>
      </c>
      <c r="D10" s="14">
        <v>52.740819584885578</v>
      </c>
      <c r="E10" s="4">
        <f t="shared" si="0"/>
        <v>49.966022338065379</v>
      </c>
      <c r="F10" s="4">
        <f t="shared" si="1"/>
        <v>5.1549851991252176</v>
      </c>
    </row>
    <row r="11" spans="1:14" x14ac:dyDescent="0.25">
      <c r="A11" s="1" t="s">
        <v>24</v>
      </c>
      <c r="B11" s="14">
        <v>22.850412249705538</v>
      </c>
      <c r="C11" s="14">
        <v>27.857305157918656</v>
      </c>
      <c r="D11" s="14">
        <v>22.88451303885045</v>
      </c>
      <c r="E11" s="4">
        <f t="shared" si="0"/>
        <v>24.530743482158215</v>
      </c>
      <c r="F11" s="4">
        <f t="shared" si="1"/>
        <v>2.3522755157412525</v>
      </c>
    </row>
    <row r="12" spans="1:14" x14ac:dyDescent="0.25">
      <c r="A12" s="10" t="s">
        <v>857</v>
      </c>
      <c r="B12" s="14">
        <v>1.795994101667453</v>
      </c>
      <c r="C12" s="14">
        <v>1.8826242120954804</v>
      </c>
      <c r="D12" s="14">
        <v>1.726091092490583</v>
      </c>
      <c r="E12" s="4">
        <f t="shared" si="0"/>
        <v>1.8015698020845055</v>
      </c>
      <c r="F12" s="4">
        <f t="shared" si="1"/>
        <v>6.4025883878661732E-2</v>
      </c>
    </row>
    <row r="14" spans="1:14" x14ac:dyDescent="0.25">
      <c r="A14" s="37" t="s">
        <v>29</v>
      </c>
      <c r="B14" s="37"/>
      <c r="C14" s="37"/>
      <c r="D14" s="37"/>
    </row>
    <row r="15" spans="1:14" ht="30" customHeight="1" x14ac:dyDescent="0.25">
      <c r="A15" s="6" t="s">
        <v>25</v>
      </c>
      <c r="B15" s="16" t="s">
        <v>822</v>
      </c>
      <c r="C15" s="16" t="s">
        <v>824</v>
      </c>
      <c r="D15" s="16" t="s">
        <v>825</v>
      </c>
    </row>
    <row r="16" spans="1:14" x14ac:dyDescent="0.25">
      <c r="A16" s="1" t="s">
        <v>31</v>
      </c>
      <c r="B16" s="23" t="s">
        <v>823</v>
      </c>
      <c r="C16" s="23" t="s">
        <v>823</v>
      </c>
      <c r="D16" s="23" t="s">
        <v>823</v>
      </c>
    </row>
    <row r="17" spans="1:4" x14ac:dyDescent="0.25">
      <c r="A17" s="10" t="s">
        <v>10</v>
      </c>
      <c r="B17" s="15">
        <f t="shared" ref="B17:D25" si="2">B4-$E4</f>
        <v>0.1394790792555789</v>
      </c>
      <c r="C17" s="15">
        <f t="shared" si="2"/>
        <v>-0.22222798539323602</v>
      </c>
      <c r="D17" s="15">
        <f t="shared" si="2"/>
        <v>8.2748906137657285E-2</v>
      </c>
    </row>
    <row r="18" spans="1:4" x14ac:dyDescent="0.25">
      <c r="A18" s="10" t="s">
        <v>15</v>
      </c>
      <c r="B18" s="15">
        <f t="shared" si="2"/>
        <v>-0.44329125033298578</v>
      </c>
      <c r="C18" s="15">
        <f t="shared" si="2"/>
        <v>1.0839596234244246</v>
      </c>
      <c r="D18" s="15">
        <f t="shared" si="2"/>
        <v>-0.64066837309143843</v>
      </c>
    </row>
    <row r="19" spans="1:4" x14ac:dyDescent="0.25">
      <c r="A19" s="10" t="s">
        <v>16</v>
      </c>
      <c r="B19" s="15">
        <f t="shared" si="2"/>
        <v>0.34290140163961091</v>
      </c>
      <c r="C19" s="15">
        <f t="shared" si="2"/>
        <v>-0.17851438645223772</v>
      </c>
      <c r="D19" s="15">
        <f t="shared" si="2"/>
        <v>-0.16438701518737325</v>
      </c>
    </row>
    <row r="20" spans="1:4" x14ac:dyDescent="0.25">
      <c r="A20" s="1" t="s">
        <v>18</v>
      </c>
      <c r="B20" s="15">
        <f t="shared" si="2"/>
        <v>-7.179009074464858</v>
      </c>
      <c r="C20" s="15">
        <f t="shared" si="2"/>
        <v>6.2399617183922125</v>
      </c>
      <c r="D20" s="15">
        <f t="shared" si="2"/>
        <v>0.93904735607264911</v>
      </c>
    </row>
    <row r="21" spans="1:4" x14ac:dyDescent="0.25">
      <c r="A21" s="1" t="s">
        <v>19</v>
      </c>
      <c r="B21" s="15">
        <f t="shared" si="2"/>
        <v>0.7867685306616341</v>
      </c>
      <c r="C21" s="15">
        <f t="shared" si="2"/>
        <v>-0.76825068678252073</v>
      </c>
      <c r="D21" s="15">
        <f t="shared" si="2"/>
        <v>-1.8517843879115148E-2</v>
      </c>
    </row>
    <row r="22" spans="1:4" x14ac:dyDescent="0.25">
      <c r="A22" s="1" t="s">
        <v>20</v>
      </c>
      <c r="B22" s="15">
        <f t="shared" si="2"/>
        <v>0.24572714356910233</v>
      </c>
      <c r="C22" s="15">
        <f t="shared" si="2"/>
        <v>-0.17997115982002471</v>
      </c>
      <c r="D22" s="15">
        <f t="shared" si="2"/>
        <v>-6.5755983749077512E-2</v>
      </c>
    </row>
    <row r="23" spans="1:4" x14ac:dyDescent="0.25">
      <c r="A23" s="1" t="s">
        <v>22</v>
      </c>
      <c r="B23" s="15">
        <f t="shared" si="2"/>
        <v>4.4509387926766806</v>
      </c>
      <c r="C23" s="15">
        <f t="shared" si="2"/>
        <v>-7.2257360394968728</v>
      </c>
      <c r="D23" s="15">
        <f t="shared" si="2"/>
        <v>2.7747972468201993</v>
      </c>
    </row>
    <row r="24" spans="1:4" x14ac:dyDescent="0.25">
      <c r="A24" s="1" t="s">
        <v>24</v>
      </c>
      <c r="B24" s="15">
        <f t="shared" si="2"/>
        <v>-1.6803312324526765</v>
      </c>
      <c r="C24" s="15">
        <f t="shared" si="2"/>
        <v>3.3265616757604413</v>
      </c>
      <c r="D24" s="15">
        <f t="shared" si="2"/>
        <v>-1.6462304433077648</v>
      </c>
    </row>
    <row r="25" spans="1:4" x14ac:dyDescent="0.25">
      <c r="A25" s="10" t="s">
        <v>857</v>
      </c>
      <c r="B25" s="15">
        <f t="shared" si="2"/>
        <v>-5.5757004170524649E-3</v>
      </c>
      <c r="C25" s="15">
        <f t="shared" si="2"/>
        <v>8.1054410010974909E-2</v>
      </c>
      <c r="D25" s="15">
        <f t="shared" si="2"/>
        <v>-7.5478709593922444E-2</v>
      </c>
    </row>
    <row r="27" spans="1:4" x14ac:dyDescent="0.25">
      <c r="A27" s="37" t="s">
        <v>30</v>
      </c>
      <c r="B27" s="37"/>
      <c r="C27" s="37"/>
      <c r="D27" s="37"/>
    </row>
    <row r="28" spans="1:4" ht="30" customHeight="1" x14ac:dyDescent="0.25">
      <c r="A28" s="6" t="s">
        <v>25</v>
      </c>
      <c r="B28" s="16" t="s">
        <v>822</v>
      </c>
      <c r="C28" s="16" t="s">
        <v>824</v>
      </c>
      <c r="D28" s="16" t="s">
        <v>825</v>
      </c>
    </row>
    <row r="29" spans="1:4" x14ac:dyDescent="0.25">
      <c r="A29" s="1" t="s">
        <v>31</v>
      </c>
      <c r="B29" s="23" t="s">
        <v>823</v>
      </c>
      <c r="C29" s="23" t="s">
        <v>823</v>
      </c>
      <c r="D29" s="23" t="s">
        <v>823</v>
      </c>
    </row>
    <row r="30" spans="1:4" x14ac:dyDescent="0.25">
      <c r="A30" s="10" t="s">
        <v>10</v>
      </c>
      <c r="B30" s="15">
        <f t="shared" ref="B30:D38" si="3">B17/$F4</f>
        <v>0.87813006260601079</v>
      </c>
      <c r="C30" s="15">
        <f t="shared" si="3"/>
        <v>-1.3990992467665331</v>
      </c>
      <c r="D30" s="15">
        <f t="shared" si="3"/>
        <v>0.52096918416052329</v>
      </c>
    </row>
    <row r="31" spans="1:4" x14ac:dyDescent="0.25">
      <c r="A31" s="10" t="s">
        <v>15</v>
      </c>
      <c r="B31" s="15">
        <f t="shared" si="3"/>
        <v>-0.5751806622746074</v>
      </c>
      <c r="C31" s="15">
        <f t="shared" si="3"/>
        <v>1.4064627118443294</v>
      </c>
      <c r="D31" s="15">
        <f t="shared" si="3"/>
        <v>-0.83128204956972129</v>
      </c>
    </row>
    <row r="32" spans="1:4" x14ac:dyDescent="0.25">
      <c r="A32" s="10" t="s">
        <v>16</v>
      </c>
      <c r="B32" s="15">
        <f t="shared" si="3"/>
        <v>1.4138136510520691</v>
      </c>
      <c r="C32" s="15">
        <f t="shared" si="3"/>
        <v>-0.73603104352607984</v>
      </c>
      <c r="D32" s="15">
        <f t="shared" si="3"/>
        <v>-0.67778260752598962</v>
      </c>
    </row>
    <row r="33" spans="1:4" x14ac:dyDescent="0.25">
      <c r="A33" s="1" t="s">
        <v>18</v>
      </c>
      <c r="B33" s="15">
        <f t="shared" si="3"/>
        <v>-1.3009301199406573</v>
      </c>
      <c r="C33" s="15">
        <f t="shared" si="3"/>
        <v>1.1307624858153851</v>
      </c>
      <c r="D33" s="15">
        <f t="shared" si="3"/>
        <v>0.17016763412527269</v>
      </c>
    </row>
    <row r="34" spans="1:4" x14ac:dyDescent="0.25">
      <c r="A34" s="1" t="s">
        <v>19</v>
      </c>
      <c r="B34" s="15">
        <f t="shared" si="3"/>
        <v>1.2390661235692499</v>
      </c>
      <c r="C34" s="15">
        <f t="shared" si="3"/>
        <v>-1.2099027392472332</v>
      </c>
      <c r="D34" s="15">
        <f t="shared" si="3"/>
        <v>-2.9163384322019436E-2</v>
      </c>
    </row>
    <row r="35" spans="1:4" x14ac:dyDescent="0.25">
      <c r="A35" s="1" t="s">
        <v>20</v>
      </c>
      <c r="B35" s="15">
        <f t="shared" si="3"/>
        <v>1.3658866575140722</v>
      </c>
      <c r="C35" s="15">
        <f t="shared" si="3"/>
        <v>-1.0003787223708802</v>
      </c>
      <c r="D35" s="15">
        <f t="shared" si="3"/>
        <v>-0.36550793514319141</v>
      </c>
    </row>
    <row r="36" spans="1:4" x14ac:dyDescent="0.25">
      <c r="A36" s="1" t="s">
        <v>22</v>
      </c>
      <c r="B36" s="15">
        <f t="shared" si="3"/>
        <v>0.86342416529769839</v>
      </c>
      <c r="C36" s="15">
        <f t="shared" si="3"/>
        <v>-1.4016986975487444</v>
      </c>
      <c r="D36" s="15">
        <f t="shared" si="3"/>
        <v>0.53827453225104749</v>
      </c>
    </row>
    <row r="37" spans="1:4" x14ac:dyDescent="0.25">
      <c r="A37" s="1" t="s">
        <v>24</v>
      </c>
      <c r="B37" s="15">
        <f t="shared" si="3"/>
        <v>-0.71434286553935755</v>
      </c>
      <c r="C37" s="15">
        <f t="shared" si="3"/>
        <v>1.4141887944245215</v>
      </c>
      <c r="D37" s="15">
        <f t="shared" si="3"/>
        <v>-0.69984592888516384</v>
      </c>
    </row>
    <row r="38" spans="1:4" x14ac:dyDescent="0.25">
      <c r="A38" s="10" t="s">
        <v>857</v>
      </c>
      <c r="B38" s="15">
        <f t="shared" si="3"/>
        <v>-8.7085098701944044E-2</v>
      </c>
      <c r="C38" s="15">
        <f t="shared" si="3"/>
        <v>1.2659631558477926</v>
      </c>
      <c r="D38" s="15">
        <f t="shared" si="3"/>
        <v>-1.1788780571458484</v>
      </c>
    </row>
    <row r="40" spans="1:4" x14ac:dyDescent="0.25">
      <c r="A40" s="38" t="s">
        <v>887</v>
      </c>
      <c r="B40" s="38"/>
      <c r="C40" s="38"/>
      <c r="D40" s="38"/>
    </row>
    <row r="41" spans="1:4" x14ac:dyDescent="0.25">
      <c r="A41" s="6" t="s">
        <v>25</v>
      </c>
      <c r="B41" s="16" t="s">
        <v>822</v>
      </c>
      <c r="C41" s="16" t="s">
        <v>824</v>
      </c>
      <c r="D41" s="16" t="s">
        <v>825</v>
      </c>
    </row>
    <row r="42" spans="1:4" x14ac:dyDescent="0.25">
      <c r="A42" s="1" t="s">
        <v>31</v>
      </c>
      <c r="B42" s="23" t="s">
        <v>823</v>
      </c>
      <c r="C42" s="23" t="s">
        <v>823</v>
      </c>
      <c r="D42" s="23" t="s">
        <v>823</v>
      </c>
    </row>
    <row r="43" spans="1:4" x14ac:dyDescent="0.25">
      <c r="A43" s="10" t="s">
        <v>10</v>
      </c>
      <c r="B43" s="32">
        <f>IF(B4=0,"",ROUND(B30,0))</f>
        <v>1</v>
      </c>
      <c r="C43" s="32">
        <f t="shared" ref="C43:D43" si="4">IF(C4=0,"",ROUND(C30,0))</f>
        <v>-1</v>
      </c>
      <c r="D43" s="32">
        <f t="shared" si="4"/>
        <v>1</v>
      </c>
    </row>
    <row r="44" spans="1:4" x14ac:dyDescent="0.25">
      <c r="A44" s="10" t="s">
        <v>15</v>
      </c>
      <c r="B44" s="32">
        <f t="shared" ref="B44:D44" si="5">IF(B5=0,"",ROUND(B31,0))</f>
        <v>-1</v>
      </c>
      <c r="C44" s="32">
        <f t="shared" si="5"/>
        <v>1</v>
      </c>
      <c r="D44" s="32">
        <f t="shared" si="5"/>
        <v>-1</v>
      </c>
    </row>
    <row r="45" spans="1:4" x14ac:dyDescent="0.25">
      <c r="A45" s="10" t="s">
        <v>16</v>
      </c>
      <c r="B45" s="32">
        <f t="shared" ref="B45:D45" si="6">IF(B6=0,"",ROUND(B32,0))</f>
        <v>1</v>
      </c>
      <c r="C45" s="32">
        <f t="shared" si="6"/>
        <v>-1</v>
      </c>
      <c r="D45" s="32">
        <f t="shared" si="6"/>
        <v>-1</v>
      </c>
    </row>
    <row r="46" spans="1:4" x14ac:dyDescent="0.25">
      <c r="A46" s="1" t="s">
        <v>18</v>
      </c>
      <c r="B46" s="32">
        <f t="shared" ref="B46:D46" si="7">IF(B7=0,"",ROUND(B33,0))</f>
        <v>-1</v>
      </c>
      <c r="C46" s="32">
        <f t="shared" si="7"/>
        <v>1</v>
      </c>
      <c r="D46" s="32">
        <f t="shared" si="7"/>
        <v>0</v>
      </c>
    </row>
    <row r="47" spans="1:4" x14ac:dyDescent="0.25">
      <c r="A47" s="1" t="s">
        <v>19</v>
      </c>
      <c r="B47" s="32">
        <f t="shared" ref="B47:D47" si="8">IF(B8=0,"",ROUND(B34,0))</f>
        <v>1</v>
      </c>
      <c r="C47" s="32">
        <f t="shared" si="8"/>
        <v>-1</v>
      </c>
      <c r="D47" s="32">
        <f t="shared" si="8"/>
        <v>0</v>
      </c>
    </row>
    <row r="48" spans="1:4" x14ac:dyDescent="0.25">
      <c r="A48" s="1" t="s">
        <v>20</v>
      </c>
      <c r="B48" s="32">
        <f t="shared" ref="B48:D48" si="9">IF(B9=0,"",ROUND(B35,0))</f>
        <v>1</v>
      </c>
      <c r="C48" s="32">
        <f t="shared" si="9"/>
        <v>-1</v>
      </c>
      <c r="D48" s="32">
        <f t="shared" si="9"/>
        <v>0</v>
      </c>
    </row>
    <row r="49" spans="1:4" x14ac:dyDescent="0.25">
      <c r="A49" s="1" t="s">
        <v>22</v>
      </c>
      <c r="B49" s="32">
        <f t="shared" ref="B49:D49" si="10">IF(B10=0,"",ROUND(B36,0))</f>
        <v>1</v>
      </c>
      <c r="C49" s="32">
        <f t="shared" si="10"/>
        <v>-1</v>
      </c>
      <c r="D49" s="32">
        <f t="shared" si="10"/>
        <v>1</v>
      </c>
    </row>
    <row r="50" spans="1:4" x14ac:dyDescent="0.25">
      <c r="A50" s="1" t="s">
        <v>24</v>
      </c>
      <c r="B50" s="32">
        <f t="shared" ref="B50:D50" si="11">IF(B11=0,"",ROUND(B37,0))</f>
        <v>-1</v>
      </c>
      <c r="C50" s="32">
        <f t="shared" si="11"/>
        <v>1</v>
      </c>
      <c r="D50" s="32">
        <f t="shared" si="11"/>
        <v>-1</v>
      </c>
    </row>
    <row r="51" spans="1:4" x14ac:dyDescent="0.25">
      <c r="A51" s="10" t="s">
        <v>857</v>
      </c>
      <c r="B51" s="32">
        <f t="shared" ref="B51:D51" si="12">IF(B12=0,"",ROUND(B38,0))</f>
        <v>0</v>
      </c>
      <c r="C51" s="32">
        <f t="shared" si="12"/>
        <v>1</v>
      </c>
      <c r="D51" s="32">
        <f t="shared" si="12"/>
        <v>-1</v>
      </c>
    </row>
  </sheetData>
  <sheetProtection sheet="1" objects="1" scenarios="1" sort="0" autoFilter="0"/>
  <mergeCells count="4">
    <mergeCell ref="A1:F1"/>
    <mergeCell ref="A14:D14"/>
    <mergeCell ref="A27:D27"/>
    <mergeCell ref="A40:D40"/>
  </mergeCells>
  <conditionalFormatting sqref="B43:D51">
    <cfRule type="containsBlanks" dxfId="29" priority="1">
      <formula>LEN(TRIM(B43))=0</formula>
    </cfRule>
    <cfRule type="cellIs" dxfId="28" priority="2" operator="between">
      <formula>-0.999</formula>
      <formula>0.999</formula>
    </cfRule>
    <cfRule type="cellIs" dxfId="27" priority="3" operator="greaterThanOrEqual">
      <formula>1</formula>
    </cfRule>
    <cfRule type="cellIs" dxfId="26" priority="4" operator="lessThanOrEqual">
      <formula>-1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00B7A-AF44-4E3C-8A6F-90A61E92EF87}">
  <sheetPr codeName="Arkusz26"/>
  <dimension ref="A1:N35"/>
  <sheetViews>
    <sheetView topLeftCell="A10" workbookViewId="0">
      <selection activeCell="J42" sqref="J42"/>
    </sheetView>
  </sheetViews>
  <sheetFormatPr defaultRowHeight="15" x14ac:dyDescent="0.25"/>
  <cols>
    <col min="1" max="1" width="7.28515625" bestFit="1" customWidth="1"/>
    <col min="2" max="4" width="11.7109375" customWidth="1"/>
    <col min="5" max="5" width="9.7109375" customWidth="1"/>
    <col min="6" max="6" width="11.28515625" customWidth="1"/>
    <col min="7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</row>
    <row r="2" spans="1:14" ht="30" customHeight="1" x14ac:dyDescent="0.25">
      <c r="A2" s="6" t="s">
        <v>25</v>
      </c>
      <c r="B2" s="16" t="s">
        <v>826</v>
      </c>
      <c r="C2" s="16" t="s">
        <v>828</v>
      </c>
      <c r="D2" s="16" t="s">
        <v>829</v>
      </c>
      <c r="E2" s="5" t="s">
        <v>27</v>
      </c>
      <c r="F2" s="5" t="s">
        <v>28</v>
      </c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827</v>
      </c>
      <c r="C3" s="23" t="s">
        <v>827</v>
      </c>
      <c r="D3" s="23" t="s">
        <v>827</v>
      </c>
      <c r="E3" s="19"/>
      <c r="F3" s="19"/>
    </row>
    <row r="4" spans="1:14" x14ac:dyDescent="0.25">
      <c r="A4" s="1" t="s">
        <v>18</v>
      </c>
      <c r="B4" s="14">
        <v>14.954051796157058</v>
      </c>
      <c r="C4" s="14">
        <v>6.9892473118279561</v>
      </c>
      <c r="D4" s="14">
        <v>23.915343915343918</v>
      </c>
      <c r="E4" s="4">
        <f t="shared" ref="E4:E8" si="0">AVERAGE(B4:D4)</f>
        <v>15.286214341109643</v>
      </c>
      <c r="F4" s="4">
        <f t="shared" ref="F4:F8" si="1">_xlfn.STDEV.P(B4:D4)</f>
        <v>6.9140405709488792</v>
      </c>
    </row>
    <row r="5" spans="1:14" x14ac:dyDescent="0.25">
      <c r="A5" s="1" t="s">
        <v>19</v>
      </c>
      <c r="B5" s="14">
        <v>33.416875522138682</v>
      </c>
      <c r="C5" s="14">
        <v>8.3333333333333321</v>
      </c>
      <c r="D5" s="14">
        <v>18.412698412698411</v>
      </c>
      <c r="E5" s="4">
        <f t="shared" si="0"/>
        <v>20.054302422723474</v>
      </c>
      <c r="F5" s="4">
        <f t="shared" si="1"/>
        <v>10.305893782319977</v>
      </c>
    </row>
    <row r="6" spans="1:14" x14ac:dyDescent="0.25">
      <c r="A6" s="1" t="s">
        <v>22</v>
      </c>
      <c r="B6" s="14">
        <v>5.5137844611528823</v>
      </c>
      <c r="C6" s="14">
        <v>0.26881720430107525</v>
      </c>
      <c r="D6" s="14">
        <v>3.3862433862433865</v>
      </c>
      <c r="E6" s="4">
        <f t="shared" si="0"/>
        <v>3.0562816838991149</v>
      </c>
      <c r="F6" s="4">
        <f t="shared" si="1"/>
        <v>2.1539229984878498</v>
      </c>
    </row>
    <row r="7" spans="1:14" x14ac:dyDescent="0.25">
      <c r="A7" s="1" t="s">
        <v>24</v>
      </c>
      <c r="B7" s="14">
        <v>42.9406850459482</v>
      </c>
      <c r="C7" s="14">
        <v>82.526881720430097</v>
      </c>
      <c r="D7" s="14">
        <v>46.772486772486779</v>
      </c>
      <c r="E7" s="4">
        <f t="shared" si="0"/>
        <v>57.413351179621692</v>
      </c>
      <c r="F7" s="4">
        <f t="shared" si="1"/>
        <v>17.826716622080912</v>
      </c>
    </row>
    <row r="8" spans="1:14" x14ac:dyDescent="0.25">
      <c r="A8" s="10" t="s">
        <v>857</v>
      </c>
      <c r="B8" s="14">
        <v>1.85061447477612</v>
      </c>
      <c r="C8" s="14">
        <v>0.92650795014913434</v>
      </c>
      <c r="D8" s="14">
        <v>1.9098473908325921</v>
      </c>
      <c r="E8" s="4">
        <f t="shared" si="0"/>
        <v>1.5623232719192821</v>
      </c>
      <c r="F8" s="4">
        <f t="shared" si="1"/>
        <v>0.45023917875902075</v>
      </c>
    </row>
    <row r="10" spans="1:14" x14ac:dyDescent="0.25">
      <c r="A10" s="37" t="s">
        <v>29</v>
      </c>
      <c r="B10" s="37"/>
      <c r="C10" s="37"/>
      <c r="D10" s="37"/>
    </row>
    <row r="11" spans="1:14" ht="30" customHeight="1" x14ac:dyDescent="0.25">
      <c r="A11" s="6" t="s">
        <v>25</v>
      </c>
      <c r="B11" s="16" t="s">
        <v>826</v>
      </c>
      <c r="C11" s="16" t="s">
        <v>828</v>
      </c>
      <c r="D11" s="16" t="s">
        <v>829</v>
      </c>
    </row>
    <row r="12" spans="1:14" x14ac:dyDescent="0.25">
      <c r="A12" s="1" t="s">
        <v>31</v>
      </c>
      <c r="B12" s="23" t="s">
        <v>827</v>
      </c>
      <c r="C12" s="23" t="s">
        <v>827</v>
      </c>
      <c r="D12" s="23" t="s">
        <v>827</v>
      </c>
    </row>
    <row r="13" spans="1:14" x14ac:dyDescent="0.25">
      <c r="A13" s="1" t="s">
        <v>18</v>
      </c>
      <c r="B13" s="15">
        <f t="shared" ref="B13:D17" si="2">B4-$E4</f>
        <v>-0.33216254495258468</v>
      </c>
      <c r="C13" s="15">
        <f t="shared" si="2"/>
        <v>-8.2969670292816868</v>
      </c>
      <c r="D13" s="15">
        <f t="shared" si="2"/>
        <v>8.6291295742342751</v>
      </c>
    </row>
    <row r="14" spans="1:14" x14ac:dyDescent="0.25">
      <c r="A14" s="1" t="s">
        <v>19</v>
      </c>
      <c r="B14" s="15">
        <f t="shared" si="2"/>
        <v>13.362573099415208</v>
      </c>
      <c r="C14" s="15">
        <f t="shared" si="2"/>
        <v>-11.720969089390142</v>
      </c>
      <c r="D14" s="15">
        <f t="shared" si="2"/>
        <v>-1.6416040100250626</v>
      </c>
    </row>
    <row r="15" spans="1:14" x14ac:dyDescent="0.25">
      <c r="A15" s="1" t="s">
        <v>22</v>
      </c>
      <c r="B15" s="15">
        <f t="shared" si="2"/>
        <v>2.4575027772537674</v>
      </c>
      <c r="C15" s="15">
        <f t="shared" si="2"/>
        <v>-2.7874644795980394</v>
      </c>
      <c r="D15" s="15">
        <f t="shared" si="2"/>
        <v>0.32996170234427158</v>
      </c>
    </row>
    <row r="16" spans="1:14" x14ac:dyDescent="0.25">
      <c r="A16" s="1" t="s">
        <v>24</v>
      </c>
      <c r="B16" s="15">
        <f t="shared" si="2"/>
        <v>-14.472666133673492</v>
      </c>
      <c r="C16" s="15">
        <f t="shared" si="2"/>
        <v>25.113530540808405</v>
      </c>
      <c r="D16" s="15">
        <f t="shared" si="2"/>
        <v>-10.640864407134913</v>
      </c>
    </row>
    <row r="17" spans="1:4" x14ac:dyDescent="0.25">
      <c r="A17" s="10" t="s">
        <v>857</v>
      </c>
      <c r="B17" s="15">
        <f t="shared" si="2"/>
        <v>0.28829120285683785</v>
      </c>
      <c r="C17" s="15">
        <f t="shared" si="2"/>
        <v>-0.63581532177014777</v>
      </c>
      <c r="D17" s="15">
        <f t="shared" si="2"/>
        <v>0.34752411891331003</v>
      </c>
    </row>
    <row r="19" spans="1:4" x14ac:dyDescent="0.25">
      <c r="A19" s="37" t="s">
        <v>30</v>
      </c>
      <c r="B19" s="37"/>
      <c r="C19" s="37"/>
      <c r="D19" s="37"/>
    </row>
    <row r="20" spans="1:4" ht="30" customHeight="1" x14ac:dyDescent="0.25">
      <c r="A20" s="6" t="s">
        <v>25</v>
      </c>
      <c r="B20" s="16" t="s">
        <v>826</v>
      </c>
      <c r="C20" s="16" t="s">
        <v>828</v>
      </c>
      <c r="D20" s="16" t="s">
        <v>829</v>
      </c>
    </row>
    <row r="21" spans="1:4" x14ac:dyDescent="0.25">
      <c r="A21" s="1" t="s">
        <v>31</v>
      </c>
      <c r="B21" s="23" t="s">
        <v>827</v>
      </c>
      <c r="C21" s="23" t="s">
        <v>827</v>
      </c>
      <c r="D21" s="23" t="s">
        <v>827</v>
      </c>
    </row>
    <row r="22" spans="1:4" x14ac:dyDescent="0.25">
      <c r="A22" s="1" t="s">
        <v>18</v>
      </c>
      <c r="B22" s="15">
        <f t="shared" ref="B22:D26" si="3">B13/$F4</f>
        <v>-4.804174079455812E-2</v>
      </c>
      <c r="C22" s="15">
        <f t="shared" si="3"/>
        <v>-1.2000171164953137</v>
      </c>
      <c r="D22" s="15">
        <f t="shared" si="3"/>
        <v>1.2480588572898723</v>
      </c>
    </row>
    <row r="23" spans="1:4" x14ac:dyDescent="0.25">
      <c r="A23" s="1" t="s">
        <v>19</v>
      </c>
      <c r="B23" s="15">
        <f t="shared" si="3"/>
        <v>1.2965952669082463</v>
      </c>
      <c r="C23" s="15">
        <f t="shared" si="3"/>
        <v>-1.1373073832274267</v>
      </c>
      <c r="D23" s="15">
        <f t="shared" si="3"/>
        <v>-0.15928788368081923</v>
      </c>
    </row>
    <row r="24" spans="1:4" x14ac:dyDescent="0.25">
      <c r="A24" s="1" t="s">
        <v>22</v>
      </c>
      <c r="B24" s="15">
        <f t="shared" si="3"/>
        <v>1.1409427258908718</v>
      </c>
      <c r="C24" s="15">
        <f t="shared" si="3"/>
        <v>-1.2941337650208313</v>
      </c>
      <c r="D24" s="15">
        <f t="shared" si="3"/>
        <v>0.15319103912995935</v>
      </c>
    </row>
    <row r="25" spans="1:4" x14ac:dyDescent="0.25">
      <c r="A25" s="1" t="s">
        <v>24</v>
      </c>
      <c r="B25" s="15">
        <f t="shared" si="3"/>
        <v>-0.81185259408606103</v>
      </c>
      <c r="C25" s="15">
        <f t="shared" si="3"/>
        <v>1.4087580496849175</v>
      </c>
      <c r="D25" s="15">
        <f t="shared" si="3"/>
        <v>-0.59690545559885633</v>
      </c>
    </row>
    <row r="26" spans="1:4" x14ac:dyDescent="0.25">
      <c r="A26" s="10" t="s">
        <v>857</v>
      </c>
      <c r="B26" s="15">
        <f t="shared" si="3"/>
        <v>0.64030678905253269</v>
      </c>
      <c r="C26" s="15">
        <f t="shared" si="3"/>
        <v>-1.412172355863442</v>
      </c>
      <c r="D26" s="15">
        <f t="shared" si="3"/>
        <v>0.77186556681090968</v>
      </c>
    </row>
    <row r="28" spans="1:4" x14ac:dyDescent="0.25">
      <c r="A28" s="38" t="s">
        <v>887</v>
      </c>
      <c r="B28" s="38"/>
      <c r="C28" s="38"/>
      <c r="D28" s="38"/>
    </row>
    <row r="29" spans="1:4" x14ac:dyDescent="0.25">
      <c r="A29" s="6" t="s">
        <v>25</v>
      </c>
      <c r="B29" s="16" t="s">
        <v>826</v>
      </c>
      <c r="C29" s="16" t="s">
        <v>828</v>
      </c>
      <c r="D29" s="16" t="s">
        <v>829</v>
      </c>
    </row>
    <row r="30" spans="1:4" x14ac:dyDescent="0.25">
      <c r="A30" s="1" t="s">
        <v>31</v>
      </c>
      <c r="B30" s="23" t="s">
        <v>827</v>
      </c>
      <c r="C30" s="23" t="s">
        <v>827</v>
      </c>
      <c r="D30" s="23" t="s">
        <v>827</v>
      </c>
    </row>
    <row r="31" spans="1:4" x14ac:dyDescent="0.25">
      <c r="A31" s="1" t="s">
        <v>18</v>
      </c>
      <c r="B31" s="32">
        <f>ROUND(B22,0)</f>
        <v>0</v>
      </c>
      <c r="C31" s="32">
        <f t="shared" ref="C31:D31" si="4">ROUND(C22,0)</f>
        <v>-1</v>
      </c>
      <c r="D31" s="32">
        <f t="shared" si="4"/>
        <v>1</v>
      </c>
    </row>
    <row r="32" spans="1:4" x14ac:dyDescent="0.25">
      <c r="A32" s="1" t="s">
        <v>19</v>
      </c>
      <c r="B32" s="32">
        <f t="shared" ref="B32:D32" si="5">ROUND(B23,0)</f>
        <v>1</v>
      </c>
      <c r="C32" s="32">
        <f t="shared" si="5"/>
        <v>-1</v>
      </c>
      <c r="D32" s="32">
        <f t="shared" si="5"/>
        <v>0</v>
      </c>
    </row>
    <row r="33" spans="1:4" x14ac:dyDescent="0.25">
      <c r="A33" s="1" t="s">
        <v>22</v>
      </c>
      <c r="B33" s="32">
        <f t="shared" ref="B33:D33" si="6">ROUND(B24,0)</f>
        <v>1</v>
      </c>
      <c r="C33" s="32">
        <f t="shared" si="6"/>
        <v>-1</v>
      </c>
      <c r="D33" s="32">
        <f t="shared" si="6"/>
        <v>0</v>
      </c>
    </row>
    <row r="34" spans="1:4" x14ac:dyDescent="0.25">
      <c r="A34" s="1" t="s">
        <v>24</v>
      </c>
      <c r="B34" s="32">
        <f t="shared" ref="B34:D34" si="7">ROUND(B25,0)</f>
        <v>-1</v>
      </c>
      <c r="C34" s="32">
        <f t="shared" si="7"/>
        <v>1</v>
      </c>
      <c r="D34" s="32">
        <f t="shared" si="7"/>
        <v>-1</v>
      </c>
    </row>
    <row r="35" spans="1:4" x14ac:dyDescent="0.25">
      <c r="A35" s="10" t="s">
        <v>857</v>
      </c>
      <c r="B35" s="32">
        <f t="shared" ref="B35:D35" si="8">ROUND(B26,0)</f>
        <v>1</v>
      </c>
      <c r="C35" s="32">
        <f t="shared" si="8"/>
        <v>-1</v>
      </c>
      <c r="D35" s="32">
        <f t="shared" si="8"/>
        <v>1</v>
      </c>
    </row>
  </sheetData>
  <sheetProtection sheet="1" objects="1" scenarios="1"/>
  <mergeCells count="4">
    <mergeCell ref="A1:F1"/>
    <mergeCell ref="A10:D10"/>
    <mergeCell ref="A19:D19"/>
    <mergeCell ref="A28:D28"/>
  </mergeCells>
  <conditionalFormatting sqref="B31:D35">
    <cfRule type="cellIs" dxfId="25" priority="1" operator="between">
      <formula>-0.999</formula>
      <formula>0.999</formula>
    </cfRule>
    <cfRule type="cellIs" dxfId="24" priority="2" operator="greaterThanOrEqual">
      <formula>1</formula>
    </cfRule>
    <cfRule type="cellIs" dxfId="23" priority="3" operator="lessThanOrEqual">
      <formula>-1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BAC31-83D4-423C-A59C-E9AF3A243E73}">
  <sheetPr codeName="Arkusz27">
    <tabColor theme="0" tint="-4.9989318521683403E-2"/>
  </sheetPr>
  <dimension ref="A1:L38"/>
  <sheetViews>
    <sheetView topLeftCell="A13" workbookViewId="0">
      <selection activeCell="L21" sqref="L21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838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 t="s">
        <v>839</v>
      </c>
      <c r="C3" s="13"/>
      <c r="D3" s="13"/>
    </row>
    <row r="4" spans="1:12" x14ac:dyDescent="0.25">
      <c r="A4" s="10" t="s">
        <v>10</v>
      </c>
      <c r="B4" s="21">
        <v>2.1929824561403506</v>
      </c>
      <c r="C4" s="4">
        <f t="shared" ref="C4:C10" si="0">AVERAGE(B4)</f>
        <v>2.1929824561403506</v>
      </c>
      <c r="D4" s="22">
        <f t="shared" ref="D4:D10" si="1">_xlfn.STDEV.P(B4)</f>
        <v>0</v>
      </c>
    </row>
    <row r="5" spans="1:12" x14ac:dyDescent="0.25">
      <c r="A5" s="10" t="s">
        <v>15</v>
      </c>
      <c r="B5" s="14">
        <v>1.307017543859649</v>
      </c>
      <c r="C5" s="4">
        <f t="shared" si="0"/>
        <v>1.307017543859649</v>
      </c>
      <c r="D5" s="22">
        <f t="shared" si="1"/>
        <v>0</v>
      </c>
    </row>
    <row r="6" spans="1:12" x14ac:dyDescent="0.25">
      <c r="A6" s="1" t="s">
        <v>17</v>
      </c>
      <c r="B6" s="14">
        <v>0.21929824561403508</v>
      </c>
      <c r="C6" s="4">
        <f t="shared" si="0"/>
        <v>0.21929824561403508</v>
      </c>
      <c r="D6" s="22">
        <f t="shared" si="1"/>
        <v>0</v>
      </c>
    </row>
    <row r="7" spans="1:12" x14ac:dyDescent="0.25">
      <c r="A7" s="1" t="s">
        <v>19</v>
      </c>
      <c r="B7" s="14">
        <v>6.7982456140350882</v>
      </c>
      <c r="C7" s="4">
        <f t="shared" si="0"/>
        <v>6.7982456140350882</v>
      </c>
      <c r="D7" s="22">
        <f t="shared" si="1"/>
        <v>0</v>
      </c>
    </row>
    <row r="8" spans="1:12" x14ac:dyDescent="0.25">
      <c r="A8" s="1" t="s">
        <v>22</v>
      </c>
      <c r="B8" s="14">
        <v>3.070175438596491</v>
      </c>
      <c r="C8" s="4">
        <f t="shared" si="0"/>
        <v>3.070175438596491</v>
      </c>
      <c r="D8" s="22">
        <f t="shared" si="1"/>
        <v>0</v>
      </c>
    </row>
    <row r="9" spans="1:12" x14ac:dyDescent="0.25">
      <c r="A9" s="1" t="s">
        <v>24</v>
      </c>
      <c r="B9" s="14">
        <v>89.912280701754398</v>
      </c>
      <c r="C9" s="4">
        <f t="shared" si="0"/>
        <v>89.912280701754398</v>
      </c>
      <c r="D9" s="22">
        <f t="shared" si="1"/>
        <v>0</v>
      </c>
    </row>
    <row r="10" spans="1:12" x14ac:dyDescent="0.25">
      <c r="A10" s="10" t="s">
        <v>857</v>
      </c>
      <c r="B10" s="14">
        <v>0.575280594585724</v>
      </c>
      <c r="C10" s="4">
        <f t="shared" si="0"/>
        <v>0.575280594585724</v>
      </c>
      <c r="D10" s="22">
        <f t="shared" si="1"/>
        <v>0</v>
      </c>
    </row>
    <row r="11" spans="1:12" x14ac:dyDescent="0.25">
      <c r="A11" s="10" t="s">
        <v>901</v>
      </c>
      <c r="B11" s="14">
        <v>2.1929824561403506</v>
      </c>
      <c r="C11" s="4">
        <f t="shared" ref="C11:C12" si="2">AVERAGE(B11)</f>
        <v>2.1929824561403506</v>
      </c>
      <c r="D11" s="22">
        <f t="shared" ref="D11:D12" si="3">_xlfn.STDEV.P(B11)</f>
        <v>0</v>
      </c>
    </row>
    <row r="12" spans="1:12" x14ac:dyDescent="0.25">
      <c r="A12" s="10" t="s">
        <v>890</v>
      </c>
      <c r="B12" s="14">
        <v>6.5789473684210522</v>
      </c>
      <c r="C12" s="4">
        <f t="shared" si="2"/>
        <v>6.5789473684210522</v>
      </c>
      <c r="D12" s="22">
        <f t="shared" si="3"/>
        <v>0</v>
      </c>
    </row>
    <row r="14" spans="1:12" x14ac:dyDescent="0.25">
      <c r="A14" s="37" t="s">
        <v>29</v>
      </c>
      <c r="B14" s="37"/>
      <c r="C14" s="37"/>
      <c r="D14" s="37"/>
    </row>
    <row r="15" spans="1:12" ht="30" customHeight="1" x14ac:dyDescent="0.25">
      <c r="A15" s="6" t="s">
        <v>25</v>
      </c>
      <c r="B15" s="20" t="s">
        <v>838</v>
      </c>
    </row>
    <row r="16" spans="1:12" x14ac:dyDescent="0.25">
      <c r="A16" s="1" t="s">
        <v>31</v>
      </c>
      <c r="B16" s="12" t="s">
        <v>839</v>
      </c>
    </row>
    <row r="17" spans="1:4" x14ac:dyDescent="0.25">
      <c r="A17" s="10" t="s">
        <v>10</v>
      </c>
      <c r="B17" s="15">
        <f>B4-$C4</f>
        <v>0</v>
      </c>
    </row>
    <row r="18" spans="1:4" x14ac:dyDescent="0.25">
      <c r="A18" s="10" t="s">
        <v>15</v>
      </c>
      <c r="B18" s="15">
        <f t="shared" ref="B18:B25" si="4">B5-$C5</f>
        <v>0</v>
      </c>
    </row>
    <row r="19" spans="1:4" x14ac:dyDescent="0.25">
      <c r="A19" s="1" t="s">
        <v>17</v>
      </c>
      <c r="B19" s="15">
        <f t="shared" si="4"/>
        <v>0</v>
      </c>
    </row>
    <row r="20" spans="1:4" x14ac:dyDescent="0.25">
      <c r="A20" s="1" t="s">
        <v>19</v>
      </c>
      <c r="B20" s="15">
        <f t="shared" si="4"/>
        <v>0</v>
      </c>
    </row>
    <row r="21" spans="1:4" x14ac:dyDescent="0.25">
      <c r="A21" s="1" t="s">
        <v>22</v>
      </c>
      <c r="B21" s="15">
        <f t="shared" si="4"/>
        <v>0</v>
      </c>
    </row>
    <row r="22" spans="1:4" x14ac:dyDescent="0.25">
      <c r="A22" s="1" t="s">
        <v>24</v>
      </c>
      <c r="B22" s="15">
        <f t="shared" si="4"/>
        <v>0</v>
      </c>
    </row>
    <row r="23" spans="1:4" x14ac:dyDescent="0.25">
      <c r="A23" s="10" t="s">
        <v>857</v>
      </c>
      <c r="B23" s="15">
        <f t="shared" si="4"/>
        <v>0</v>
      </c>
    </row>
    <row r="24" spans="1:4" x14ac:dyDescent="0.25">
      <c r="A24" s="10" t="s">
        <v>901</v>
      </c>
      <c r="B24" s="15">
        <f t="shared" si="4"/>
        <v>0</v>
      </c>
    </row>
    <row r="25" spans="1:4" x14ac:dyDescent="0.25">
      <c r="A25" s="10" t="s">
        <v>890</v>
      </c>
      <c r="B25" s="15">
        <f t="shared" si="4"/>
        <v>0</v>
      </c>
    </row>
    <row r="27" spans="1:4" x14ac:dyDescent="0.25">
      <c r="A27" s="37" t="s">
        <v>30</v>
      </c>
      <c r="B27" s="37"/>
      <c r="C27" s="37"/>
      <c r="D27" s="37"/>
    </row>
    <row r="28" spans="1:4" ht="30" customHeight="1" x14ac:dyDescent="0.25">
      <c r="A28" s="6" t="s">
        <v>25</v>
      </c>
      <c r="B28" s="20" t="s">
        <v>838</v>
      </c>
    </row>
    <row r="29" spans="1:4" x14ac:dyDescent="0.25">
      <c r="A29" s="1" t="s">
        <v>31</v>
      </c>
      <c r="B29" s="12" t="s">
        <v>839</v>
      </c>
    </row>
    <row r="30" spans="1:4" x14ac:dyDescent="0.25">
      <c r="A30" s="10" t="s">
        <v>10</v>
      </c>
      <c r="B30" s="32">
        <v>0</v>
      </c>
    </row>
    <row r="31" spans="1:4" x14ac:dyDescent="0.25">
      <c r="A31" s="10" t="s">
        <v>15</v>
      </c>
      <c r="B31" s="32">
        <v>0</v>
      </c>
    </row>
    <row r="32" spans="1:4" x14ac:dyDescent="0.25">
      <c r="A32" s="1" t="s">
        <v>17</v>
      </c>
      <c r="B32" s="32">
        <v>0</v>
      </c>
    </row>
    <row r="33" spans="1:2" x14ac:dyDescent="0.25">
      <c r="A33" s="1" t="s">
        <v>19</v>
      </c>
      <c r="B33" s="32">
        <v>0</v>
      </c>
    </row>
    <row r="34" spans="1:2" x14ac:dyDescent="0.25">
      <c r="A34" s="1" t="s">
        <v>22</v>
      </c>
      <c r="B34" s="32">
        <v>0</v>
      </c>
    </row>
    <row r="35" spans="1:2" x14ac:dyDescent="0.25">
      <c r="A35" s="1" t="s">
        <v>24</v>
      </c>
      <c r="B35" s="32">
        <v>0</v>
      </c>
    </row>
    <row r="36" spans="1:2" x14ac:dyDescent="0.25">
      <c r="A36" s="10" t="s">
        <v>857</v>
      </c>
      <c r="B36" s="32">
        <v>0</v>
      </c>
    </row>
    <row r="37" spans="1:2" x14ac:dyDescent="0.25">
      <c r="A37" s="10" t="s">
        <v>901</v>
      </c>
      <c r="B37" s="32">
        <v>0</v>
      </c>
    </row>
    <row r="38" spans="1:2" x14ac:dyDescent="0.25">
      <c r="A38" s="10" t="s">
        <v>890</v>
      </c>
      <c r="B38" s="32">
        <v>0</v>
      </c>
    </row>
  </sheetData>
  <sheetProtection sheet="1" objects="1" scenarios="1"/>
  <mergeCells count="3">
    <mergeCell ref="A1:D1"/>
    <mergeCell ref="A14:D14"/>
    <mergeCell ref="A27:D27"/>
  </mergeCells>
  <conditionalFormatting sqref="B30:B38">
    <cfRule type="cellIs" dxfId="22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79919-183E-467B-862A-2ABF715A2D21}">
  <sheetPr codeName="Arkusz28"/>
  <dimension ref="A1:N55"/>
  <sheetViews>
    <sheetView topLeftCell="A28" workbookViewId="0">
      <selection activeCell="K45" sqref="K45"/>
    </sheetView>
  </sheetViews>
  <sheetFormatPr defaultRowHeight="15" x14ac:dyDescent="0.25"/>
  <cols>
    <col min="1" max="1" width="7.28515625" bestFit="1" customWidth="1"/>
    <col min="2" max="6" width="11.7109375" customWidth="1"/>
    <col min="7" max="7" width="9.7109375" customWidth="1"/>
    <col min="8" max="8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</row>
    <row r="2" spans="1:14" ht="30" customHeight="1" x14ac:dyDescent="0.25">
      <c r="A2" s="6" t="s">
        <v>25</v>
      </c>
      <c r="B2" s="16" t="s">
        <v>830</v>
      </c>
      <c r="C2" s="16" t="s">
        <v>832</v>
      </c>
      <c r="D2" s="16" t="s">
        <v>833</v>
      </c>
      <c r="E2" s="16" t="s">
        <v>834</v>
      </c>
      <c r="F2" s="16" t="s">
        <v>835</v>
      </c>
      <c r="G2" s="5" t="s">
        <v>27</v>
      </c>
      <c r="H2" s="5" t="s">
        <v>28</v>
      </c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831</v>
      </c>
      <c r="C3" s="23" t="s">
        <v>831</v>
      </c>
      <c r="D3" s="23" t="s">
        <v>831</v>
      </c>
      <c r="E3" s="23" t="s">
        <v>831</v>
      </c>
      <c r="F3" s="23" t="s">
        <v>831</v>
      </c>
      <c r="G3" s="19"/>
      <c r="H3" s="19"/>
    </row>
    <row r="4" spans="1:14" x14ac:dyDescent="0.25">
      <c r="A4" s="10" t="s">
        <v>4</v>
      </c>
      <c r="B4" s="14">
        <v>0</v>
      </c>
      <c r="C4" s="14">
        <v>99.976607092729481</v>
      </c>
      <c r="D4" s="14">
        <v>100</v>
      </c>
      <c r="E4" s="14">
        <v>99.601794214573417</v>
      </c>
      <c r="F4" s="14">
        <v>44.794188861985475</v>
      </c>
      <c r="G4" s="28">
        <f>AVERAGE(B4:F4)</f>
        <v>68.874518033857683</v>
      </c>
      <c r="H4" s="4">
        <f>_xlfn.STDEV.P(B4:F4)</f>
        <v>40.506450252665985</v>
      </c>
    </row>
    <row r="5" spans="1:14" x14ac:dyDescent="0.25">
      <c r="A5" s="10" t="s">
        <v>15</v>
      </c>
      <c r="B5" s="14">
        <v>0.27565217391304353</v>
      </c>
      <c r="C5" s="14">
        <v>0.10517451108823807</v>
      </c>
      <c r="D5" s="14">
        <v>0.21986896236477219</v>
      </c>
      <c r="E5" s="14">
        <v>0.11461003295496155</v>
      </c>
      <c r="F5" s="14">
        <v>0.63539144471347853</v>
      </c>
      <c r="G5" s="28">
        <f t="shared" ref="G5:G13" si="0">AVERAGE(B5:F5)</f>
        <v>0.27013942500689875</v>
      </c>
      <c r="H5" s="4">
        <f t="shared" ref="H5:H13" si="1">_xlfn.STDEV.P(B5:F5)</f>
        <v>0.19358169455334753</v>
      </c>
    </row>
    <row r="6" spans="1:14" x14ac:dyDescent="0.25">
      <c r="A6" s="10" t="s">
        <v>16</v>
      </c>
      <c r="B6" s="14">
        <v>4.367826086956522</v>
      </c>
      <c r="C6" s="14">
        <v>0.90535229718349397</v>
      </c>
      <c r="D6" s="14">
        <v>1.6100360607445781</v>
      </c>
      <c r="E6" s="14">
        <v>1.5642621750274626</v>
      </c>
      <c r="F6" s="14">
        <v>2.0940274414850686</v>
      </c>
      <c r="G6" s="28">
        <f t="shared" si="0"/>
        <v>2.1083008122794249</v>
      </c>
      <c r="H6" s="4">
        <f t="shared" si="1"/>
        <v>1.1913848351758567</v>
      </c>
    </row>
    <row r="7" spans="1:14" x14ac:dyDescent="0.25">
      <c r="A7" s="1" t="s">
        <v>17</v>
      </c>
      <c r="B7" s="14">
        <v>0.17391304347826086</v>
      </c>
      <c r="C7" s="14">
        <v>4.3323664264994859</v>
      </c>
      <c r="D7" s="14">
        <v>0.99040073137284779</v>
      </c>
      <c r="E7" s="14">
        <v>6.1882094470889788</v>
      </c>
      <c r="F7" s="14">
        <v>8.3131557707828883</v>
      </c>
      <c r="G7" s="28">
        <f t="shared" si="0"/>
        <v>3.9996090838444922</v>
      </c>
      <c r="H7" s="4">
        <f t="shared" si="1"/>
        <v>3.0724149824312765</v>
      </c>
    </row>
    <row r="8" spans="1:14" x14ac:dyDescent="0.25">
      <c r="A8" s="1" t="s">
        <v>18</v>
      </c>
      <c r="B8" s="14">
        <v>2.7826086956521738</v>
      </c>
      <c r="C8" s="14">
        <v>0.12164311780668102</v>
      </c>
      <c r="D8" s="14">
        <v>0.13713240895931739</v>
      </c>
      <c r="E8" s="14">
        <v>1.1625778103258881</v>
      </c>
      <c r="F8" s="14">
        <v>16.26311541565779</v>
      </c>
      <c r="G8" s="28">
        <f t="shared" si="0"/>
        <v>4.0934154896803703</v>
      </c>
      <c r="H8" s="4">
        <f t="shared" si="1"/>
        <v>6.1617655234698452</v>
      </c>
    </row>
    <row r="9" spans="1:14" x14ac:dyDescent="0.25">
      <c r="A9" s="1" t="s">
        <v>19</v>
      </c>
      <c r="B9" s="14">
        <v>20.434782608695652</v>
      </c>
      <c r="C9" s="14">
        <v>17.189108262374848</v>
      </c>
      <c r="D9" s="14">
        <v>26.989689674437507</v>
      </c>
      <c r="E9" s="14">
        <v>16.115891614793114</v>
      </c>
      <c r="F9" s="14">
        <v>12.913640032284098</v>
      </c>
      <c r="G9" s="28">
        <f t="shared" si="0"/>
        <v>18.728622438517043</v>
      </c>
      <c r="H9" s="4">
        <f t="shared" si="1"/>
        <v>4.7784244483570415</v>
      </c>
    </row>
    <row r="10" spans="1:14" x14ac:dyDescent="0.25">
      <c r="A10" s="1" t="s">
        <v>21</v>
      </c>
      <c r="B10" s="14">
        <v>76.434782608695656</v>
      </c>
      <c r="C10" s="14">
        <v>75.671376438663799</v>
      </c>
      <c r="D10" s="14">
        <v>66.661587688557063</v>
      </c>
      <c r="E10" s="14">
        <v>69.653972903698275</v>
      </c>
      <c r="F10" s="14">
        <v>52.15899919289749</v>
      </c>
      <c r="G10" s="28">
        <f t="shared" si="0"/>
        <v>68.116143766502461</v>
      </c>
      <c r="H10" s="4">
        <f t="shared" si="1"/>
        <v>8.7794351492491494</v>
      </c>
    </row>
    <row r="11" spans="1:14" x14ac:dyDescent="0.25">
      <c r="A11" s="1" t="s">
        <v>22</v>
      </c>
      <c r="B11" s="14">
        <v>8.6956521739130432E-2</v>
      </c>
      <c r="C11" s="14">
        <v>0.53803686722185839</v>
      </c>
      <c r="D11" s="14">
        <v>5.0789781096043478E-3</v>
      </c>
      <c r="E11" s="14">
        <v>0.24258513365067741</v>
      </c>
      <c r="F11" s="14">
        <v>2.1791767554479415</v>
      </c>
      <c r="G11" s="28">
        <f t="shared" si="0"/>
        <v>0.61036685123384249</v>
      </c>
      <c r="H11" s="4">
        <f t="shared" si="1"/>
        <v>0.80523180715976117</v>
      </c>
    </row>
    <row r="12" spans="1:14" x14ac:dyDescent="0.25">
      <c r="A12" s="1" t="s">
        <v>24</v>
      </c>
      <c r="B12" s="14">
        <v>8.6956521739130432E-2</v>
      </c>
      <c r="C12" s="14">
        <v>2.1474688874333308</v>
      </c>
      <c r="D12" s="14">
        <v>5.2161105185636645</v>
      </c>
      <c r="E12" s="14">
        <v>6.6367630904430612</v>
      </c>
      <c r="F12" s="14">
        <v>8.131557707828895</v>
      </c>
      <c r="G12" s="28">
        <f t="shared" si="0"/>
        <v>4.4437713452016165</v>
      </c>
      <c r="H12" s="4">
        <f t="shared" si="1"/>
        <v>2.9414394174717091</v>
      </c>
    </row>
    <row r="13" spans="1:14" x14ac:dyDescent="0.25">
      <c r="A13" s="10" t="s">
        <v>857</v>
      </c>
      <c r="B13" s="14">
        <v>0.9418922366023228</v>
      </c>
      <c r="C13" s="14">
        <v>1.4518731006370214</v>
      </c>
      <c r="D13" s="14">
        <v>1.392452058996593</v>
      </c>
      <c r="E13" s="14">
        <v>1.6025844109749927</v>
      </c>
      <c r="F13" s="14">
        <v>2.0148147805144299</v>
      </c>
      <c r="G13" s="28">
        <f t="shared" si="0"/>
        <v>1.4807233175450718</v>
      </c>
      <c r="H13" s="4">
        <f t="shared" si="1"/>
        <v>0.34614069416929083</v>
      </c>
    </row>
    <row r="15" spans="1:14" x14ac:dyDescent="0.25">
      <c r="A15" s="37" t="s">
        <v>29</v>
      </c>
      <c r="B15" s="37"/>
      <c r="C15" s="37"/>
      <c r="D15" s="37"/>
      <c r="E15" s="37"/>
      <c r="F15" s="37"/>
    </row>
    <row r="16" spans="1:14" ht="30" customHeight="1" x14ac:dyDescent="0.25">
      <c r="A16" s="6" t="s">
        <v>25</v>
      </c>
      <c r="B16" s="16" t="s">
        <v>830</v>
      </c>
      <c r="C16" s="16" t="s">
        <v>832</v>
      </c>
      <c r="D16" s="16" t="s">
        <v>833</v>
      </c>
      <c r="E16" s="16" t="s">
        <v>834</v>
      </c>
      <c r="F16" s="16" t="s">
        <v>835</v>
      </c>
    </row>
    <row r="17" spans="1:6" x14ac:dyDescent="0.25">
      <c r="A17" s="1" t="s">
        <v>31</v>
      </c>
      <c r="B17" s="23" t="s">
        <v>831</v>
      </c>
      <c r="C17" s="23" t="s">
        <v>831</v>
      </c>
      <c r="D17" s="23" t="s">
        <v>831</v>
      </c>
      <c r="E17" s="23" t="s">
        <v>831</v>
      </c>
      <c r="F17" s="23" t="s">
        <v>831</v>
      </c>
    </row>
    <row r="18" spans="1:6" x14ac:dyDescent="0.25">
      <c r="A18" s="10" t="s">
        <v>4</v>
      </c>
      <c r="B18" s="15">
        <f t="shared" ref="B18:F27" si="2">B4-$G4</f>
        <v>-68.874518033857683</v>
      </c>
      <c r="C18" s="15">
        <f t="shared" si="2"/>
        <v>31.102089058871798</v>
      </c>
      <c r="D18" s="15">
        <f t="shared" si="2"/>
        <v>31.125481966142317</v>
      </c>
      <c r="E18" s="15">
        <f t="shared" si="2"/>
        <v>30.727276180715734</v>
      </c>
      <c r="F18" s="15">
        <f t="shared" si="2"/>
        <v>-24.080329171872208</v>
      </c>
    </row>
    <row r="19" spans="1:6" x14ac:dyDescent="0.25">
      <c r="A19" s="10" t="s">
        <v>15</v>
      </c>
      <c r="B19" s="15">
        <f t="shared" si="2"/>
        <v>5.5127489061447821E-3</v>
      </c>
      <c r="C19" s="15">
        <f t="shared" si="2"/>
        <v>-0.16496491391866069</v>
      </c>
      <c r="D19" s="15">
        <f t="shared" si="2"/>
        <v>-5.0270462642126562E-2</v>
      </c>
      <c r="E19" s="15">
        <f t="shared" si="2"/>
        <v>-0.15552939205193719</v>
      </c>
      <c r="F19" s="15">
        <f t="shared" si="2"/>
        <v>0.36525201970657978</v>
      </c>
    </row>
    <row r="20" spans="1:6" x14ac:dyDescent="0.25">
      <c r="A20" s="10" t="s">
        <v>16</v>
      </c>
      <c r="B20" s="15">
        <f t="shared" si="2"/>
        <v>2.2595252746770971</v>
      </c>
      <c r="C20" s="15">
        <f t="shared" si="2"/>
        <v>-1.2029485150959309</v>
      </c>
      <c r="D20" s="15">
        <f t="shared" si="2"/>
        <v>-0.49826475153484684</v>
      </c>
      <c r="E20" s="15">
        <f t="shared" si="2"/>
        <v>-0.54403863725196233</v>
      </c>
      <c r="F20" s="15">
        <f t="shared" si="2"/>
        <v>-1.427337079435631E-2</v>
      </c>
    </row>
    <row r="21" spans="1:6" x14ac:dyDescent="0.25">
      <c r="A21" s="1" t="s">
        <v>17</v>
      </c>
      <c r="B21" s="15">
        <f t="shared" si="2"/>
        <v>-3.8256960403662315</v>
      </c>
      <c r="C21" s="15">
        <f t="shared" si="2"/>
        <v>0.33275734265499368</v>
      </c>
      <c r="D21" s="15">
        <f t="shared" si="2"/>
        <v>-3.0092083524716444</v>
      </c>
      <c r="E21" s="15">
        <f t="shared" si="2"/>
        <v>2.1886003632444866</v>
      </c>
      <c r="F21" s="15">
        <f t="shared" si="2"/>
        <v>4.3135466869383965</v>
      </c>
    </row>
    <row r="22" spans="1:6" x14ac:dyDescent="0.25">
      <c r="A22" s="1" t="s">
        <v>18</v>
      </c>
      <c r="B22" s="15">
        <f t="shared" si="2"/>
        <v>-1.3108067940281964</v>
      </c>
      <c r="C22" s="15">
        <f t="shared" si="2"/>
        <v>-3.9717723718736893</v>
      </c>
      <c r="D22" s="15">
        <f t="shared" si="2"/>
        <v>-3.9562830807210529</v>
      </c>
      <c r="E22" s="15">
        <f t="shared" si="2"/>
        <v>-2.9308376793544824</v>
      </c>
      <c r="F22" s="15">
        <f t="shared" si="2"/>
        <v>12.169699925977419</v>
      </c>
    </row>
    <row r="23" spans="1:6" x14ac:dyDescent="0.25">
      <c r="A23" s="1" t="s">
        <v>19</v>
      </c>
      <c r="B23" s="15">
        <f t="shared" si="2"/>
        <v>1.7061601701786095</v>
      </c>
      <c r="C23" s="15">
        <f t="shared" si="2"/>
        <v>-1.5395141761421947</v>
      </c>
      <c r="D23" s="15">
        <f t="shared" si="2"/>
        <v>8.2610672359204642</v>
      </c>
      <c r="E23" s="15">
        <f t="shared" si="2"/>
        <v>-2.6127308237239291</v>
      </c>
      <c r="F23" s="15">
        <f t="shared" si="2"/>
        <v>-5.8149824062329447</v>
      </c>
    </row>
    <row r="24" spans="1:6" x14ac:dyDescent="0.25">
      <c r="A24" s="1" t="s">
        <v>21</v>
      </c>
      <c r="B24" s="15">
        <f t="shared" si="2"/>
        <v>8.3186388421931952</v>
      </c>
      <c r="C24" s="15">
        <f t="shared" si="2"/>
        <v>7.5552326721613383</v>
      </c>
      <c r="D24" s="15">
        <f t="shared" si="2"/>
        <v>-1.4545560779453979</v>
      </c>
      <c r="E24" s="15">
        <f t="shared" si="2"/>
        <v>1.5378291371958142</v>
      </c>
      <c r="F24" s="15">
        <f t="shared" si="2"/>
        <v>-15.957144573604971</v>
      </c>
    </row>
    <row r="25" spans="1:6" x14ac:dyDescent="0.25">
      <c r="A25" s="1" t="s">
        <v>22</v>
      </c>
      <c r="B25" s="15">
        <f t="shared" si="2"/>
        <v>-0.52341032949471211</v>
      </c>
      <c r="C25" s="15">
        <f t="shared" si="2"/>
        <v>-7.2329984011984094E-2</v>
      </c>
      <c r="D25" s="15">
        <f t="shared" si="2"/>
        <v>-0.60528787312423815</v>
      </c>
      <c r="E25" s="15">
        <f t="shared" si="2"/>
        <v>-0.36778171758316508</v>
      </c>
      <c r="F25" s="15">
        <f t="shared" si="2"/>
        <v>1.568809904214099</v>
      </c>
    </row>
    <row r="26" spans="1:6" x14ac:dyDescent="0.25">
      <c r="A26" s="1" t="s">
        <v>24</v>
      </c>
      <c r="B26" s="15">
        <f t="shared" si="2"/>
        <v>-4.3568148234624857</v>
      </c>
      <c r="C26" s="15">
        <f t="shared" si="2"/>
        <v>-2.2963024577682858</v>
      </c>
      <c r="D26" s="15">
        <f t="shared" si="2"/>
        <v>0.77233917336204794</v>
      </c>
      <c r="E26" s="15">
        <f t="shared" si="2"/>
        <v>2.1929917452414447</v>
      </c>
      <c r="F26" s="15">
        <f t="shared" si="2"/>
        <v>3.6877863626272784</v>
      </c>
    </row>
    <row r="27" spans="1:6" x14ac:dyDescent="0.25">
      <c r="A27" s="10" t="s">
        <v>857</v>
      </c>
      <c r="B27" s="15">
        <f t="shared" si="2"/>
        <v>-0.53883108094274901</v>
      </c>
      <c r="C27" s="15">
        <f t="shared" si="2"/>
        <v>-2.8850216908050452E-2</v>
      </c>
      <c r="D27" s="15">
        <f t="shared" si="2"/>
        <v>-8.8271258548478837E-2</v>
      </c>
      <c r="E27" s="15">
        <f t="shared" si="2"/>
        <v>0.12186109342992091</v>
      </c>
      <c r="F27" s="15">
        <f t="shared" si="2"/>
        <v>0.53409146296935806</v>
      </c>
    </row>
    <row r="29" spans="1:6" x14ac:dyDescent="0.25">
      <c r="A29" s="37" t="s">
        <v>30</v>
      </c>
      <c r="B29" s="37"/>
      <c r="C29" s="37"/>
      <c r="D29" s="37"/>
      <c r="E29" s="37"/>
      <c r="F29" s="37"/>
    </row>
    <row r="30" spans="1:6" ht="30" customHeight="1" x14ac:dyDescent="0.25">
      <c r="A30" s="6" t="s">
        <v>25</v>
      </c>
      <c r="B30" s="16" t="s">
        <v>830</v>
      </c>
      <c r="C30" s="16" t="s">
        <v>832</v>
      </c>
      <c r="D30" s="16" t="s">
        <v>833</v>
      </c>
      <c r="E30" s="16" t="s">
        <v>834</v>
      </c>
      <c r="F30" s="16" t="s">
        <v>835</v>
      </c>
    </row>
    <row r="31" spans="1:6" x14ac:dyDescent="0.25">
      <c r="A31" s="1" t="s">
        <v>31</v>
      </c>
      <c r="B31" s="23" t="s">
        <v>831</v>
      </c>
      <c r="C31" s="23" t="s">
        <v>831</v>
      </c>
      <c r="D31" s="23" t="s">
        <v>831</v>
      </c>
      <c r="E31" s="23" t="s">
        <v>831</v>
      </c>
      <c r="F31" s="23" t="s">
        <v>831</v>
      </c>
    </row>
    <row r="32" spans="1:6" x14ac:dyDescent="0.25">
      <c r="A32" s="10" t="s">
        <v>4</v>
      </c>
      <c r="B32" s="15">
        <f t="shared" ref="B32:F41" si="3">B18/$H4</f>
        <v>-1.7003345789186901</v>
      </c>
      <c r="C32" s="15">
        <f t="shared" si="3"/>
        <v>0.76783052735717749</v>
      </c>
      <c r="D32" s="15">
        <f t="shared" si="3"/>
        <v>0.7684080380283077</v>
      </c>
      <c r="E32" s="15">
        <f t="shared" si="3"/>
        <v>0.75857736210033311</v>
      </c>
      <c r="F32" s="15">
        <f t="shared" si="3"/>
        <v>-0.5944813485671292</v>
      </c>
    </row>
    <row r="33" spans="1:6" x14ac:dyDescent="0.25">
      <c r="A33" s="10" t="s">
        <v>15</v>
      </c>
      <c r="B33" s="15">
        <f t="shared" si="3"/>
        <v>2.8477635340802176E-2</v>
      </c>
      <c r="C33" s="15">
        <f t="shared" si="3"/>
        <v>-0.85217207287747665</v>
      </c>
      <c r="D33" s="15">
        <f t="shared" si="3"/>
        <v>-0.25968603466415546</v>
      </c>
      <c r="E33" s="15">
        <f t="shared" si="3"/>
        <v>-0.80343026447201682</v>
      </c>
      <c r="F33" s="15">
        <f t="shared" si="3"/>
        <v>1.8868107366728473</v>
      </c>
    </row>
    <row r="34" spans="1:6" x14ac:dyDescent="0.25">
      <c r="A34" s="10" t="s">
        <v>16</v>
      </c>
      <c r="B34" s="15">
        <f t="shared" si="3"/>
        <v>1.8965536642436576</v>
      </c>
      <c r="C34" s="15">
        <f t="shared" si="3"/>
        <v>-1.0097060828530418</v>
      </c>
      <c r="D34" s="15">
        <f t="shared" si="3"/>
        <v>-0.41822317761942934</v>
      </c>
      <c r="E34" s="15">
        <f t="shared" si="3"/>
        <v>-0.45664391654914632</v>
      </c>
      <c r="F34" s="15">
        <f t="shared" si="3"/>
        <v>-1.1980487222039772E-2</v>
      </c>
    </row>
    <row r="35" spans="1:6" x14ac:dyDescent="0.25">
      <c r="A35" s="1" t="s">
        <v>17</v>
      </c>
      <c r="B35" s="15">
        <f t="shared" si="3"/>
        <v>-1.2451755580682871</v>
      </c>
      <c r="C35" s="15">
        <f t="shared" si="3"/>
        <v>0.10830481707639465</v>
      </c>
      <c r="D35" s="15">
        <f t="shared" si="3"/>
        <v>-0.97942770416071356</v>
      </c>
      <c r="E35" s="15">
        <f t="shared" si="3"/>
        <v>0.71233878748781321</v>
      </c>
      <c r="F35" s="15">
        <f t="shared" si="3"/>
        <v>1.4039596576647932</v>
      </c>
    </row>
    <row r="36" spans="1:6" x14ac:dyDescent="0.25">
      <c r="A36" s="1" t="s">
        <v>18</v>
      </c>
      <c r="B36" s="15">
        <f t="shared" si="3"/>
        <v>-0.21273233930038418</v>
      </c>
      <c r="C36" s="15">
        <f t="shared" si="3"/>
        <v>-0.64458349749684796</v>
      </c>
      <c r="D36" s="15">
        <f t="shared" si="3"/>
        <v>-0.6420697226552643</v>
      </c>
      <c r="E36" s="15">
        <f t="shared" si="3"/>
        <v>-0.47564901134116083</v>
      </c>
      <c r="F36" s="15">
        <f t="shared" si="3"/>
        <v>1.975034570793657</v>
      </c>
    </row>
    <row r="37" spans="1:6" x14ac:dyDescent="0.25">
      <c r="A37" s="1" t="s">
        <v>19</v>
      </c>
      <c r="B37" s="15">
        <f t="shared" si="3"/>
        <v>0.35705496416611465</v>
      </c>
      <c r="C37" s="15">
        <f t="shared" si="3"/>
        <v>-0.32218029034057943</v>
      </c>
      <c r="D37" s="15">
        <f t="shared" si="3"/>
        <v>1.7288265881782132</v>
      </c>
      <c r="E37" s="15">
        <f t="shared" si="3"/>
        <v>-0.54677663149456313</v>
      </c>
      <c r="F37" s="15">
        <f t="shared" si="3"/>
        <v>-1.2169246305091841</v>
      </c>
    </row>
    <row r="38" spans="1:6" x14ac:dyDescent="0.25">
      <c r="A38" s="1" t="s">
        <v>21</v>
      </c>
      <c r="B38" s="15">
        <f t="shared" si="3"/>
        <v>0.94751412827562564</v>
      </c>
      <c r="C38" s="15">
        <f t="shared" si="3"/>
        <v>0.86056022326305248</v>
      </c>
      <c r="D38" s="15">
        <f t="shared" si="3"/>
        <v>-0.16567763793662704</v>
      </c>
      <c r="E38" s="15">
        <f t="shared" si="3"/>
        <v>0.17516265124725422</v>
      </c>
      <c r="F38" s="15">
        <f t="shared" si="3"/>
        <v>-1.8175593648493078</v>
      </c>
    </row>
    <row r="39" spans="1:6" x14ac:dyDescent="0.25">
      <c r="A39" s="1" t="s">
        <v>22</v>
      </c>
      <c r="B39" s="15">
        <f t="shared" si="3"/>
        <v>-0.65001199013846878</v>
      </c>
      <c r="C39" s="15">
        <f t="shared" si="3"/>
        <v>-8.9825045867361689E-2</v>
      </c>
      <c r="D39" s="15">
        <f t="shared" si="3"/>
        <v>-0.75169394420623858</v>
      </c>
      <c r="E39" s="15">
        <f t="shared" si="3"/>
        <v>-0.45674017632315878</v>
      </c>
      <c r="F39" s="15">
        <f t="shared" si="3"/>
        <v>1.9482711565352273</v>
      </c>
    </row>
    <row r="40" spans="1:6" x14ac:dyDescent="0.25">
      <c r="A40" s="1" t="s">
        <v>24</v>
      </c>
      <c r="B40" s="15">
        <f t="shared" si="3"/>
        <v>-1.4811846191982261</v>
      </c>
      <c r="C40" s="15">
        <f t="shared" si="3"/>
        <v>-0.78067304195646303</v>
      </c>
      <c r="D40" s="15">
        <f t="shared" si="3"/>
        <v>0.26257184451070759</v>
      </c>
      <c r="E40" s="15">
        <f t="shared" si="3"/>
        <v>0.74555053971718832</v>
      </c>
      <c r="F40" s="15">
        <f t="shared" si="3"/>
        <v>1.2537352769267931</v>
      </c>
    </row>
    <row r="41" spans="1:6" x14ac:dyDescent="0.25">
      <c r="A41" s="10" t="s">
        <v>857</v>
      </c>
      <c r="B41" s="15">
        <f t="shared" si="3"/>
        <v>-1.5566822682779302</v>
      </c>
      <c r="C41" s="15">
        <f t="shared" si="3"/>
        <v>-8.334823785249694E-2</v>
      </c>
      <c r="D41" s="15">
        <f t="shared" si="3"/>
        <v>-0.25501554724827313</v>
      </c>
      <c r="E41" s="15">
        <f t="shared" si="3"/>
        <v>0.35205653505253837</v>
      </c>
      <c r="F41" s="15">
        <f t="shared" si="3"/>
        <v>1.5429895183261639</v>
      </c>
    </row>
    <row r="43" spans="1:6" x14ac:dyDescent="0.25">
      <c r="A43" s="38" t="s">
        <v>887</v>
      </c>
      <c r="B43" s="38"/>
      <c r="C43" s="38"/>
      <c r="D43" s="38"/>
      <c r="E43" s="38"/>
      <c r="F43" s="38"/>
    </row>
    <row r="44" spans="1:6" x14ac:dyDescent="0.25">
      <c r="A44" s="6" t="s">
        <v>25</v>
      </c>
      <c r="B44" s="16" t="s">
        <v>830</v>
      </c>
      <c r="C44" s="16" t="s">
        <v>832</v>
      </c>
      <c r="D44" s="16" t="s">
        <v>833</v>
      </c>
      <c r="E44" s="16" t="s">
        <v>834</v>
      </c>
      <c r="F44" s="16" t="s">
        <v>835</v>
      </c>
    </row>
    <row r="45" spans="1:6" x14ac:dyDescent="0.25">
      <c r="A45" s="1" t="s">
        <v>31</v>
      </c>
      <c r="B45" s="23" t="s">
        <v>831</v>
      </c>
      <c r="C45" s="23" t="s">
        <v>831</v>
      </c>
      <c r="D45" s="23" t="s">
        <v>831</v>
      </c>
      <c r="E45" s="23" t="s">
        <v>831</v>
      </c>
      <c r="F45" s="23" t="s">
        <v>831</v>
      </c>
    </row>
    <row r="46" spans="1:6" x14ac:dyDescent="0.25">
      <c r="A46" s="10" t="s">
        <v>4</v>
      </c>
      <c r="B46" s="32" t="str">
        <f>IF(B4=0,"",ROUND(B32,0))</f>
        <v/>
      </c>
      <c r="C46" s="32">
        <f t="shared" ref="C46:F46" si="4">IF(C4=0,"",ROUND(C32,0))</f>
        <v>1</v>
      </c>
      <c r="D46" s="32">
        <f t="shared" si="4"/>
        <v>1</v>
      </c>
      <c r="E46" s="32">
        <f t="shared" si="4"/>
        <v>1</v>
      </c>
      <c r="F46" s="32">
        <f t="shared" si="4"/>
        <v>-1</v>
      </c>
    </row>
    <row r="47" spans="1:6" x14ac:dyDescent="0.25">
      <c r="A47" s="10" t="s">
        <v>15</v>
      </c>
      <c r="B47" s="32">
        <f t="shared" ref="B47:F47" si="5">IF(B5=0,"",ROUND(B33,0))</f>
        <v>0</v>
      </c>
      <c r="C47" s="32">
        <f t="shared" si="5"/>
        <v>-1</v>
      </c>
      <c r="D47" s="32">
        <f t="shared" si="5"/>
        <v>0</v>
      </c>
      <c r="E47" s="32">
        <f t="shared" si="5"/>
        <v>-1</v>
      </c>
      <c r="F47" s="32">
        <f t="shared" si="5"/>
        <v>2</v>
      </c>
    </row>
    <row r="48" spans="1:6" x14ac:dyDescent="0.25">
      <c r="A48" s="10" t="s">
        <v>16</v>
      </c>
      <c r="B48" s="32">
        <f t="shared" ref="B48:F48" si="6">IF(B6=0,"",ROUND(B34,0))</f>
        <v>2</v>
      </c>
      <c r="C48" s="32">
        <f t="shared" si="6"/>
        <v>-1</v>
      </c>
      <c r="D48" s="32">
        <f t="shared" si="6"/>
        <v>0</v>
      </c>
      <c r="E48" s="32">
        <f t="shared" si="6"/>
        <v>0</v>
      </c>
      <c r="F48" s="32">
        <f t="shared" si="6"/>
        <v>0</v>
      </c>
    </row>
    <row r="49" spans="1:6" x14ac:dyDescent="0.25">
      <c r="A49" s="1" t="s">
        <v>17</v>
      </c>
      <c r="B49" s="32">
        <f t="shared" ref="B49:F49" si="7">IF(B7=0,"",ROUND(B35,0))</f>
        <v>-1</v>
      </c>
      <c r="C49" s="32">
        <f t="shared" si="7"/>
        <v>0</v>
      </c>
      <c r="D49" s="32">
        <f t="shared" si="7"/>
        <v>-1</v>
      </c>
      <c r="E49" s="32">
        <f t="shared" si="7"/>
        <v>1</v>
      </c>
      <c r="F49" s="32">
        <f t="shared" si="7"/>
        <v>1</v>
      </c>
    </row>
    <row r="50" spans="1:6" x14ac:dyDescent="0.25">
      <c r="A50" s="1" t="s">
        <v>18</v>
      </c>
      <c r="B50" s="32">
        <f t="shared" ref="B50:F50" si="8">IF(B8=0,"",ROUND(B36,0))</f>
        <v>0</v>
      </c>
      <c r="C50" s="32">
        <f t="shared" si="8"/>
        <v>-1</v>
      </c>
      <c r="D50" s="32">
        <f t="shared" si="8"/>
        <v>-1</v>
      </c>
      <c r="E50" s="32">
        <f t="shared" si="8"/>
        <v>0</v>
      </c>
      <c r="F50" s="32">
        <f t="shared" si="8"/>
        <v>2</v>
      </c>
    </row>
    <row r="51" spans="1:6" x14ac:dyDescent="0.25">
      <c r="A51" s="1" t="s">
        <v>19</v>
      </c>
      <c r="B51" s="32">
        <f t="shared" ref="B51:F51" si="9">IF(B9=0,"",ROUND(B37,0))</f>
        <v>0</v>
      </c>
      <c r="C51" s="32">
        <f t="shared" si="9"/>
        <v>0</v>
      </c>
      <c r="D51" s="32">
        <f t="shared" si="9"/>
        <v>2</v>
      </c>
      <c r="E51" s="32">
        <f t="shared" si="9"/>
        <v>-1</v>
      </c>
      <c r="F51" s="32">
        <f t="shared" si="9"/>
        <v>-1</v>
      </c>
    </row>
    <row r="52" spans="1:6" x14ac:dyDescent="0.25">
      <c r="A52" s="1" t="s">
        <v>21</v>
      </c>
      <c r="B52" s="32">
        <f t="shared" ref="B52:F52" si="10">IF(B10=0,"",ROUND(B38,0))</f>
        <v>1</v>
      </c>
      <c r="C52" s="32">
        <f t="shared" si="10"/>
        <v>1</v>
      </c>
      <c r="D52" s="32">
        <f t="shared" si="10"/>
        <v>0</v>
      </c>
      <c r="E52" s="32">
        <f t="shared" si="10"/>
        <v>0</v>
      </c>
      <c r="F52" s="32">
        <f t="shared" si="10"/>
        <v>-2</v>
      </c>
    </row>
    <row r="53" spans="1:6" x14ac:dyDescent="0.25">
      <c r="A53" s="1" t="s">
        <v>22</v>
      </c>
      <c r="B53" s="32">
        <f t="shared" ref="B53:F53" si="11">IF(B11=0,"",ROUND(B39,0))</f>
        <v>-1</v>
      </c>
      <c r="C53" s="32">
        <f t="shared" si="11"/>
        <v>0</v>
      </c>
      <c r="D53" s="32">
        <f t="shared" si="11"/>
        <v>-1</v>
      </c>
      <c r="E53" s="32">
        <f t="shared" si="11"/>
        <v>0</v>
      </c>
      <c r="F53" s="32">
        <f t="shared" si="11"/>
        <v>2</v>
      </c>
    </row>
    <row r="54" spans="1:6" x14ac:dyDescent="0.25">
      <c r="A54" s="1" t="s">
        <v>24</v>
      </c>
      <c r="B54" s="32">
        <f t="shared" ref="B54:F54" si="12">IF(B12=0,"",ROUND(B40,0))</f>
        <v>-1</v>
      </c>
      <c r="C54" s="32">
        <f t="shared" si="12"/>
        <v>-1</v>
      </c>
      <c r="D54" s="32">
        <f t="shared" si="12"/>
        <v>0</v>
      </c>
      <c r="E54" s="32">
        <f t="shared" si="12"/>
        <v>1</v>
      </c>
      <c r="F54" s="32">
        <f t="shared" si="12"/>
        <v>1</v>
      </c>
    </row>
    <row r="55" spans="1:6" x14ac:dyDescent="0.25">
      <c r="A55" s="10" t="s">
        <v>857</v>
      </c>
      <c r="B55" s="32">
        <f t="shared" ref="B55:F55" si="13">IF(B13=0,"",ROUND(B41,0))</f>
        <v>-2</v>
      </c>
      <c r="C55" s="32">
        <f t="shared" si="13"/>
        <v>0</v>
      </c>
      <c r="D55" s="32">
        <f t="shared" si="13"/>
        <v>0</v>
      </c>
      <c r="E55" s="32">
        <f t="shared" si="13"/>
        <v>0</v>
      </c>
      <c r="F55" s="32">
        <f t="shared" si="13"/>
        <v>2</v>
      </c>
    </row>
  </sheetData>
  <sheetProtection sheet="1" objects="1" scenarios="1"/>
  <mergeCells count="4">
    <mergeCell ref="A1:F1"/>
    <mergeCell ref="A15:F15"/>
    <mergeCell ref="A29:F29"/>
    <mergeCell ref="A43:F43"/>
  </mergeCells>
  <conditionalFormatting sqref="B46:F55">
    <cfRule type="containsBlanks" dxfId="21" priority="1">
      <formula>LEN(TRIM(B46))=0</formula>
    </cfRule>
    <cfRule type="cellIs" dxfId="20" priority="2" operator="between">
      <formula>-0.999</formula>
      <formula>0.999</formula>
    </cfRule>
    <cfRule type="cellIs" dxfId="19" priority="3" operator="greaterThanOrEqual">
      <formula>1</formula>
    </cfRule>
    <cfRule type="cellIs" dxfId="18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B4288-287E-4D78-B580-95E2823B7BCB}">
  <sheetPr codeName="Arkusz29">
    <tabColor theme="0" tint="-4.9989318521683403E-2"/>
  </sheetPr>
  <dimension ref="A1:L50"/>
  <sheetViews>
    <sheetView topLeftCell="A31" workbookViewId="0">
      <selection activeCell="H44" sqref="H44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840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 t="s">
        <v>841</v>
      </c>
      <c r="C3" s="13"/>
      <c r="D3" s="13"/>
    </row>
    <row r="4" spans="1:12" x14ac:dyDescent="0.25">
      <c r="A4" s="10" t="s">
        <v>9</v>
      </c>
      <c r="B4" s="21">
        <v>1</v>
      </c>
      <c r="C4" s="4">
        <f>AVERAGE(B4)</f>
        <v>1</v>
      </c>
      <c r="D4" s="22">
        <f>_xlfn.STDEV.P(B4)</f>
        <v>0</v>
      </c>
    </row>
    <row r="5" spans="1:12" x14ac:dyDescent="0.25">
      <c r="A5" s="10" t="s">
        <v>14</v>
      </c>
      <c r="B5" s="14">
        <v>24.766355140186917</v>
      </c>
      <c r="C5" s="4">
        <f t="shared" ref="C5:C14" si="0">AVERAGE(B5)</f>
        <v>24.766355140186917</v>
      </c>
      <c r="D5" s="22">
        <f t="shared" ref="D5:D14" si="1">_xlfn.STDEV.P(B5)</f>
        <v>0</v>
      </c>
    </row>
    <row r="6" spans="1:12" x14ac:dyDescent="0.25">
      <c r="A6" s="10" t="s">
        <v>15</v>
      </c>
      <c r="B6" s="14">
        <v>1.7219626168224298</v>
      </c>
      <c r="C6" s="4">
        <f t="shared" si="0"/>
        <v>1.7219626168224298</v>
      </c>
      <c r="D6" s="22">
        <f t="shared" si="1"/>
        <v>0</v>
      </c>
    </row>
    <row r="7" spans="1:12" x14ac:dyDescent="0.25">
      <c r="A7" s="10" t="s">
        <v>16</v>
      </c>
      <c r="B7" s="14">
        <v>0.36059190031152649</v>
      </c>
      <c r="C7" s="4">
        <f t="shared" si="0"/>
        <v>0.36059190031152649</v>
      </c>
      <c r="D7" s="22">
        <f t="shared" si="1"/>
        <v>0</v>
      </c>
    </row>
    <row r="8" spans="1:12" x14ac:dyDescent="0.25">
      <c r="A8" s="1" t="s">
        <v>17</v>
      </c>
      <c r="B8" s="14">
        <v>0.54517133956386288</v>
      </c>
      <c r="C8" s="4">
        <f t="shared" si="0"/>
        <v>0.54517133956386288</v>
      </c>
      <c r="D8" s="22">
        <f t="shared" si="1"/>
        <v>0</v>
      </c>
    </row>
    <row r="9" spans="1:12" x14ac:dyDescent="0.25">
      <c r="A9" s="1" t="s">
        <v>18</v>
      </c>
      <c r="B9" s="14">
        <v>6.7757009345794383</v>
      </c>
      <c r="C9" s="4">
        <f t="shared" si="0"/>
        <v>6.7757009345794383</v>
      </c>
      <c r="D9" s="22">
        <f t="shared" si="1"/>
        <v>0</v>
      </c>
    </row>
    <row r="10" spans="1:12" x14ac:dyDescent="0.25">
      <c r="A10" s="1" t="s">
        <v>19</v>
      </c>
      <c r="B10" s="14">
        <v>20.327102803738317</v>
      </c>
      <c r="C10" s="4">
        <f t="shared" si="0"/>
        <v>20.327102803738317</v>
      </c>
      <c r="D10" s="22">
        <f t="shared" si="1"/>
        <v>0</v>
      </c>
    </row>
    <row r="11" spans="1:12" x14ac:dyDescent="0.25">
      <c r="A11" s="1" t="s">
        <v>21</v>
      </c>
      <c r="B11" s="14">
        <v>17.289719626168225</v>
      </c>
      <c r="C11" s="4">
        <f t="shared" si="0"/>
        <v>17.289719626168225</v>
      </c>
      <c r="D11" s="22">
        <f t="shared" si="1"/>
        <v>0</v>
      </c>
    </row>
    <row r="12" spans="1:12" x14ac:dyDescent="0.25">
      <c r="A12" s="1" t="s">
        <v>22</v>
      </c>
      <c r="B12" s="14">
        <v>23.208722741433021</v>
      </c>
      <c r="C12" s="4">
        <f t="shared" si="0"/>
        <v>23.208722741433021</v>
      </c>
      <c r="D12" s="22">
        <f t="shared" si="1"/>
        <v>0</v>
      </c>
    </row>
    <row r="13" spans="1:12" x14ac:dyDescent="0.25">
      <c r="A13" s="1" t="s">
        <v>24</v>
      </c>
      <c r="B13" s="14">
        <v>31.853582554517129</v>
      </c>
      <c r="C13" s="4">
        <f t="shared" si="0"/>
        <v>31.853582554517129</v>
      </c>
      <c r="D13" s="22">
        <f t="shared" si="1"/>
        <v>0</v>
      </c>
    </row>
    <row r="14" spans="1:12" x14ac:dyDescent="0.25">
      <c r="A14" s="10" t="s">
        <v>857</v>
      </c>
      <c r="B14" s="14">
        <v>2.2239294858772825</v>
      </c>
      <c r="C14" s="4">
        <f t="shared" si="0"/>
        <v>2.2239294858772825</v>
      </c>
      <c r="D14" s="22">
        <f t="shared" si="1"/>
        <v>0</v>
      </c>
    </row>
    <row r="15" spans="1:12" x14ac:dyDescent="0.25">
      <c r="A15" s="10" t="s">
        <v>906</v>
      </c>
      <c r="B15" s="14">
        <v>0.77881619937694702</v>
      </c>
      <c r="C15" s="4">
        <f t="shared" ref="C15:C16" si="2">AVERAGE(B15)</f>
        <v>0.77881619937694702</v>
      </c>
      <c r="D15" s="22">
        <f t="shared" ref="D15:D16" si="3">_xlfn.STDEV.P(B15)</f>
        <v>0</v>
      </c>
    </row>
    <row r="16" spans="1:12" x14ac:dyDescent="0.25">
      <c r="A16" s="10" t="s">
        <v>896</v>
      </c>
      <c r="B16" s="14">
        <v>2.3364485981308412</v>
      </c>
      <c r="C16" s="4">
        <f t="shared" si="2"/>
        <v>2.3364485981308412</v>
      </c>
      <c r="D16" s="22">
        <f t="shared" si="3"/>
        <v>0</v>
      </c>
    </row>
    <row r="18" spans="1:4" x14ac:dyDescent="0.25">
      <c r="A18" s="37" t="s">
        <v>29</v>
      </c>
      <c r="B18" s="37"/>
      <c r="C18" s="37"/>
      <c r="D18" s="37"/>
    </row>
    <row r="19" spans="1:4" ht="30" customHeight="1" x14ac:dyDescent="0.25">
      <c r="A19" s="6" t="s">
        <v>25</v>
      </c>
      <c r="B19" s="20" t="s">
        <v>840</v>
      </c>
    </row>
    <row r="20" spans="1:4" x14ac:dyDescent="0.25">
      <c r="A20" s="1" t="s">
        <v>31</v>
      </c>
      <c r="B20" s="12" t="s">
        <v>841</v>
      </c>
    </row>
    <row r="21" spans="1:4" x14ac:dyDescent="0.25">
      <c r="A21" s="10" t="s">
        <v>9</v>
      </c>
      <c r="B21" s="15">
        <f>B4-$C4</f>
        <v>0</v>
      </c>
    </row>
    <row r="22" spans="1:4" x14ac:dyDescent="0.25">
      <c r="A22" s="10" t="s">
        <v>14</v>
      </c>
      <c r="B22" s="15">
        <f t="shared" ref="B22:B33" si="4">B5-$C5</f>
        <v>0</v>
      </c>
    </row>
    <row r="23" spans="1:4" x14ac:dyDescent="0.25">
      <c r="A23" s="10" t="s">
        <v>15</v>
      </c>
      <c r="B23" s="15">
        <f t="shared" si="4"/>
        <v>0</v>
      </c>
    </row>
    <row r="24" spans="1:4" x14ac:dyDescent="0.25">
      <c r="A24" s="10" t="s">
        <v>16</v>
      </c>
      <c r="B24" s="15">
        <f t="shared" si="4"/>
        <v>0</v>
      </c>
    </row>
    <row r="25" spans="1:4" x14ac:dyDescent="0.25">
      <c r="A25" s="1" t="s">
        <v>17</v>
      </c>
      <c r="B25" s="15">
        <f t="shared" si="4"/>
        <v>0</v>
      </c>
    </row>
    <row r="26" spans="1:4" x14ac:dyDescent="0.25">
      <c r="A26" s="1" t="s">
        <v>18</v>
      </c>
      <c r="B26" s="15">
        <f t="shared" si="4"/>
        <v>0</v>
      </c>
    </row>
    <row r="27" spans="1:4" x14ac:dyDescent="0.25">
      <c r="A27" s="1" t="s">
        <v>19</v>
      </c>
      <c r="B27" s="15">
        <f t="shared" si="4"/>
        <v>0</v>
      </c>
    </row>
    <row r="28" spans="1:4" x14ac:dyDescent="0.25">
      <c r="A28" s="1" t="s">
        <v>21</v>
      </c>
      <c r="B28" s="15">
        <f t="shared" si="4"/>
        <v>0</v>
      </c>
    </row>
    <row r="29" spans="1:4" x14ac:dyDescent="0.25">
      <c r="A29" s="1" t="s">
        <v>22</v>
      </c>
      <c r="B29" s="15">
        <f t="shared" si="4"/>
        <v>0</v>
      </c>
    </row>
    <row r="30" spans="1:4" x14ac:dyDescent="0.25">
      <c r="A30" s="1" t="s">
        <v>24</v>
      </c>
      <c r="B30" s="15">
        <f t="shared" si="4"/>
        <v>0</v>
      </c>
    </row>
    <row r="31" spans="1:4" x14ac:dyDescent="0.25">
      <c r="A31" s="10" t="s">
        <v>857</v>
      </c>
      <c r="B31" s="15">
        <f t="shared" si="4"/>
        <v>0</v>
      </c>
    </row>
    <row r="32" spans="1:4" x14ac:dyDescent="0.25">
      <c r="A32" s="10" t="s">
        <v>906</v>
      </c>
      <c r="B32" s="15">
        <f t="shared" si="4"/>
        <v>0</v>
      </c>
    </row>
    <row r="33" spans="1:4" x14ac:dyDescent="0.25">
      <c r="A33" s="10" t="s">
        <v>896</v>
      </c>
      <c r="B33" s="15">
        <f t="shared" si="4"/>
        <v>0</v>
      </c>
    </row>
    <row r="35" spans="1:4" x14ac:dyDescent="0.25">
      <c r="A35" s="37" t="s">
        <v>30</v>
      </c>
      <c r="B35" s="37"/>
      <c r="C35" s="37"/>
      <c r="D35" s="37"/>
    </row>
    <row r="36" spans="1:4" ht="30" customHeight="1" x14ac:dyDescent="0.25">
      <c r="A36" s="6" t="s">
        <v>25</v>
      </c>
      <c r="B36" s="20" t="s">
        <v>840</v>
      </c>
    </row>
    <row r="37" spans="1:4" x14ac:dyDescent="0.25">
      <c r="A37" s="1" t="s">
        <v>31</v>
      </c>
      <c r="B37" s="12" t="s">
        <v>841</v>
      </c>
    </row>
    <row r="38" spans="1:4" x14ac:dyDescent="0.25">
      <c r="A38" s="10" t="s">
        <v>9</v>
      </c>
      <c r="B38" s="32">
        <v>0</v>
      </c>
    </row>
    <row r="39" spans="1:4" x14ac:dyDescent="0.25">
      <c r="A39" s="10" t="s">
        <v>14</v>
      </c>
      <c r="B39" s="32">
        <v>0</v>
      </c>
    </row>
    <row r="40" spans="1:4" x14ac:dyDescent="0.25">
      <c r="A40" s="10" t="s">
        <v>15</v>
      </c>
      <c r="B40" s="32">
        <v>0</v>
      </c>
    </row>
    <row r="41" spans="1:4" x14ac:dyDescent="0.25">
      <c r="A41" s="10" t="s">
        <v>16</v>
      </c>
      <c r="B41" s="32">
        <v>0</v>
      </c>
    </row>
    <row r="42" spans="1:4" x14ac:dyDescent="0.25">
      <c r="A42" s="1" t="s">
        <v>17</v>
      </c>
      <c r="B42" s="32">
        <v>0</v>
      </c>
    </row>
    <row r="43" spans="1:4" x14ac:dyDescent="0.25">
      <c r="A43" s="1" t="s">
        <v>18</v>
      </c>
      <c r="B43" s="32">
        <v>0</v>
      </c>
    </row>
    <row r="44" spans="1:4" x14ac:dyDescent="0.25">
      <c r="A44" s="1" t="s">
        <v>19</v>
      </c>
      <c r="B44" s="32">
        <v>0</v>
      </c>
    </row>
    <row r="45" spans="1:4" x14ac:dyDescent="0.25">
      <c r="A45" s="1" t="s">
        <v>21</v>
      </c>
      <c r="B45" s="32">
        <v>0</v>
      </c>
    </row>
    <row r="46" spans="1:4" x14ac:dyDescent="0.25">
      <c r="A46" s="1" t="s">
        <v>22</v>
      </c>
      <c r="B46" s="32">
        <v>0</v>
      </c>
    </row>
    <row r="47" spans="1:4" x14ac:dyDescent="0.25">
      <c r="A47" s="1" t="s">
        <v>24</v>
      </c>
      <c r="B47" s="32">
        <v>0</v>
      </c>
    </row>
    <row r="48" spans="1:4" x14ac:dyDescent="0.25">
      <c r="A48" s="10" t="s">
        <v>857</v>
      </c>
      <c r="B48" s="32">
        <v>0</v>
      </c>
    </row>
    <row r="49" spans="1:2" x14ac:dyDescent="0.25">
      <c r="A49" s="10" t="s">
        <v>906</v>
      </c>
      <c r="B49" s="32">
        <v>0</v>
      </c>
    </row>
    <row r="50" spans="1:2" x14ac:dyDescent="0.25">
      <c r="A50" s="10" t="s">
        <v>896</v>
      </c>
      <c r="B50" s="32">
        <v>0</v>
      </c>
    </row>
  </sheetData>
  <sheetProtection sheet="1" objects="1" scenarios="1" sort="0" autoFilter="0"/>
  <mergeCells count="3">
    <mergeCell ref="A1:D1"/>
    <mergeCell ref="A18:D18"/>
    <mergeCell ref="A35:D35"/>
  </mergeCells>
  <conditionalFormatting sqref="B38:B50">
    <cfRule type="cellIs" dxfId="17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28F7E-02C3-4514-9FDF-C14C4CD8256B}">
  <sheetPr codeName="Arkusz3"/>
  <dimension ref="A1:R59"/>
  <sheetViews>
    <sheetView topLeftCell="A43" workbookViewId="0">
      <selection activeCell="L66" sqref="L66"/>
    </sheetView>
  </sheetViews>
  <sheetFormatPr defaultRowHeight="15" x14ac:dyDescent="0.25"/>
  <cols>
    <col min="1" max="1" width="7.28515625" bestFit="1" customWidth="1"/>
    <col min="2" max="16" width="7.28515625" customWidth="1"/>
    <col min="17" max="17" width="9.7109375" customWidth="1"/>
    <col min="18" max="18" width="11.28515625" customWidth="1"/>
    <col min="20" max="35" width="7.28515625" customWidth="1"/>
    <col min="37" max="52" width="7.28515625" customWidth="1"/>
  </cols>
  <sheetData>
    <row r="1" spans="1:18" x14ac:dyDescent="0.25">
      <c r="A1" s="36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8" ht="36.75" customHeight="1" x14ac:dyDescent="0.25">
      <c r="A2" s="6" t="s">
        <v>25</v>
      </c>
      <c r="B2" s="17" t="s">
        <v>69</v>
      </c>
      <c r="C2" s="17" t="s">
        <v>70</v>
      </c>
      <c r="D2" s="17" t="s">
        <v>71</v>
      </c>
      <c r="E2" s="17" t="s">
        <v>72</v>
      </c>
      <c r="F2" s="17" t="s">
        <v>73</v>
      </c>
      <c r="G2" s="17" t="s">
        <v>74</v>
      </c>
      <c r="H2" s="17" t="s">
        <v>75</v>
      </c>
      <c r="I2" s="17" t="s">
        <v>76</v>
      </c>
      <c r="J2" s="17" t="s">
        <v>77</v>
      </c>
      <c r="K2" s="17" t="s">
        <v>78</v>
      </c>
      <c r="L2" s="17" t="s">
        <v>79</v>
      </c>
      <c r="M2" s="17" t="s">
        <v>80</v>
      </c>
      <c r="N2" s="17" t="s">
        <v>81</v>
      </c>
      <c r="O2" s="17" t="s">
        <v>82</v>
      </c>
      <c r="P2" s="17" t="s">
        <v>83</v>
      </c>
      <c r="Q2" s="5" t="s">
        <v>27</v>
      </c>
      <c r="R2" s="5" t="s">
        <v>28</v>
      </c>
    </row>
    <row r="3" spans="1:18" x14ac:dyDescent="0.25">
      <c r="A3" s="1" t="s">
        <v>31</v>
      </c>
      <c r="B3" s="18" t="s">
        <v>84</v>
      </c>
      <c r="C3" s="18" t="s">
        <v>84</v>
      </c>
      <c r="D3" s="18" t="s">
        <v>84</v>
      </c>
      <c r="E3" s="18" t="s">
        <v>84</v>
      </c>
      <c r="F3" s="18" t="s">
        <v>84</v>
      </c>
      <c r="G3" s="18" t="s">
        <v>84</v>
      </c>
      <c r="H3" s="18" t="s">
        <v>84</v>
      </c>
      <c r="I3" s="18" t="s">
        <v>84</v>
      </c>
      <c r="J3" s="18" t="s">
        <v>84</v>
      </c>
      <c r="K3" s="18" t="s">
        <v>84</v>
      </c>
      <c r="L3" s="18" t="s">
        <v>84</v>
      </c>
      <c r="M3" s="18" t="s">
        <v>84</v>
      </c>
      <c r="N3" s="18" t="s">
        <v>84</v>
      </c>
      <c r="O3" s="18" t="s">
        <v>84</v>
      </c>
      <c r="P3" s="18" t="s">
        <v>84</v>
      </c>
      <c r="Q3" s="19"/>
      <c r="R3" s="19"/>
    </row>
    <row r="4" spans="1:18" x14ac:dyDescent="0.25">
      <c r="A4" s="10" t="s">
        <v>10</v>
      </c>
      <c r="B4" s="14">
        <v>3.736631877335395</v>
      </c>
      <c r="C4" s="14">
        <v>11.777301927194861</v>
      </c>
      <c r="D4" s="14">
        <v>4.8365254401238156</v>
      </c>
      <c r="E4" s="14">
        <v>0</v>
      </c>
      <c r="F4" s="14">
        <v>3.2987747408105563</v>
      </c>
      <c r="G4" s="14">
        <v>0.2039151712887439</v>
      </c>
      <c r="H4" s="14">
        <v>4.4802867383512543</v>
      </c>
      <c r="I4" s="14">
        <v>2.1123785382340516</v>
      </c>
      <c r="J4" s="14">
        <v>6.4403595867435932</v>
      </c>
      <c r="K4" s="14">
        <v>4.7281323877068555</v>
      </c>
      <c r="L4" s="14">
        <v>0</v>
      </c>
      <c r="M4" s="14">
        <v>1.4684287812041117</v>
      </c>
      <c r="N4" s="14">
        <v>3.9331366764995086</v>
      </c>
      <c r="O4" s="14">
        <v>5.3185059833192314</v>
      </c>
      <c r="P4" s="14">
        <v>23.099850968703425</v>
      </c>
      <c r="Q4" s="4">
        <f t="shared" ref="Q4:Q14" si="0">AVERAGE(B4:P4)</f>
        <v>5.0289485878343605</v>
      </c>
      <c r="R4" s="4">
        <f t="shared" ref="R4:R14" si="1">_xlfn.STDEV.P(B4:P4)</f>
        <v>5.6303458875794998</v>
      </c>
    </row>
    <row r="5" spans="1:18" x14ac:dyDescent="0.25">
      <c r="A5" s="10" t="s">
        <v>15</v>
      </c>
      <c r="B5" s="14">
        <v>0.75479963922174975</v>
      </c>
      <c r="C5" s="14">
        <v>0.83654532476802279</v>
      </c>
      <c r="D5" s="14">
        <v>0.37492745211839817</v>
      </c>
      <c r="E5" s="14">
        <v>0.39084581311959504</v>
      </c>
      <c r="F5" s="14">
        <v>0.59990574929311968</v>
      </c>
      <c r="G5" s="14">
        <v>0.4667618270799348</v>
      </c>
      <c r="H5" s="14">
        <v>0.91487455197132594</v>
      </c>
      <c r="I5" s="14">
        <v>0.95099281791296997</v>
      </c>
      <c r="J5" s="14">
        <v>1.1969676640279081</v>
      </c>
      <c r="K5" s="14">
        <v>2.3782505910165486</v>
      </c>
      <c r="L5" s="14">
        <v>0.87098058735689399</v>
      </c>
      <c r="M5" s="14">
        <v>0.23289280469897211</v>
      </c>
      <c r="N5" s="14">
        <v>0.60275319567354968</v>
      </c>
      <c r="O5" s="14">
        <v>1.2023449776380999</v>
      </c>
      <c r="P5" s="14">
        <v>2.076751117734724</v>
      </c>
      <c r="Q5" s="4">
        <f t="shared" si="0"/>
        <v>0.92337294090878741</v>
      </c>
      <c r="R5" s="4">
        <f t="shared" si="1"/>
        <v>0.5840221380575098</v>
      </c>
    </row>
    <row r="6" spans="1:18" x14ac:dyDescent="0.25">
      <c r="A6" s="10" t="s">
        <v>16</v>
      </c>
      <c r="B6" s="14">
        <v>4.8264398917665243</v>
      </c>
      <c r="C6" s="14">
        <v>4.4693076374018554</v>
      </c>
      <c r="D6" s="14">
        <v>5.615206035983749</v>
      </c>
      <c r="E6" s="14">
        <v>5.916895169795402</v>
      </c>
      <c r="F6" s="14">
        <v>7.2351555136663528</v>
      </c>
      <c r="G6" s="14">
        <v>1.0055057096247961</v>
      </c>
      <c r="H6" s="14">
        <v>5.8664874551971318</v>
      </c>
      <c r="I6" s="14">
        <v>6.6032953105196457</v>
      </c>
      <c r="J6" s="14">
        <v>5.5739970481685228</v>
      </c>
      <c r="K6" s="14">
        <v>8.958628841607565</v>
      </c>
      <c r="L6" s="14">
        <v>3.1809357889497263</v>
      </c>
      <c r="M6" s="14">
        <v>4.316299559471366</v>
      </c>
      <c r="N6" s="14">
        <v>6.2664700098328421</v>
      </c>
      <c r="O6" s="14">
        <v>4.5676296385833428</v>
      </c>
      <c r="P6" s="14">
        <v>5.9225037257824145</v>
      </c>
      <c r="Q6" s="4">
        <f t="shared" si="0"/>
        <v>5.3549838224234163</v>
      </c>
      <c r="R6" s="4">
        <f t="shared" si="1"/>
        <v>1.7575086632817836</v>
      </c>
    </row>
    <row r="7" spans="1:18" x14ac:dyDescent="0.25">
      <c r="A7" s="1" t="s">
        <v>17</v>
      </c>
      <c r="B7" s="14">
        <v>25.47352145342095</v>
      </c>
      <c r="C7" s="14">
        <v>16.880799428979298</v>
      </c>
      <c r="D7" s="14">
        <v>3.2114528922422134</v>
      </c>
      <c r="E7" s="14">
        <v>9.7658721788652194</v>
      </c>
      <c r="F7" s="14">
        <v>4.0999057492931197</v>
      </c>
      <c r="G7" s="14">
        <v>32.279771615008158</v>
      </c>
      <c r="H7" s="14">
        <v>0.4480286738351254</v>
      </c>
      <c r="I7" s="14">
        <v>13.012251795521756</v>
      </c>
      <c r="J7" s="14">
        <v>17.791493358379178</v>
      </c>
      <c r="K7" s="14">
        <v>9.8108747044917255</v>
      </c>
      <c r="L7" s="14">
        <v>18.198108511697363</v>
      </c>
      <c r="M7" s="14">
        <v>13.861967694566813</v>
      </c>
      <c r="N7" s="14">
        <v>64.011799410029496</v>
      </c>
      <c r="O7" s="14">
        <v>30.327571618518075</v>
      </c>
      <c r="P7" s="14">
        <v>17.809239940387481</v>
      </c>
      <c r="Q7" s="4">
        <f t="shared" si="0"/>
        <v>18.4655106016824</v>
      </c>
      <c r="R7" s="4">
        <f t="shared" si="1"/>
        <v>15.108033950032867</v>
      </c>
    </row>
    <row r="8" spans="1:18" x14ac:dyDescent="0.25">
      <c r="A8" s="1" t="s">
        <v>18</v>
      </c>
      <c r="B8" s="14">
        <v>7.2542198170338867</v>
      </c>
      <c r="C8" s="14">
        <v>2.1056388294075656</v>
      </c>
      <c r="D8" s="14">
        <v>13.735732249951635</v>
      </c>
      <c r="E8" s="14">
        <v>2.1092596498628984</v>
      </c>
      <c r="F8" s="14">
        <v>34.21300659754948</v>
      </c>
      <c r="G8" s="14">
        <v>20.554649265905383</v>
      </c>
      <c r="H8" s="14">
        <v>15.591397849462362</v>
      </c>
      <c r="I8" s="14">
        <v>5.830164765525983</v>
      </c>
      <c r="J8" s="14">
        <v>18.985643365087885</v>
      </c>
      <c r="K8" s="14">
        <v>38.17966903073286</v>
      </c>
      <c r="L8" s="14">
        <v>19.104031856645097</v>
      </c>
      <c r="M8" s="14">
        <v>2.3788546255506611</v>
      </c>
      <c r="N8" s="14">
        <v>5.4080629301868246</v>
      </c>
      <c r="O8" s="14">
        <v>18.554333373625045</v>
      </c>
      <c r="P8" s="14">
        <v>4.918032786885246</v>
      </c>
      <c r="Q8" s="4">
        <f t="shared" si="0"/>
        <v>13.928179799560855</v>
      </c>
      <c r="R8" s="4">
        <f t="shared" si="1"/>
        <v>10.944807065989966</v>
      </c>
    </row>
    <row r="9" spans="1:18" x14ac:dyDescent="0.25">
      <c r="A9" s="1" t="s">
        <v>19</v>
      </c>
      <c r="B9" s="14">
        <v>54.11673753382297</v>
      </c>
      <c r="C9" s="14">
        <v>73.019271948608136</v>
      </c>
      <c r="D9" s="14">
        <v>74.598568388469715</v>
      </c>
      <c r="E9" s="14">
        <v>76.608310483020475</v>
      </c>
      <c r="F9" s="14">
        <v>52.82752120640906</v>
      </c>
      <c r="G9" s="14">
        <v>39.335236541598697</v>
      </c>
      <c r="H9" s="14">
        <v>78.494623655913969</v>
      </c>
      <c r="I9" s="14">
        <v>67.934093789607104</v>
      </c>
      <c r="J9" s="14">
        <v>51.254528377834433</v>
      </c>
      <c r="K9" s="14">
        <v>46.808510638297875</v>
      </c>
      <c r="L9" s="14">
        <v>54.942757590841218</v>
      </c>
      <c r="M9" s="14">
        <v>79.500734214390604</v>
      </c>
      <c r="N9" s="14">
        <v>23.2055063913471</v>
      </c>
      <c r="O9" s="14">
        <v>48.27752931222048</v>
      </c>
      <c r="P9" s="14">
        <v>74.068554396423252</v>
      </c>
      <c r="Q9" s="4">
        <f t="shared" si="0"/>
        <v>59.666165631253669</v>
      </c>
      <c r="R9" s="4">
        <f t="shared" si="1"/>
        <v>16.16663821331754</v>
      </c>
    </row>
    <row r="10" spans="1:18" x14ac:dyDescent="0.25">
      <c r="A10" s="1" t="s">
        <v>21</v>
      </c>
      <c r="B10" s="14">
        <v>5.3343641283339771</v>
      </c>
      <c r="C10" s="14">
        <v>2.8551034975017844</v>
      </c>
      <c r="D10" s="14">
        <v>2.8051847552718128</v>
      </c>
      <c r="E10" s="14">
        <v>5.8848344231174865</v>
      </c>
      <c r="F10" s="14">
        <v>4.5240339302544772</v>
      </c>
      <c r="G10" s="14">
        <v>6.1174551386623172E-2</v>
      </c>
      <c r="H10" s="14">
        <v>0.8960573476702508</v>
      </c>
      <c r="I10" s="14">
        <v>7.4355724545838608</v>
      </c>
      <c r="J10" s="14">
        <v>8.8152421843552933</v>
      </c>
      <c r="K10" s="14">
        <v>0.59101654846335705</v>
      </c>
      <c r="L10" s="14">
        <v>3.1309109009457443</v>
      </c>
      <c r="M10" s="14">
        <v>0.67547723935389137</v>
      </c>
      <c r="N10" s="14">
        <v>6.0963618485742384</v>
      </c>
      <c r="O10" s="14">
        <v>1.4988516862081471</v>
      </c>
      <c r="P10" s="14">
        <v>2.5335320417287628</v>
      </c>
      <c r="Q10" s="4">
        <f t="shared" si="0"/>
        <v>3.5425145025166467</v>
      </c>
      <c r="R10" s="4">
        <f t="shared" si="1"/>
        <v>2.6022449003841328</v>
      </c>
    </row>
    <row r="11" spans="1:18" x14ac:dyDescent="0.25">
      <c r="A11" s="1" t="s">
        <v>22</v>
      </c>
      <c r="B11" s="14">
        <v>0.23192887514495555</v>
      </c>
      <c r="C11" s="14">
        <v>0.28551034975017847</v>
      </c>
      <c r="D11" s="14">
        <v>0.79319017218030585</v>
      </c>
      <c r="E11" s="14">
        <v>0.18983336848766083</v>
      </c>
      <c r="F11" s="14">
        <v>1.9321394910461829</v>
      </c>
      <c r="G11" s="14">
        <v>0.26508972267536701</v>
      </c>
      <c r="H11" s="14">
        <v>8.9605734767025075E-2</v>
      </c>
      <c r="I11" s="14">
        <v>4.2247570764681032E-2</v>
      </c>
      <c r="J11" s="14">
        <v>0.24151348450288471</v>
      </c>
      <c r="K11" s="14">
        <v>0.2364066193853428</v>
      </c>
      <c r="L11" s="14">
        <v>2.5634644101543058</v>
      </c>
      <c r="M11" s="14">
        <v>2.9368575624082238E-2</v>
      </c>
      <c r="N11" s="14">
        <v>0.49164208456243857</v>
      </c>
      <c r="O11" s="14">
        <v>0.67690076151335676</v>
      </c>
      <c r="P11" s="14">
        <v>7.4515648286140088E-2</v>
      </c>
      <c r="Q11" s="4">
        <f t="shared" si="0"/>
        <v>0.54289045792299373</v>
      </c>
      <c r="R11" s="4">
        <f t="shared" si="1"/>
        <v>0.71108751030246209</v>
      </c>
    </row>
    <row r="12" spans="1:18" x14ac:dyDescent="0.25">
      <c r="A12" s="1" t="s">
        <v>23</v>
      </c>
      <c r="B12" s="14">
        <v>2.3064038139415022</v>
      </c>
      <c r="C12" s="14">
        <v>0.78515346181299073</v>
      </c>
      <c r="D12" s="14">
        <v>5.088024763010254</v>
      </c>
      <c r="E12" s="14">
        <v>8.7112423539337698</v>
      </c>
      <c r="F12" s="14">
        <v>0.70688030160226201</v>
      </c>
      <c r="G12" s="14">
        <v>0</v>
      </c>
      <c r="H12" s="14">
        <v>21.146953405017918</v>
      </c>
      <c r="I12" s="14">
        <v>2.1123785382340516</v>
      </c>
      <c r="J12" s="14">
        <v>0.18784382128002147</v>
      </c>
      <c r="K12" s="14">
        <v>0.70921985815602839</v>
      </c>
      <c r="L12" s="14">
        <v>0.15928322548531609</v>
      </c>
      <c r="M12" s="14">
        <v>0</v>
      </c>
      <c r="N12" s="14">
        <v>0.68829891838741408</v>
      </c>
      <c r="O12" s="14">
        <v>0.5076755711350176</v>
      </c>
      <c r="P12" s="14">
        <v>5.7377049180327866</v>
      </c>
      <c r="Q12" s="4">
        <f t="shared" si="0"/>
        <v>3.2564708633352892</v>
      </c>
      <c r="R12" s="4">
        <f t="shared" si="1"/>
        <v>5.3852423320537754</v>
      </c>
    </row>
    <row r="13" spans="1:18" x14ac:dyDescent="0.25">
      <c r="A13" s="1" t="s">
        <v>24</v>
      </c>
      <c r="B13" s="14">
        <v>7.5892281922432678</v>
      </c>
      <c r="C13" s="14">
        <v>4.8536759457530296</v>
      </c>
      <c r="D13" s="14">
        <v>4.8558715418843104</v>
      </c>
      <c r="E13" s="14">
        <v>5.4418898966462779</v>
      </c>
      <c r="F13" s="14">
        <v>2.4033930254476901</v>
      </c>
      <c r="G13" s="14">
        <v>7.504078303425775</v>
      </c>
      <c r="H13" s="14">
        <v>4.4802867383512543</v>
      </c>
      <c r="I13" s="14">
        <v>5.745669623996621</v>
      </c>
      <c r="J13" s="14">
        <v>2.9115792298403327</v>
      </c>
      <c r="K13" s="14">
        <v>4.3735224586288419</v>
      </c>
      <c r="L13" s="14">
        <v>2.020905923344948</v>
      </c>
      <c r="M13" s="14">
        <v>3.5535976505139502</v>
      </c>
      <c r="N13" s="14">
        <v>0.7866273352999017</v>
      </c>
      <c r="O13" s="14">
        <v>0.65272573431645109</v>
      </c>
      <c r="P13" s="14">
        <v>0.5961251862891207</v>
      </c>
      <c r="Q13" s="4">
        <f t="shared" si="0"/>
        <v>3.8512784523987849</v>
      </c>
      <c r="R13" s="4">
        <f t="shared" si="1"/>
        <v>2.2023246651657589</v>
      </c>
    </row>
    <row r="14" spans="1:18" x14ac:dyDescent="0.25">
      <c r="A14" s="10" t="s">
        <v>857</v>
      </c>
      <c r="B14" s="14">
        <v>1.9101477454430165</v>
      </c>
      <c r="C14" s="14">
        <v>1.3191456922215401</v>
      </c>
      <c r="D14" s="14">
        <v>1.49860124749459</v>
      </c>
      <c r="E14" s="14">
        <v>1.5326154591068388</v>
      </c>
      <c r="F14" s="14">
        <v>1.6965302791107286</v>
      </c>
      <c r="G14" s="14">
        <v>1.8348114824308377</v>
      </c>
      <c r="H14" s="14">
        <v>1.4719542029958013</v>
      </c>
      <c r="I14" s="14">
        <v>1.6386947426453247</v>
      </c>
      <c r="J14" s="14">
        <v>1.8878822915326676</v>
      </c>
      <c r="K14" s="14">
        <v>1.684080418358991</v>
      </c>
      <c r="L14" s="14">
        <v>1.8032678410451997</v>
      </c>
      <c r="M14" s="14">
        <v>1.0098353045094517</v>
      </c>
      <c r="N14" s="14">
        <v>1.516800568960841</v>
      </c>
      <c r="O14" s="14">
        <v>1.7073867897833541</v>
      </c>
      <c r="P14" s="14">
        <v>1.4005490613368647</v>
      </c>
      <c r="Q14" s="4">
        <f t="shared" si="0"/>
        <v>1.5941535417984027</v>
      </c>
      <c r="R14" s="4">
        <f t="shared" si="1"/>
        <v>0.23231022766693815</v>
      </c>
    </row>
    <row r="16" spans="1:18" x14ac:dyDescent="0.25">
      <c r="A16" s="34" t="s">
        <v>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</row>
    <row r="17" spans="1:16" ht="38.25" x14ac:dyDescent="0.25">
      <c r="A17" s="6" t="s">
        <v>25</v>
      </c>
      <c r="B17" s="17" t="s">
        <v>69</v>
      </c>
      <c r="C17" s="17" t="s">
        <v>70</v>
      </c>
      <c r="D17" s="17" t="s">
        <v>71</v>
      </c>
      <c r="E17" s="17" t="s">
        <v>72</v>
      </c>
      <c r="F17" s="17" t="s">
        <v>73</v>
      </c>
      <c r="G17" s="17" t="s">
        <v>74</v>
      </c>
      <c r="H17" s="17" t="s">
        <v>75</v>
      </c>
      <c r="I17" s="17" t="s">
        <v>76</v>
      </c>
      <c r="J17" s="17" t="s">
        <v>77</v>
      </c>
      <c r="K17" s="17" t="s">
        <v>78</v>
      </c>
      <c r="L17" s="17" t="s">
        <v>79</v>
      </c>
      <c r="M17" s="17" t="s">
        <v>80</v>
      </c>
      <c r="N17" s="17" t="s">
        <v>81</v>
      </c>
      <c r="O17" s="17" t="s">
        <v>82</v>
      </c>
      <c r="P17" s="17" t="s">
        <v>83</v>
      </c>
    </row>
    <row r="18" spans="1:16" x14ac:dyDescent="0.25">
      <c r="A18" s="1" t="s">
        <v>31</v>
      </c>
      <c r="B18" s="18" t="s">
        <v>84</v>
      </c>
      <c r="C18" s="18" t="s">
        <v>84</v>
      </c>
      <c r="D18" s="18" t="s">
        <v>84</v>
      </c>
      <c r="E18" s="18" t="s">
        <v>84</v>
      </c>
      <c r="F18" s="18" t="s">
        <v>84</v>
      </c>
      <c r="G18" s="18" t="s">
        <v>84</v>
      </c>
      <c r="H18" s="18" t="s">
        <v>84</v>
      </c>
      <c r="I18" s="18" t="s">
        <v>84</v>
      </c>
      <c r="J18" s="18" t="s">
        <v>84</v>
      </c>
      <c r="K18" s="18" t="s">
        <v>84</v>
      </c>
      <c r="L18" s="18" t="s">
        <v>84</v>
      </c>
      <c r="M18" s="18" t="s">
        <v>84</v>
      </c>
      <c r="N18" s="18" t="s">
        <v>84</v>
      </c>
      <c r="O18" s="18" t="s">
        <v>84</v>
      </c>
      <c r="P18" s="18" t="s">
        <v>84</v>
      </c>
    </row>
    <row r="19" spans="1:16" x14ac:dyDescent="0.25">
      <c r="A19" s="10" t="s">
        <v>10</v>
      </c>
      <c r="B19" s="15">
        <f t="shared" ref="B19:P19" si="2">B4-$Q4</f>
        <v>-1.2923167104989655</v>
      </c>
      <c r="C19" s="15">
        <f t="shared" si="2"/>
        <v>6.7483533393605004</v>
      </c>
      <c r="D19" s="15">
        <f t="shared" si="2"/>
        <v>-0.19242314771054492</v>
      </c>
      <c r="E19" s="15">
        <f t="shared" si="2"/>
        <v>-5.0289485878343605</v>
      </c>
      <c r="F19" s="15">
        <f t="shared" si="2"/>
        <v>-1.7301738470238042</v>
      </c>
      <c r="G19" s="15">
        <f t="shared" si="2"/>
        <v>-4.825033416545617</v>
      </c>
      <c r="H19" s="15">
        <f t="shared" si="2"/>
        <v>-0.54866184948310615</v>
      </c>
      <c r="I19" s="15">
        <f t="shared" si="2"/>
        <v>-2.9165700496003089</v>
      </c>
      <c r="J19" s="15">
        <f t="shared" si="2"/>
        <v>1.4114109989092327</v>
      </c>
      <c r="K19" s="15">
        <f t="shared" si="2"/>
        <v>-0.30081620012750498</v>
      </c>
      <c r="L19" s="15">
        <f t="shared" si="2"/>
        <v>-5.0289485878343605</v>
      </c>
      <c r="M19" s="15">
        <f t="shared" si="2"/>
        <v>-3.560519806630249</v>
      </c>
      <c r="N19" s="15">
        <f t="shared" si="2"/>
        <v>-1.0958119113348519</v>
      </c>
      <c r="O19" s="15">
        <f t="shared" si="2"/>
        <v>0.28955739548487092</v>
      </c>
      <c r="P19" s="15">
        <f t="shared" si="2"/>
        <v>18.070902380869065</v>
      </c>
    </row>
    <row r="20" spans="1:16" x14ac:dyDescent="0.25">
      <c r="A20" s="10" t="s">
        <v>15</v>
      </c>
      <c r="B20" s="15">
        <f t="shared" ref="B20:P20" si="3">B5-$Q5</f>
        <v>-0.16857330168703766</v>
      </c>
      <c r="C20" s="15">
        <f t="shared" si="3"/>
        <v>-8.6827616140764619E-2</v>
      </c>
      <c r="D20" s="15">
        <f t="shared" si="3"/>
        <v>-0.54844548879038924</v>
      </c>
      <c r="E20" s="15">
        <f t="shared" si="3"/>
        <v>-0.53252712778919231</v>
      </c>
      <c r="F20" s="15">
        <f t="shared" si="3"/>
        <v>-0.32346719161566773</v>
      </c>
      <c r="G20" s="15">
        <f t="shared" si="3"/>
        <v>-0.45661111382885261</v>
      </c>
      <c r="H20" s="15">
        <f t="shared" si="3"/>
        <v>-8.4983889374614652E-3</v>
      </c>
      <c r="I20" s="15">
        <f t="shared" si="3"/>
        <v>2.7619877004182558E-2</v>
      </c>
      <c r="J20" s="15">
        <f t="shared" si="3"/>
        <v>0.2735947231191207</v>
      </c>
      <c r="K20" s="15">
        <f t="shared" si="3"/>
        <v>1.4548776501077612</v>
      </c>
      <c r="L20" s="15">
        <f t="shared" si="3"/>
        <v>-5.2392353551893422E-2</v>
      </c>
      <c r="M20" s="15">
        <f t="shared" si="3"/>
        <v>-0.6904801362098153</v>
      </c>
      <c r="N20" s="15">
        <f t="shared" si="3"/>
        <v>-0.32061974523523773</v>
      </c>
      <c r="O20" s="15">
        <f t="shared" si="3"/>
        <v>0.27897203672931248</v>
      </c>
      <c r="P20" s="15">
        <f t="shared" si="3"/>
        <v>1.1533781768259366</v>
      </c>
    </row>
    <row r="21" spans="1:16" x14ac:dyDescent="0.25">
      <c r="A21" s="10" t="s">
        <v>16</v>
      </c>
      <c r="B21" s="15">
        <f t="shared" ref="B21:P21" si="4">B6-$Q6</f>
        <v>-0.52854393065689198</v>
      </c>
      <c r="C21" s="15">
        <f t="shared" si="4"/>
        <v>-0.88567618502156087</v>
      </c>
      <c r="D21" s="15">
        <f t="shared" si="4"/>
        <v>0.2602222135603327</v>
      </c>
      <c r="E21" s="15">
        <f t="shared" si="4"/>
        <v>0.56191134737198567</v>
      </c>
      <c r="F21" s="15">
        <f t="shared" si="4"/>
        <v>1.8801716912429365</v>
      </c>
      <c r="G21" s="15">
        <f t="shared" si="4"/>
        <v>-4.3494781127986197</v>
      </c>
      <c r="H21" s="15">
        <f t="shared" si="4"/>
        <v>0.51150363277371547</v>
      </c>
      <c r="I21" s="15">
        <f t="shared" si="4"/>
        <v>1.2483114880962294</v>
      </c>
      <c r="J21" s="15">
        <f t="shared" si="4"/>
        <v>0.21901322574510651</v>
      </c>
      <c r="K21" s="15">
        <f t="shared" si="4"/>
        <v>3.6036450191841487</v>
      </c>
      <c r="L21" s="15">
        <f t="shared" si="4"/>
        <v>-2.17404803347369</v>
      </c>
      <c r="M21" s="15">
        <f t="shared" si="4"/>
        <v>-1.0386842629520503</v>
      </c>
      <c r="N21" s="15">
        <f t="shared" si="4"/>
        <v>0.91148618740942577</v>
      </c>
      <c r="O21" s="15">
        <f t="shared" si="4"/>
        <v>-0.7873541838400735</v>
      </c>
      <c r="P21" s="15">
        <f t="shared" si="4"/>
        <v>0.56751990335899816</v>
      </c>
    </row>
    <row r="22" spans="1:16" x14ac:dyDescent="0.25">
      <c r="A22" s="1" t="s">
        <v>17</v>
      </c>
      <c r="B22" s="15">
        <f t="shared" ref="B22:P22" si="5">B7-$Q7</f>
        <v>7.0080108517385504</v>
      </c>
      <c r="C22" s="15">
        <f t="shared" si="5"/>
        <v>-1.584711172703102</v>
      </c>
      <c r="D22" s="15">
        <f t="shared" si="5"/>
        <v>-15.254057709440186</v>
      </c>
      <c r="E22" s="15">
        <f t="shared" si="5"/>
        <v>-8.6996384228171806</v>
      </c>
      <c r="F22" s="15">
        <f t="shared" si="5"/>
        <v>-14.36560485238928</v>
      </c>
      <c r="G22" s="15">
        <f t="shared" si="5"/>
        <v>13.814261013325758</v>
      </c>
      <c r="H22" s="15">
        <f t="shared" si="5"/>
        <v>-18.017481927847275</v>
      </c>
      <c r="I22" s="15">
        <f t="shared" si="5"/>
        <v>-5.453258806160644</v>
      </c>
      <c r="J22" s="15">
        <f t="shared" si="5"/>
        <v>-0.6740172433032221</v>
      </c>
      <c r="K22" s="15">
        <f t="shared" si="5"/>
        <v>-8.6546358971906745</v>
      </c>
      <c r="L22" s="15">
        <f t="shared" si="5"/>
        <v>-0.26740208998503689</v>
      </c>
      <c r="M22" s="15">
        <f t="shared" si="5"/>
        <v>-4.6035429071155871</v>
      </c>
      <c r="N22" s="15">
        <f t="shared" si="5"/>
        <v>45.5462888083471</v>
      </c>
      <c r="O22" s="15">
        <f t="shared" si="5"/>
        <v>11.862061016835675</v>
      </c>
      <c r="P22" s="15">
        <f t="shared" si="5"/>
        <v>-0.65627066129491851</v>
      </c>
    </row>
    <row r="23" spans="1:16" x14ac:dyDescent="0.25">
      <c r="A23" s="1" t="s">
        <v>18</v>
      </c>
      <c r="B23" s="15">
        <f t="shared" ref="B23:P23" si="6">B8-$Q8</f>
        <v>-6.6739599825269682</v>
      </c>
      <c r="C23" s="15">
        <f t="shared" si="6"/>
        <v>-11.822540970153289</v>
      </c>
      <c r="D23" s="15">
        <f t="shared" si="6"/>
        <v>-0.19244754960921995</v>
      </c>
      <c r="E23" s="15">
        <f t="shared" si="6"/>
        <v>-11.818920149697956</v>
      </c>
      <c r="F23" s="15">
        <f t="shared" si="6"/>
        <v>20.284826797988625</v>
      </c>
      <c r="G23" s="15">
        <f t="shared" si="6"/>
        <v>6.6264694663445276</v>
      </c>
      <c r="H23" s="15">
        <f t="shared" si="6"/>
        <v>1.6632180499015075</v>
      </c>
      <c r="I23" s="15">
        <f t="shared" si="6"/>
        <v>-8.0980150340348729</v>
      </c>
      <c r="J23" s="15">
        <f t="shared" si="6"/>
        <v>5.0574635655270299</v>
      </c>
      <c r="K23" s="15">
        <f t="shared" si="6"/>
        <v>24.251489231172005</v>
      </c>
      <c r="L23" s="15">
        <f t="shared" si="6"/>
        <v>5.1758520570842421</v>
      </c>
      <c r="M23" s="15">
        <f t="shared" si="6"/>
        <v>-11.549325174010194</v>
      </c>
      <c r="N23" s="15">
        <f t="shared" si="6"/>
        <v>-8.5201168693740303</v>
      </c>
      <c r="O23" s="15">
        <f t="shared" si="6"/>
        <v>4.6261535740641904</v>
      </c>
      <c r="P23" s="15">
        <f t="shared" si="6"/>
        <v>-9.0101470126756098</v>
      </c>
    </row>
    <row r="24" spans="1:16" x14ac:dyDescent="0.25">
      <c r="A24" s="1" t="s">
        <v>19</v>
      </c>
      <c r="B24" s="15">
        <f t="shared" ref="B24:P24" si="7">B9-$Q9</f>
        <v>-5.5494280974306989</v>
      </c>
      <c r="C24" s="15">
        <f t="shared" si="7"/>
        <v>13.353106317354467</v>
      </c>
      <c r="D24" s="15">
        <f t="shared" si="7"/>
        <v>14.932402757216046</v>
      </c>
      <c r="E24" s="15">
        <f t="shared" si="7"/>
        <v>16.942144851766805</v>
      </c>
      <c r="F24" s="15">
        <f t="shared" si="7"/>
        <v>-6.8386444248446097</v>
      </c>
      <c r="G24" s="15">
        <f t="shared" si="7"/>
        <v>-20.330929089654973</v>
      </c>
      <c r="H24" s="15">
        <f t="shared" si="7"/>
        <v>18.8284580246603</v>
      </c>
      <c r="I24" s="15">
        <f t="shared" si="7"/>
        <v>8.2679281583534348</v>
      </c>
      <c r="J24" s="15">
        <f t="shared" si="7"/>
        <v>-8.4116372534192365</v>
      </c>
      <c r="K24" s="15">
        <f t="shared" si="7"/>
        <v>-12.857654992955794</v>
      </c>
      <c r="L24" s="15">
        <f t="shared" si="7"/>
        <v>-4.7234080404124512</v>
      </c>
      <c r="M24" s="15">
        <f t="shared" si="7"/>
        <v>19.834568583136935</v>
      </c>
      <c r="N24" s="15">
        <f t="shared" si="7"/>
        <v>-36.460659239906569</v>
      </c>
      <c r="O24" s="15">
        <f t="shared" si="7"/>
        <v>-11.388636319033189</v>
      </c>
      <c r="P24" s="15">
        <f t="shared" si="7"/>
        <v>14.402388765169583</v>
      </c>
    </row>
    <row r="25" spans="1:16" x14ac:dyDescent="0.25">
      <c r="A25" s="1" t="s">
        <v>21</v>
      </c>
      <c r="B25" s="15">
        <f t="shared" ref="B25:P25" si="8">B10-$Q10</f>
        <v>1.7918496258173304</v>
      </c>
      <c r="C25" s="15">
        <f t="shared" si="8"/>
        <v>-0.6874110050148623</v>
      </c>
      <c r="D25" s="15">
        <f t="shared" si="8"/>
        <v>-0.73732974724483391</v>
      </c>
      <c r="E25" s="15">
        <f t="shared" si="8"/>
        <v>2.3423199206008398</v>
      </c>
      <c r="F25" s="15">
        <f t="shared" si="8"/>
        <v>0.98151942773783052</v>
      </c>
      <c r="G25" s="15">
        <f t="shared" si="8"/>
        <v>-3.4813399511300234</v>
      </c>
      <c r="H25" s="15">
        <f t="shared" si="8"/>
        <v>-2.646457154846396</v>
      </c>
      <c r="I25" s="15">
        <f t="shared" si="8"/>
        <v>3.8930579520672142</v>
      </c>
      <c r="J25" s="15">
        <f t="shared" si="8"/>
        <v>5.2727276818386466</v>
      </c>
      <c r="K25" s="15">
        <f t="shared" si="8"/>
        <v>-2.9514979540532895</v>
      </c>
      <c r="L25" s="15">
        <f t="shared" si="8"/>
        <v>-0.41160360157090237</v>
      </c>
      <c r="M25" s="15">
        <f t="shared" si="8"/>
        <v>-2.8670372631627554</v>
      </c>
      <c r="N25" s="15">
        <f t="shared" si="8"/>
        <v>2.5538473460575917</v>
      </c>
      <c r="O25" s="15">
        <f t="shared" si="8"/>
        <v>-2.0436628163084993</v>
      </c>
      <c r="P25" s="15">
        <f t="shared" si="8"/>
        <v>-1.0089824607878839</v>
      </c>
    </row>
    <row r="26" spans="1:16" x14ac:dyDescent="0.25">
      <c r="A26" s="1" t="s">
        <v>22</v>
      </c>
      <c r="B26" s="15">
        <f t="shared" ref="B26:P26" si="9">B11-$Q11</f>
        <v>-0.3109615827780382</v>
      </c>
      <c r="C26" s="15">
        <f t="shared" si="9"/>
        <v>-0.25738010817281526</v>
      </c>
      <c r="D26" s="15">
        <f t="shared" si="9"/>
        <v>0.25029971425731212</v>
      </c>
      <c r="E26" s="15">
        <f t="shared" si="9"/>
        <v>-0.35305708943533287</v>
      </c>
      <c r="F26" s="15">
        <f t="shared" si="9"/>
        <v>1.389249033123189</v>
      </c>
      <c r="G26" s="15">
        <f t="shared" si="9"/>
        <v>-0.27780073524762672</v>
      </c>
      <c r="H26" s="15">
        <f t="shared" si="9"/>
        <v>-0.45328472315596868</v>
      </c>
      <c r="I26" s="15">
        <f t="shared" si="9"/>
        <v>-0.50064288715831273</v>
      </c>
      <c r="J26" s="15">
        <f t="shared" si="9"/>
        <v>-0.30137697342010905</v>
      </c>
      <c r="K26" s="15">
        <f t="shared" si="9"/>
        <v>-0.30648383853765093</v>
      </c>
      <c r="L26" s="15">
        <f t="shared" si="9"/>
        <v>2.0205739522313122</v>
      </c>
      <c r="M26" s="15">
        <f t="shared" si="9"/>
        <v>-0.51352188229891149</v>
      </c>
      <c r="N26" s="15">
        <f t="shared" si="9"/>
        <v>-5.1248373360555155E-2</v>
      </c>
      <c r="O26" s="15">
        <f t="shared" si="9"/>
        <v>0.13401030359036303</v>
      </c>
      <c r="P26" s="15">
        <f t="shared" si="9"/>
        <v>-0.46837480963685363</v>
      </c>
    </row>
    <row r="27" spans="1:16" x14ac:dyDescent="0.25">
      <c r="A27" s="1" t="s">
        <v>23</v>
      </c>
      <c r="B27" s="15">
        <f t="shared" ref="B27:P27" si="10">B12-$Q12</f>
        <v>-0.95006704939378706</v>
      </c>
      <c r="C27" s="15">
        <f t="shared" si="10"/>
        <v>-2.4713174015222985</v>
      </c>
      <c r="D27" s="15">
        <f t="shared" si="10"/>
        <v>1.8315538996749647</v>
      </c>
      <c r="E27" s="15">
        <f t="shared" si="10"/>
        <v>5.4547714905984801</v>
      </c>
      <c r="F27" s="15">
        <f t="shared" si="10"/>
        <v>-2.5495905617330274</v>
      </c>
      <c r="G27" s="15">
        <f t="shared" si="10"/>
        <v>-3.2564708633352892</v>
      </c>
      <c r="H27" s="15">
        <f t="shared" si="10"/>
        <v>17.89048254168263</v>
      </c>
      <c r="I27" s="15">
        <f t="shared" si="10"/>
        <v>-1.1440923251012376</v>
      </c>
      <c r="J27" s="15">
        <f t="shared" si="10"/>
        <v>-3.0686270420552679</v>
      </c>
      <c r="K27" s="15">
        <f t="shared" si="10"/>
        <v>-2.5472510051792607</v>
      </c>
      <c r="L27" s="15">
        <f t="shared" si="10"/>
        <v>-3.0971876378499732</v>
      </c>
      <c r="M27" s="15">
        <f t="shared" si="10"/>
        <v>-3.2564708633352892</v>
      </c>
      <c r="N27" s="15">
        <f t="shared" si="10"/>
        <v>-2.568171944947875</v>
      </c>
      <c r="O27" s="15">
        <f t="shared" si="10"/>
        <v>-2.7487952922002714</v>
      </c>
      <c r="P27" s="15">
        <f t="shared" si="10"/>
        <v>2.4812340546974974</v>
      </c>
    </row>
    <row r="28" spans="1:16" x14ac:dyDescent="0.25">
      <c r="A28" s="1" t="s">
        <v>24</v>
      </c>
      <c r="B28" s="15">
        <f t="shared" ref="B28:P28" si="11">B13-$Q13</f>
        <v>3.737949739844483</v>
      </c>
      <c r="C28" s="15">
        <f t="shared" si="11"/>
        <v>1.0023974933542448</v>
      </c>
      <c r="D28" s="15">
        <f t="shared" si="11"/>
        <v>1.0045930894855255</v>
      </c>
      <c r="E28" s="15">
        <f t="shared" si="11"/>
        <v>1.590611444247493</v>
      </c>
      <c r="F28" s="15">
        <f t="shared" si="11"/>
        <v>-1.4478854269510948</v>
      </c>
      <c r="G28" s="15">
        <f t="shared" si="11"/>
        <v>3.6527998510269901</v>
      </c>
      <c r="H28" s="15">
        <f t="shared" si="11"/>
        <v>0.62900828595246949</v>
      </c>
      <c r="I28" s="15">
        <f t="shared" si="11"/>
        <v>1.8943911715978361</v>
      </c>
      <c r="J28" s="15">
        <f t="shared" si="11"/>
        <v>-0.93969922255845217</v>
      </c>
      <c r="K28" s="15">
        <f t="shared" si="11"/>
        <v>0.52224400623005707</v>
      </c>
      <c r="L28" s="15">
        <f t="shared" si="11"/>
        <v>-1.8303725290538368</v>
      </c>
      <c r="M28" s="15">
        <f t="shared" si="11"/>
        <v>-0.2976808018848347</v>
      </c>
      <c r="N28" s="15">
        <f t="shared" si="11"/>
        <v>-3.064651117098883</v>
      </c>
      <c r="O28" s="15">
        <f t="shared" si="11"/>
        <v>-3.1985527180823339</v>
      </c>
      <c r="P28" s="15">
        <f t="shared" si="11"/>
        <v>-3.255153266109664</v>
      </c>
    </row>
    <row r="29" spans="1:16" x14ac:dyDescent="0.25">
      <c r="A29" s="10" t="s">
        <v>857</v>
      </c>
      <c r="B29" s="15">
        <f t="shared" ref="B29:P29" si="12">B14-$Q14</f>
        <v>0.31599420364461372</v>
      </c>
      <c r="C29" s="15">
        <f t="shared" si="12"/>
        <v>-0.27500784957686264</v>
      </c>
      <c r="D29" s="15">
        <f t="shared" si="12"/>
        <v>-9.5552294303812735E-2</v>
      </c>
      <c r="E29" s="15">
        <f t="shared" si="12"/>
        <v>-6.1538082691563911E-2</v>
      </c>
      <c r="F29" s="15">
        <f t="shared" si="12"/>
        <v>0.10237673731232588</v>
      </c>
      <c r="G29" s="15">
        <f t="shared" si="12"/>
        <v>0.24065794063243495</v>
      </c>
      <c r="H29" s="15">
        <f t="shared" si="12"/>
        <v>-0.12219933880260148</v>
      </c>
      <c r="I29" s="15">
        <f t="shared" si="12"/>
        <v>4.4541200846921924E-2</v>
      </c>
      <c r="J29" s="15">
        <f t="shared" si="12"/>
        <v>0.29372874973426488</v>
      </c>
      <c r="K29" s="15">
        <f t="shared" si="12"/>
        <v>8.9926876560588287E-2</v>
      </c>
      <c r="L29" s="15">
        <f t="shared" si="12"/>
        <v>0.20911429924679692</v>
      </c>
      <c r="M29" s="15">
        <f t="shared" si="12"/>
        <v>-0.58431823728895105</v>
      </c>
      <c r="N29" s="15">
        <f t="shared" si="12"/>
        <v>-7.7352972837561706E-2</v>
      </c>
      <c r="O29" s="15">
        <f t="shared" si="12"/>
        <v>0.11323324798495138</v>
      </c>
      <c r="P29" s="15">
        <f t="shared" si="12"/>
        <v>-0.193604480461538</v>
      </c>
    </row>
    <row r="31" spans="1:16" x14ac:dyDescent="0.25">
      <c r="A31" s="34" t="s">
        <v>30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</row>
    <row r="32" spans="1:16" ht="38.25" x14ac:dyDescent="0.25">
      <c r="A32" s="6" t="s">
        <v>25</v>
      </c>
      <c r="B32" s="17" t="s">
        <v>69</v>
      </c>
      <c r="C32" s="17" t="s">
        <v>70</v>
      </c>
      <c r="D32" s="17" t="s">
        <v>71</v>
      </c>
      <c r="E32" s="17" t="s">
        <v>72</v>
      </c>
      <c r="F32" s="17" t="s">
        <v>73</v>
      </c>
      <c r="G32" s="17" t="s">
        <v>74</v>
      </c>
      <c r="H32" s="17" t="s">
        <v>75</v>
      </c>
      <c r="I32" s="17" t="s">
        <v>76</v>
      </c>
      <c r="J32" s="17" t="s">
        <v>77</v>
      </c>
      <c r="K32" s="17" t="s">
        <v>78</v>
      </c>
      <c r="L32" s="17" t="s">
        <v>79</v>
      </c>
      <c r="M32" s="17" t="s">
        <v>80</v>
      </c>
      <c r="N32" s="17" t="s">
        <v>81</v>
      </c>
      <c r="O32" s="17" t="s">
        <v>82</v>
      </c>
      <c r="P32" s="17" t="s">
        <v>83</v>
      </c>
    </row>
    <row r="33" spans="1:16" x14ac:dyDescent="0.25">
      <c r="A33" s="1" t="s">
        <v>31</v>
      </c>
      <c r="B33" s="18" t="s">
        <v>84</v>
      </c>
      <c r="C33" s="18" t="s">
        <v>84</v>
      </c>
      <c r="D33" s="18" t="s">
        <v>84</v>
      </c>
      <c r="E33" s="18" t="s">
        <v>84</v>
      </c>
      <c r="F33" s="18" t="s">
        <v>84</v>
      </c>
      <c r="G33" s="18" t="s">
        <v>84</v>
      </c>
      <c r="H33" s="18" t="s">
        <v>84</v>
      </c>
      <c r="I33" s="18" t="s">
        <v>84</v>
      </c>
      <c r="J33" s="18" t="s">
        <v>84</v>
      </c>
      <c r="K33" s="18" t="s">
        <v>84</v>
      </c>
      <c r="L33" s="18" t="s">
        <v>84</v>
      </c>
      <c r="M33" s="18" t="s">
        <v>84</v>
      </c>
      <c r="N33" s="18" t="s">
        <v>84</v>
      </c>
      <c r="O33" s="18" t="s">
        <v>84</v>
      </c>
      <c r="P33" s="18" t="s">
        <v>84</v>
      </c>
    </row>
    <row r="34" spans="1:16" x14ac:dyDescent="0.25">
      <c r="A34" s="10" t="s">
        <v>10</v>
      </c>
      <c r="B34" s="15">
        <f t="shared" ref="B34:P34" si="13">B19/$R4</f>
        <v>-0.22952705505176979</v>
      </c>
      <c r="C34" s="15">
        <f t="shared" si="13"/>
        <v>1.1985681651010671</v>
      </c>
      <c r="D34" s="15">
        <f t="shared" si="13"/>
        <v>-3.4176079330228877E-2</v>
      </c>
      <c r="E34" s="15">
        <f t="shared" si="13"/>
        <v>-0.89318643796435004</v>
      </c>
      <c r="F34" s="15">
        <f t="shared" si="13"/>
        <v>-0.30729441522243856</v>
      </c>
      <c r="G34" s="15">
        <f t="shared" si="13"/>
        <v>-0.85696927202813666</v>
      </c>
      <c r="H34" s="15">
        <f t="shared" si="13"/>
        <v>-9.7447272412419642E-2</v>
      </c>
      <c r="I34" s="15">
        <f t="shared" si="13"/>
        <v>-0.51800903671553111</v>
      </c>
      <c r="J34" s="15">
        <f t="shared" si="13"/>
        <v>0.25067927034870002</v>
      </c>
      <c r="K34" s="15">
        <f t="shared" si="13"/>
        <v>-5.3427658998908618E-2</v>
      </c>
      <c r="L34" s="15">
        <f t="shared" si="13"/>
        <v>-0.89318643796435004</v>
      </c>
      <c r="M34" s="15">
        <f t="shared" si="13"/>
        <v>-0.63238029736054557</v>
      </c>
      <c r="N34" s="15">
        <f t="shared" si="13"/>
        <v>-0.1946260377630093</v>
      </c>
      <c r="O34" s="15">
        <f t="shared" si="13"/>
        <v>5.14279941705948E-2</v>
      </c>
      <c r="P34" s="15">
        <f t="shared" si="13"/>
        <v>3.2095545711913256</v>
      </c>
    </row>
    <row r="35" spans="1:16" x14ac:dyDescent="0.25">
      <c r="A35" s="10" t="s">
        <v>15</v>
      </c>
      <c r="B35" s="15">
        <f t="shared" ref="B35:P35" si="14">B20/$R5</f>
        <v>-0.2886419721138001</v>
      </c>
      <c r="C35" s="15">
        <f t="shared" si="14"/>
        <v>-0.14867178910299209</v>
      </c>
      <c r="D35" s="15">
        <f t="shared" si="14"/>
        <v>-0.93908338922656176</v>
      </c>
      <c r="E35" s="15">
        <f t="shared" si="14"/>
        <v>-0.91182695498565725</v>
      </c>
      <c r="F35" s="15">
        <f t="shared" si="14"/>
        <v>-0.55386118185782762</v>
      </c>
      <c r="G35" s="15">
        <f t="shared" si="14"/>
        <v>-0.78183870794276167</v>
      </c>
      <c r="H35" s="15">
        <f t="shared" si="14"/>
        <v>-1.4551484239497463E-2</v>
      </c>
      <c r="I35" s="15">
        <f t="shared" si="14"/>
        <v>4.7292517191296568E-2</v>
      </c>
      <c r="J35" s="15">
        <f t="shared" si="14"/>
        <v>0.46846635647941703</v>
      </c>
      <c r="K35" s="15">
        <f t="shared" si="14"/>
        <v>2.4911344199155967</v>
      </c>
      <c r="L35" s="15">
        <f t="shared" si="14"/>
        <v>-8.9709533488153914E-2</v>
      </c>
      <c r="M35" s="15">
        <f t="shared" si="14"/>
        <v>-1.1822841827646993</v>
      </c>
      <c r="N35" s="15">
        <f t="shared" si="14"/>
        <v>-0.54898560232945426</v>
      </c>
      <c r="O35" s="15">
        <f t="shared" si="14"/>
        <v>0.47767373623402193</v>
      </c>
      <c r="P35" s="15">
        <f t="shared" si="14"/>
        <v>1.9748877682310755</v>
      </c>
    </row>
    <row r="36" spans="1:16" x14ac:dyDescent="0.25">
      <c r="A36" s="10" t="s">
        <v>16</v>
      </c>
      <c r="B36" s="15">
        <f t="shared" ref="B36:P36" si="15">B21/$R6</f>
        <v>-0.3007347512415362</v>
      </c>
      <c r="C36" s="15">
        <f t="shared" si="15"/>
        <v>-0.50393844623658579</v>
      </c>
      <c r="D36" s="15">
        <f t="shared" si="15"/>
        <v>0.14806311854783213</v>
      </c>
      <c r="E36" s="15">
        <f t="shared" si="15"/>
        <v>0.31972038551589987</v>
      </c>
      <c r="F36" s="15">
        <f t="shared" si="15"/>
        <v>1.069793697478626</v>
      </c>
      <c r="G36" s="15">
        <f t="shared" si="15"/>
        <v>-2.4747975379403648</v>
      </c>
      <c r="H36" s="15">
        <f t="shared" si="15"/>
        <v>0.29103903921508323</v>
      </c>
      <c r="I36" s="15">
        <f t="shared" si="15"/>
        <v>0.7102733057174615</v>
      </c>
      <c r="J36" s="15">
        <f t="shared" si="15"/>
        <v>0.12461573039198831</v>
      </c>
      <c r="K36" s="15">
        <f t="shared" si="15"/>
        <v>2.050428026030374</v>
      </c>
      <c r="L36" s="15">
        <f t="shared" si="15"/>
        <v>-1.2370055857443716</v>
      </c>
      <c r="M36" s="15">
        <f t="shared" si="15"/>
        <v>-0.59099808988282454</v>
      </c>
      <c r="N36" s="15">
        <f t="shared" si="15"/>
        <v>0.51862400820682952</v>
      </c>
      <c r="O36" s="15">
        <f t="shared" si="15"/>
        <v>-0.4479944823542733</v>
      </c>
      <c r="P36" s="15">
        <f t="shared" si="15"/>
        <v>0.32291158229585748</v>
      </c>
    </row>
    <row r="37" spans="1:16" x14ac:dyDescent="0.25">
      <c r="A37" s="1" t="s">
        <v>17</v>
      </c>
      <c r="B37" s="15">
        <f t="shared" ref="B37:P37" si="16">B22/$R7</f>
        <v>0.4638598824252248</v>
      </c>
      <c r="C37" s="15">
        <f t="shared" si="16"/>
        <v>-0.10489195205307666</v>
      </c>
      <c r="D37" s="15">
        <f t="shared" si="16"/>
        <v>-1.0096653052204057</v>
      </c>
      <c r="E37" s="15">
        <f t="shared" si="16"/>
        <v>-0.57582862545779856</v>
      </c>
      <c r="F37" s="15">
        <f t="shared" si="16"/>
        <v>-0.95085865572588468</v>
      </c>
      <c r="G37" s="15">
        <f t="shared" si="16"/>
        <v>0.91436523501429556</v>
      </c>
      <c r="H37" s="15">
        <f t="shared" si="16"/>
        <v>-1.192576213916178</v>
      </c>
      <c r="I37" s="15">
        <f t="shared" si="16"/>
        <v>-0.36095092347530638</v>
      </c>
      <c r="J37" s="15">
        <f t="shared" si="16"/>
        <v>-4.4613167109129763E-2</v>
      </c>
      <c r="K37" s="15">
        <f t="shared" si="16"/>
        <v>-0.5728499105717092</v>
      </c>
      <c r="L37" s="15">
        <f t="shared" si="16"/>
        <v>-1.7699330758020645E-2</v>
      </c>
      <c r="M37" s="15">
        <f t="shared" si="16"/>
        <v>-0.30470827126421518</v>
      </c>
      <c r="N37" s="15">
        <f t="shared" si="16"/>
        <v>3.0147065434843041</v>
      </c>
      <c r="O37" s="15">
        <f t="shared" si="16"/>
        <v>0.78514921637503132</v>
      </c>
      <c r="P37" s="15">
        <f t="shared" si="16"/>
        <v>-4.3438521747132482E-2</v>
      </c>
    </row>
    <row r="38" spans="1:16" x14ac:dyDescent="0.25">
      <c r="A38" s="1" t="s">
        <v>18</v>
      </c>
      <c r="B38" s="15">
        <f t="shared" ref="B38:P38" si="17">B23/$R8</f>
        <v>-0.60978324627262892</v>
      </c>
      <c r="C38" s="15">
        <f t="shared" si="17"/>
        <v>-1.0801963797873426</v>
      </c>
      <c r="D38" s="15">
        <f t="shared" si="17"/>
        <v>-1.7583457474297005E-2</v>
      </c>
      <c r="E38" s="15">
        <f t="shared" si="17"/>
        <v>-1.0798655543617777</v>
      </c>
      <c r="F38" s="15">
        <f t="shared" si="17"/>
        <v>1.8533745433505133</v>
      </c>
      <c r="G38" s="15">
        <f t="shared" si="17"/>
        <v>0.60544415505831106</v>
      </c>
      <c r="H38" s="15">
        <f t="shared" si="17"/>
        <v>0.15196412690268543</v>
      </c>
      <c r="I38" s="15">
        <f t="shared" si="17"/>
        <v>-0.73989564048129719</v>
      </c>
      <c r="J38" s="15">
        <f t="shared" si="17"/>
        <v>0.46208795961718291</v>
      </c>
      <c r="K38" s="15">
        <f t="shared" si="17"/>
        <v>2.2157986965829113</v>
      </c>
      <c r="L38" s="15">
        <f t="shared" si="17"/>
        <v>0.47290482380157722</v>
      </c>
      <c r="M38" s="15">
        <f t="shared" si="17"/>
        <v>-1.0552333270358611</v>
      </c>
      <c r="N38" s="15">
        <f t="shared" si="17"/>
        <v>-0.77846204304958011</v>
      </c>
      <c r="O38" s="15">
        <f t="shared" si="17"/>
        <v>0.4226802305578834</v>
      </c>
      <c r="P38" s="15">
        <f t="shared" si="17"/>
        <v>-0.8232348874082811</v>
      </c>
    </row>
    <row r="39" spans="1:16" x14ac:dyDescent="0.25">
      <c r="A39" s="1" t="s">
        <v>19</v>
      </c>
      <c r="B39" s="15">
        <f t="shared" ref="B39:P39" si="18">B24/$R9</f>
        <v>-0.34326419780083062</v>
      </c>
      <c r="C39" s="15">
        <f t="shared" si="18"/>
        <v>0.82596679292016451</v>
      </c>
      <c r="D39" s="15">
        <f t="shared" si="18"/>
        <v>0.92365540443128291</v>
      </c>
      <c r="E39" s="15">
        <f t="shared" si="18"/>
        <v>1.0479695672171614</v>
      </c>
      <c r="F39" s="15">
        <f t="shared" si="18"/>
        <v>-0.42300967799298939</v>
      </c>
      <c r="G39" s="15">
        <f t="shared" si="18"/>
        <v>-1.2575854560107016</v>
      </c>
      <c r="H39" s="15">
        <f t="shared" si="18"/>
        <v>1.1646489379065859</v>
      </c>
      <c r="I39" s="15">
        <f t="shared" si="18"/>
        <v>0.51141913669736172</v>
      </c>
      <c r="J39" s="15">
        <f t="shared" si="18"/>
        <v>-0.52030837471763358</v>
      </c>
      <c r="K39" s="15">
        <f t="shared" si="18"/>
        <v>-0.79532026530810129</v>
      </c>
      <c r="L39" s="15">
        <f t="shared" si="18"/>
        <v>-0.29217008372968128</v>
      </c>
      <c r="M39" s="15">
        <f t="shared" si="18"/>
        <v>1.22688269023042</v>
      </c>
      <c r="N39" s="15">
        <f t="shared" si="18"/>
        <v>-2.2553024790195089</v>
      </c>
      <c r="O39" s="15">
        <f t="shared" si="18"/>
        <v>-0.70445297091213488</v>
      </c>
      <c r="P39" s="15">
        <f t="shared" si="18"/>
        <v>0.89087097608860777</v>
      </c>
    </row>
    <row r="40" spans="1:16" x14ac:dyDescent="0.25">
      <c r="A40" s="1" t="s">
        <v>21</v>
      </c>
      <c r="B40" s="15">
        <f t="shared" ref="B40:P40" si="19">B25/$R10</f>
        <v>0.68857839842546131</v>
      </c>
      <c r="C40" s="15">
        <f t="shared" si="19"/>
        <v>-0.26416076554262419</v>
      </c>
      <c r="D40" s="15">
        <f t="shared" si="19"/>
        <v>-0.28334371877758019</v>
      </c>
      <c r="E40" s="15">
        <f t="shared" si="19"/>
        <v>0.90011509687465463</v>
      </c>
      <c r="F40" s="15">
        <f t="shared" si="19"/>
        <v>0.37718180467677836</v>
      </c>
      <c r="G40" s="15">
        <f t="shared" si="19"/>
        <v>-1.3378217978700322</v>
      </c>
      <c r="H40" s="15">
        <f t="shared" si="19"/>
        <v>-1.0169900436564356</v>
      </c>
      <c r="I40" s="15">
        <f t="shared" si="19"/>
        <v>1.496038267379268</v>
      </c>
      <c r="J40" s="15">
        <f t="shared" si="19"/>
        <v>2.0262226975871132</v>
      </c>
      <c r="K40" s="15">
        <f t="shared" si="19"/>
        <v>-1.134212215621059</v>
      </c>
      <c r="L40" s="15">
        <f t="shared" si="19"/>
        <v>-0.15817250771060906</v>
      </c>
      <c r="M40" s="15">
        <f t="shared" si="19"/>
        <v>-1.1017553585135416</v>
      </c>
      <c r="N40" s="15">
        <f t="shared" si="19"/>
        <v>0.9814016143064026</v>
      </c>
      <c r="O40" s="15">
        <f t="shared" si="19"/>
        <v>-0.78534607407889323</v>
      </c>
      <c r="P40" s="15">
        <f t="shared" si="19"/>
        <v>-0.38773539747890062</v>
      </c>
    </row>
    <row r="41" spans="1:16" x14ac:dyDescent="0.25">
      <c r="A41" s="1" t="s">
        <v>22</v>
      </c>
      <c r="B41" s="15">
        <f t="shared" ref="B41:P41" si="20">B26/$R11</f>
        <v>-0.4373042393133445</v>
      </c>
      <c r="C41" s="15">
        <f t="shared" si="20"/>
        <v>-0.36195278983783341</v>
      </c>
      <c r="D41" s="15">
        <f t="shared" si="20"/>
        <v>0.35199565543043609</v>
      </c>
      <c r="E41" s="15">
        <f t="shared" si="20"/>
        <v>-0.49650301027669508</v>
      </c>
      <c r="F41" s="15">
        <f t="shared" si="20"/>
        <v>1.9536962933468907</v>
      </c>
      <c r="G41" s="15">
        <f t="shared" si="20"/>
        <v>-0.39067024975514447</v>
      </c>
      <c r="H41" s="15">
        <f t="shared" si="20"/>
        <v>-0.63745279812770639</v>
      </c>
      <c r="I41" s="15">
        <f t="shared" si="20"/>
        <v>-0.70405242660690748</v>
      </c>
      <c r="J41" s="15">
        <f t="shared" si="20"/>
        <v>-0.42382543506061288</v>
      </c>
      <c r="K41" s="15">
        <f t="shared" si="20"/>
        <v>-0.43100720248522939</v>
      </c>
      <c r="L41" s="15">
        <f t="shared" si="20"/>
        <v>2.841526426714847</v>
      </c>
      <c r="M41" s="15">
        <f t="shared" si="20"/>
        <v>-0.72216411462561647</v>
      </c>
      <c r="N41" s="15">
        <f t="shared" si="20"/>
        <v>-7.2070416957199249E-2</v>
      </c>
      <c r="O41" s="15">
        <f t="shared" si="20"/>
        <v>0.18845824409623163</v>
      </c>
      <c r="P41" s="15">
        <f t="shared" si="20"/>
        <v>-0.65867393654211381</v>
      </c>
    </row>
    <row r="42" spans="1:16" x14ac:dyDescent="0.25">
      <c r="A42" s="1" t="s">
        <v>23</v>
      </c>
      <c r="B42" s="15">
        <f t="shared" ref="B42:P42" si="21">B27/$R12</f>
        <v>-0.1764204822759497</v>
      </c>
      <c r="C42" s="15">
        <f t="shared" si="21"/>
        <v>-0.45890551420734482</v>
      </c>
      <c r="D42" s="15">
        <f t="shared" si="21"/>
        <v>0.34010612461639461</v>
      </c>
      <c r="E42" s="15">
        <f t="shared" si="21"/>
        <v>1.0129110547413729</v>
      </c>
      <c r="F42" s="15">
        <f t="shared" si="21"/>
        <v>-0.473440265920343</v>
      </c>
      <c r="G42" s="15">
        <f t="shared" si="21"/>
        <v>-0.60470275292019504</v>
      </c>
      <c r="H42" s="15">
        <f t="shared" si="21"/>
        <v>3.3221313802715575</v>
      </c>
      <c r="I42" s="15">
        <f t="shared" si="21"/>
        <v>-0.21244955278826122</v>
      </c>
      <c r="J42" s="15">
        <f t="shared" si="21"/>
        <v>-0.56982153315373318</v>
      </c>
      <c r="K42" s="15">
        <f t="shared" si="21"/>
        <v>-0.47300582742909048</v>
      </c>
      <c r="L42" s="15">
        <f t="shared" si="21"/>
        <v>-0.57512502629919637</v>
      </c>
      <c r="M42" s="15">
        <f t="shared" si="21"/>
        <v>-0.60470275292019504</v>
      </c>
      <c r="N42" s="15">
        <f t="shared" si="21"/>
        <v>-0.47689069248782506</v>
      </c>
      <c r="O42" s="15">
        <f t="shared" si="21"/>
        <v>-0.51043112318994943</v>
      </c>
      <c r="P42" s="15">
        <f t="shared" si="21"/>
        <v>0.46074696396275755</v>
      </c>
    </row>
    <row r="43" spans="1:16" x14ac:dyDescent="0.25">
      <c r="A43" s="1" t="s">
        <v>24</v>
      </c>
      <c r="B43" s="15">
        <f t="shared" ref="B43:P43" si="22">B28/$R13</f>
        <v>1.6972746112177537</v>
      </c>
      <c r="C43" s="15">
        <f t="shared" si="22"/>
        <v>0.45515427820847609</v>
      </c>
      <c r="D43" s="15">
        <f t="shared" si="22"/>
        <v>0.45615122301230476</v>
      </c>
      <c r="E43" s="15">
        <f t="shared" si="22"/>
        <v>0.72224203334151693</v>
      </c>
      <c r="F43" s="15">
        <f t="shared" si="22"/>
        <v>-0.65743505026863014</v>
      </c>
      <c r="G43" s="15">
        <f t="shared" si="22"/>
        <v>1.658610970854318</v>
      </c>
      <c r="H43" s="15">
        <f t="shared" si="22"/>
        <v>0.28561106175738488</v>
      </c>
      <c r="I43" s="15">
        <f t="shared" si="22"/>
        <v>0.86017797537369634</v>
      </c>
      <c r="J43" s="15">
        <f t="shared" si="22"/>
        <v>-0.42668514657339379</v>
      </c>
      <c r="K43" s="15">
        <f t="shared" si="22"/>
        <v>0.23713306874794965</v>
      </c>
      <c r="L43" s="15">
        <f t="shared" si="22"/>
        <v>-0.83110930827089158</v>
      </c>
      <c r="M43" s="15">
        <f t="shared" si="22"/>
        <v>-0.13516662942265584</v>
      </c>
      <c r="N43" s="15">
        <f t="shared" si="22"/>
        <v>-1.3915528285055196</v>
      </c>
      <c r="O43" s="15">
        <f t="shared" si="22"/>
        <v>-1.4523529471716621</v>
      </c>
      <c r="P43" s="15">
        <f t="shared" si="22"/>
        <v>-1.4780533123006474</v>
      </c>
    </row>
    <row r="44" spans="1:16" x14ac:dyDescent="0.25">
      <c r="A44" s="10" t="s">
        <v>857</v>
      </c>
      <c r="B44" s="15">
        <f t="shared" ref="B44:P44" si="23">B29/$R14</f>
        <v>1.3602251042414406</v>
      </c>
      <c r="C44" s="15">
        <f t="shared" si="23"/>
        <v>-1.1837957042990799</v>
      </c>
      <c r="D44" s="15">
        <f t="shared" si="23"/>
        <v>-0.41131333417143179</v>
      </c>
      <c r="E44" s="15">
        <f t="shared" si="23"/>
        <v>-0.26489614043076359</v>
      </c>
      <c r="F44" s="15">
        <f t="shared" si="23"/>
        <v>0.44068975499048119</v>
      </c>
      <c r="G44" s="15">
        <f t="shared" si="23"/>
        <v>1.0359334715881079</v>
      </c>
      <c r="H44" s="15">
        <f t="shared" si="23"/>
        <v>-0.52601790299907925</v>
      </c>
      <c r="I44" s="15">
        <f t="shared" si="23"/>
        <v>0.19173155351033613</v>
      </c>
      <c r="J44" s="15">
        <f t="shared" si="23"/>
        <v>1.2643814811088823</v>
      </c>
      <c r="K44" s="15">
        <f t="shared" si="23"/>
        <v>0.38709822405889049</v>
      </c>
      <c r="L44" s="15">
        <f t="shared" si="23"/>
        <v>0.90015106673048806</v>
      </c>
      <c r="M44" s="15">
        <f t="shared" si="23"/>
        <v>-2.5152497294552383</v>
      </c>
      <c r="N44" s="15">
        <f t="shared" si="23"/>
        <v>-0.33297273914458136</v>
      </c>
      <c r="O44" s="15">
        <f t="shared" si="23"/>
        <v>0.48742256904544573</v>
      </c>
      <c r="P44" s="15">
        <f t="shared" si="23"/>
        <v>-0.83338767477387021</v>
      </c>
    </row>
    <row r="46" spans="1:16" x14ac:dyDescent="0.25">
      <c r="A46" s="35" t="s">
        <v>887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38.25" x14ac:dyDescent="0.25">
      <c r="A47" s="6" t="s">
        <v>25</v>
      </c>
      <c r="B47" s="17" t="s">
        <v>69</v>
      </c>
      <c r="C47" s="17" t="s">
        <v>70</v>
      </c>
      <c r="D47" s="17" t="s">
        <v>71</v>
      </c>
      <c r="E47" s="17" t="s">
        <v>72</v>
      </c>
      <c r="F47" s="17" t="s">
        <v>73</v>
      </c>
      <c r="G47" s="17" t="s">
        <v>74</v>
      </c>
      <c r="H47" s="17" t="s">
        <v>75</v>
      </c>
      <c r="I47" s="17" t="s">
        <v>76</v>
      </c>
      <c r="J47" s="17" t="s">
        <v>77</v>
      </c>
      <c r="K47" s="17" t="s">
        <v>78</v>
      </c>
      <c r="L47" s="17" t="s">
        <v>79</v>
      </c>
      <c r="M47" s="17" t="s">
        <v>80</v>
      </c>
      <c r="N47" s="17" t="s">
        <v>81</v>
      </c>
      <c r="O47" s="17" t="s">
        <v>82</v>
      </c>
      <c r="P47" s="17" t="s">
        <v>83</v>
      </c>
    </row>
    <row r="48" spans="1:16" x14ac:dyDescent="0.25">
      <c r="A48" s="1" t="s">
        <v>31</v>
      </c>
      <c r="B48" s="18" t="s">
        <v>84</v>
      </c>
      <c r="C48" s="18" t="s">
        <v>84</v>
      </c>
      <c r="D48" s="18" t="s">
        <v>84</v>
      </c>
      <c r="E48" s="18" t="s">
        <v>84</v>
      </c>
      <c r="F48" s="18" t="s">
        <v>84</v>
      </c>
      <c r="G48" s="18" t="s">
        <v>84</v>
      </c>
      <c r="H48" s="18" t="s">
        <v>84</v>
      </c>
      <c r="I48" s="18" t="s">
        <v>84</v>
      </c>
      <c r="J48" s="18" t="s">
        <v>84</v>
      </c>
      <c r="K48" s="18" t="s">
        <v>84</v>
      </c>
      <c r="L48" s="18" t="s">
        <v>84</v>
      </c>
      <c r="M48" s="18" t="s">
        <v>84</v>
      </c>
      <c r="N48" s="18" t="s">
        <v>84</v>
      </c>
      <c r="O48" s="18" t="s">
        <v>84</v>
      </c>
      <c r="P48" s="18" t="s">
        <v>84</v>
      </c>
    </row>
    <row r="49" spans="1:16" x14ac:dyDescent="0.25">
      <c r="A49" s="10" t="s">
        <v>10</v>
      </c>
      <c r="B49" s="32">
        <f>IF(B4=0,"",ROUND(B34,0))</f>
        <v>0</v>
      </c>
      <c r="C49" s="32">
        <f t="shared" ref="C49:P49" si="24">IF(C4=0,"",ROUND(C34,0))</f>
        <v>1</v>
      </c>
      <c r="D49" s="32">
        <f t="shared" si="24"/>
        <v>0</v>
      </c>
      <c r="E49" s="32" t="str">
        <f t="shared" si="24"/>
        <v/>
      </c>
      <c r="F49" s="32">
        <f t="shared" si="24"/>
        <v>0</v>
      </c>
      <c r="G49" s="32">
        <f t="shared" si="24"/>
        <v>-1</v>
      </c>
      <c r="H49" s="32">
        <f t="shared" si="24"/>
        <v>0</v>
      </c>
      <c r="I49" s="32">
        <f t="shared" si="24"/>
        <v>-1</v>
      </c>
      <c r="J49" s="32">
        <f t="shared" si="24"/>
        <v>0</v>
      </c>
      <c r="K49" s="32">
        <f t="shared" si="24"/>
        <v>0</v>
      </c>
      <c r="L49" s="32" t="str">
        <f t="shared" si="24"/>
        <v/>
      </c>
      <c r="M49" s="32">
        <f t="shared" si="24"/>
        <v>-1</v>
      </c>
      <c r="N49" s="32">
        <f t="shared" si="24"/>
        <v>0</v>
      </c>
      <c r="O49" s="32">
        <f t="shared" si="24"/>
        <v>0</v>
      </c>
      <c r="P49" s="32">
        <f t="shared" si="24"/>
        <v>3</v>
      </c>
    </row>
    <row r="50" spans="1:16" x14ac:dyDescent="0.25">
      <c r="A50" s="10" t="s">
        <v>15</v>
      </c>
      <c r="B50" s="32">
        <f t="shared" ref="B50:P50" si="25">IF(B5=0,"",ROUND(B35,0))</f>
        <v>0</v>
      </c>
      <c r="C50" s="32">
        <f t="shared" si="25"/>
        <v>0</v>
      </c>
      <c r="D50" s="32">
        <f t="shared" si="25"/>
        <v>-1</v>
      </c>
      <c r="E50" s="32">
        <f t="shared" si="25"/>
        <v>-1</v>
      </c>
      <c r="F50" s="32">
        <f t="shared" si="25"/>
        <v>-1</v>
      </c>
      <c r="G50" s="32">
        <f t="shared" si="25"/>
        <v>-1</v>
      </c>
      <c r="H50" s="32">
        <f t="shared" si="25"/>
        <v>0</v>
      </c>
      <c r="I50" s="32">
        <f t="shared" si="25"/>
        <v>0</v>
      </c>
      <c r="J50" s="32">
        <f t="shared" si="25"/>
        <v>0</v>
      </c>
      <c r="K50" s="32">
        <f t="shared" si="25"/>
        <v>2</v>
      </c>
      <c r="L50" s="32">
        <f t="shared" si="25"/>
        <v>0</v>
      </c>
      <c r="M50" s="32">
        <f t="shared" si="25"/>
        <v>-1</v>
      </c>
      <c r="N50" s="32">
        <f t="shared" si="25"/>
        <v>-1</v>
      </c>
      <c r="O50" s="32">
        <f t="shared" si="25"/>
        <v>0</v>
      </c>
      <c r="P50" s="32">
        <f t="shared" si="25"/>
        <v>2</v>
      </c>
    </row>
    <row r="51" spans="1:16" x14ac:dyDescent="0.25">
      <c r="A51" s="10" t="s">
        <v>16</v>
      </c>
      <c r="B51" s="32">
        <f t="shared" ref="B51:P51" si="26">IF(B6=0,"",ROUND(B36,0))</f>
        <v>0</v>
      </c>
      <c r="C51" s="32">
        <f t="shared" si="26"/>
        <v>-1</v>
      </c>
      <c r="D51" s="32">
        <f t="shared" si="26"/>
        <v>0</v>
      </c>
      <c r="E51" s="32">
        <f t="shared" si="26"/>
        <v>0</v>
      </c>
      <c r="F51" s="32">
        <f t="shared" si="26"/>
        <v>1</v>
      </c>
      <c r="G51" s="32">
        <f t="shared" si="26"/>
        <v>-2</v>
      </c>
      <c r="H51" s="32">
        <f t="shared" si="26"/>
        <v>0</v>
      </c>
      <c r="I51" s="32">
        <f t="shared" si="26"/>
        <v>1</v>
      </c>
      <c r="J51" s="32">
        <f t="shared" si="26"/>
        <v>0</v>
      </c>
      <c r="K51" s="32">
        <f t="shared" si="26"/>
        <v>2</v>
      </c>
      <c r="L51" s="32">
        <f t="shared" si="26"/>
        <v>-1</v>
      </c>
      <c r="M51" s="32">
        <f t="shared" si="26"/>
        <v>-1</v>
      </c>
      <c r="N51" s="32">
        <f t="shared" si="26"/>
        <v>1</v>
      </c>
      <c r="O51" s="32">
        <f t="shared" si="26"/>
        <v>0</v>
      </c>
      <c r="P51" s="32">
        <f t="shared" si="26"/>
        <v>0</v>
      </c>
    </row>
    <row r="52" spans="1:16" x14ac:dyDescent="0.25">
      <c r="A52" s="1" t="s">
        <v>17</v>
      </c>
      <c r="B52" s="32">
        <f t="shared" ref="B52:P52" si="27">IF(B7=0,"",ROUND(B37,0))</f>
        <v>0</v>
      </c>
      <c r="C52" s="32">
        <f t="shared" si="27"/>
        <v>0</v>
      </c>
      <c r="D52" s="32">
        <f t="shared" si="27"/>
        <v>-1</v>
      </c>
      <c r="E52" s="32">
        <f t="shared" si="27"/>
        <v>-1</v>
      </c>
      <c r="F52" s="32">
        <f t="shared" si="27"/>
        <v>-1</v>
      </c>
      <c r="G52" s="32">
        <f t="shared" si="27"/>
        <v>1</v>
      </c>
      <c r="H52" s="32">
        <f t="shared" si="27"/>
        <v>-1</v>
      </c>
      <c r="I52" s="32">
        <f t="shared" si="27"/>
        <v>0</v>
      </c>
      <c r="J52" s="32">
        <f t="shared" si="27"/>
        <v>0</v>
      </c>
      <c r="K52" s="32">
        <f t="shared" si="27"/>
        <v>-1</v>
      </c>
      <c r="L52" s="32">
        <f t="shared" si="27"/>
        <v>0</v>
      </c>
      <c r="M52" s="32">
        <f t="shared" si="27"/>
        <v>0</v>
      </c>
      <c r="N52" s="32">
        <f t="shared" si="27"/>
        <v>3</v>
      </c>
      <c r="O52" s="32">
        <f t="shared" si="27"/>
        <v>1</v>
      </c>
      <c r="P52" s="32">
        <f t="shared" si="27"/>
        <v>0</v>
      </c>
    </row>
    <row r="53" spans="1:16" x14ac:dyDescent="0.25">
      <c r="A53" s="1" t="s">
        <v>18</v>
      </c>
      <c r="B53" s="32">
        <f t="shared" ref="B53:P53" si="28">IF(B8=0,"",ROUND(B38,0))</f>
        <v>-1</v>
      </c>
      <c r="C53" s="32">
        <f t="shared" si="28"/>
        <v>-1</v>
      </c>
      <c r="D53" s="32">
        <f t="shared" si="28"/>
        <v>0</v>
      </c>
      <c r="E53" s="32">
        <f t="shared" si="28"/>
        <v>-1</v>
      </c>
      <c r="F53" s="32">
        <f t="shared" si="28"/>
        <v>2</v>
      </c>
      <c r="G53" s="32">
        <f t="shared" si="28"/>
        <v>1</v>
      </c>
      <c r="H53" s="32">
        <f t="shared" si="28"/>
        <v>0</v>
      </c>
      <c r="I53" s="32">
        <f t="shared" si="28"/>
        <v>-1</v>
      </c>
      <c r="J53" s="32">
        <f t="shared" si="28"/>
        <v>0</v>
      </c>
      <c r="K53" s="32">
        <f t="shared" si="28"/>
        <v>2</v>
      </c>
      <c r="L53" s="32">
        <f t="shared" si="28"/>
        <v>0</v>
      </c>
      <c r="M53" s="32">
        <f t="shared" si="28"/>
        <v>-1</v>
      </c>
      <c r="N53" s="32">
        <f t="shared" si="28"/>
        <v>-1</v>
      </c>
      <c r="O53" s="32">
        <f t="shared" si="28"/>
        <v>0</v>
      </c>
      <c r="P53" s="32">
        <f t="shared" si="28"/>
        <v>-1</v>
      </c>
    </row>
    <row r="54" spans="1:16" x14ac:dyDescent="0.25">
      <c r="A54" s="1" t="s">
        <v>19</v>
      </c>
      <c r="B54" s="32">
        <f t="shared" ref="B54:P54" si="29">IF(B9=0,"",ROUND(B39,0))</f>
        <v>0</v>
      </c>
      <c r="C54" s="32">
        <f t="shared" si="29"/>
        <v>1</v>
      </c>
      <c r="D54" s="32">
        <f t="shared" si="29"/>
        <v>1</v>
      </c>
      <c r="E54" s="32">
        <f t="shared" si="29"/>
        <v>1</v>
      </c>
      <c r="F54" s="32">
        <f t="shared" si="29"/>
        <v>0</v>
      </c>
      <c r="G54" s="32">
        <f t="shared" si="29"/>
        <v>-1</v>
      </c>
      <c r="H54" s="32">
        <f t="shared" si="29"/>
        <v>1</v>
      </c>
      <c r="I54" s="32">
        <f t="shared" si="29"/>
        <v>1</v>
      </c>
      <c r="J54" s="32">
        <f t="shared" si="29"/>
        <v>-1</v>
      </c>
      <c r="K54" s="32">
        <f t="shared" si="29"/>
        <v>-1</v>
      </c>
      <c r="L54" s="32">
        <f t="shared" si="29"/>
        <v>0</v>
      </c>
      <c r="M54" s="32">
        <f t="shared" si="29"/>
        <v>1</v>
      </c>
      <c r="N54" s="32">
        <f t="shared" si="29"/>
        <v>-2</v>
      </c>
      <c r="O54" s="32">
        <f t="shared" si="29"/>
        <v>-1</v>
      </c>
      <c r="P54" s="32">
        <f t="shared" si="29"/>
        <v>1</v>
      </c>
    </row>
    <row r="55" spans="1:16" x14ac:dyDescent="0.25">
      <c r="A55" s="1" t="s">
        <v>21</v>
      </c>
      <c r="B55" s="32">
        <f t="shared" ref="B55:P55" si="30">IF(B10=0,"",ROUND(B40,0))</f>
        <v>1</v>
      </c>
      <c r="C55" s="32">
        <f t="shared" si="30"/>
        <v>0</v>
      </c>
      <c r="D55" s="32">
        <f t="shared" si="30"/>
        <v>0</v>
      </c>
      <c r="E55" s="32">
        <f t="shared" si="30"/>
        <v>1</v>
      </c>
      <c r="F55" s="32">
        <f t="shared" si="30"/>
        <v>0</v>
      </c>
      <c r="G55" s="32">
        <f t="shared" si="30"/>
        <v>-1</v>
      </c>
      <c r="H55" s="32">
        <f t="shared" si="30"/>
        <v>-1</v>
      </c>
      <c r="I55" s="32">
        <f t="shared" si="30"/>
        <v>1</v>
      </c>
      <c r="J55" s="32">
        <f t="shared" si="30"/>
        <v>2</v>
      </c>
      <c r="K55" s="32">
        <f t="shared" si="30"/>
        <v>-1</v>
      </c>
      <c r="L55" s="32">
        <f t="shared" si="30"/>
        <v>0</v>
      </c>
      <c r="M55" s="32">
        <f t="shared" si="30"/>
        <v>-1</v>
      </c>
      <c r="N55" s="32">
        <f t="shared" si="30"/>
        <v>1</v>
      </c>
      <c r="O55" s="32">
        <f t="shared" si="30"/>
        <v>-1</v>
      </c>
      <c r="P55" s="32">
        <f t="shared" si="30"/>
        <v>0</v>
      </c>
    </row>
    <row r="56" spans="1:16" x14ac:dyDescent="0.25">
      <c r="A56" s="1" t="s">
        <v>22</v>
      </c>
      <c r="B56" s="32">
        <f t="shared" ref="B56:P56" si="31">IF(B11=0,"",ROUND(B41,0))</f>
        <v>0</v>
      </c>
      <c r="C56" s="32">
        <f t="shared" si="31"/>
        <v>0</v>
      </c>
      <c r="D56" s="32">
        <f t="shared" si="31"/>
        <v>0</v>
      </c>
      <c r="E56" s="32">
        <f t="shared" si="31"/>
        <v>0</v>
      </c>
      <c r="F56" s="32">
        <f t="shared" si="31"/>
        <v>2</v>
      </c>
      <c r="G56" s="32">
        <f t="shared" si="31"/>
        <v>0</v>
      </c>
      <c r="H56" s="32">
        <f t="shared" si="31"/>
        <v>-1</v>
      </c>
      <c r="I56" s="32">
        <f t="shared" si="31"/>
        <v>-1</v>
      </c>
      <c r="J56" s="32">
        <f t="shared" si="31"/>
        <v>0</v>
      </c>
      <c r="K56" s="32">
        <f t="shared" si="31"/>
        <v>0</v>
      </c>
      <c r="L56" s="32">
        <f t="shared" si="31"/>
        <v>3</v>
      </c>
      <c r="M56" s="32">
        <f t="shared" si="31"/>
        <v>-1</v>
      </c>
      <c r="N56" s="32">
        <f t="shared" si="31"/>
        <v>0</v>
      </c>
      <c r="O56" s="32">
        <f t="shared" si="31"/>
        <v>0</v>
      </c>
      <c r="P56" s="32">
        <f t="shared" si="31"/>
        <v>-1</v>
      </c>
    </row>
    <row r="57" spans="1:16" x14ac:dyDescent="0.25">
      <c r="A57" s="1" t="s">
        <v>23</v>
      </c>
      <c r="B57" s="32">
        <f t="shared" ref="B57:P57" si="32">IF(B12=0,"",ROUND(B42,0))</f>
        <v>0</v>
      </c>
      <c r="C57" s="32">
        <f t="shared" si="32"/>
        <v>0</v>
      </c>
      <c r="D57" s="32">
        <f t="shared" si="32"/>
        <v>0</v>
      </c>
      <c r="E57" s="32">
        <f t="shared" si="32"/>
        <v>1</v>
      </c>
      <c r="F57" s="32">
        <f t="shared" si="32"/>
        <v>0</v>
      </c>
      <c r="G57" s="32" t="str">
        <f t="shared" si="32"/>
        <v/>
      </c>
      <c r="H57" s="32">
        <f t="shared" si="32"/>
        <v>3</v>
      </c>
      <c r="I57" s="32">
        <f t="shared" si="32"/>
        <v>0</v>
      </c>
      <c r="J57" s="32">
        <f t="shared" si="32"/>
        <v>-1</v>
      </c>
      <c r="K57" s="32">
        <f t="shared" si="32"/>
        <v>0</v>
      </c>
      <c r="L57" s="32">
        <f t="shared" si="32"/>
        <v>-1</v>
      </c>
      <c r="M57" s="32" t="str">
        <f t="shared" si="32"/>
        <v/>
      </c>
      <c r="N57" s="32">
        <f t="shared" si="32"/>
        <v>0</v>
      </c>
      <c r="O57" s="32">
        <f t="shared" si="32"/>
        <v>-1</v>
      </c>
      <c r="P57" s="32">
        <f t="shared" si="32"/>
        <v>0</v>
      </c>
    </row>
    <row r="58" spans="1:16" x14ac:dyDescent="0.25">
      <c r="A58" s="1" t="s">
        <v>24</v>
      </c>
      <c r="B58" s="32">
        <f t="shared" ref="B58:P58" si="33">IF(B13=0,"",ROUND(B43,0))</f>
        <v>2</v>
      </c>
      <c r="C58" s="32">
        <f t="shared" si="33"/>
        <v>0</v>
      </c>
      <c r="D58" s="32">
        <f t="shared" si="33"/>
        <v>0</v>
      </c>
      <c r="E58" s="32">
        <f t="shared" si="33"/>
        <v>1</v>
      </c>
      <c r="F58" s="32">
        <f t="shared" si="33"/>
        <v>-1</v>
      </c>
      <c r="G58" s="32">
        <f t="shared" si="33"/>
        <v>2</v>
      </c>
      <c r="H58" s="32">
        <f t="shared" si="33"/>
        <v>0</v>
      </c>
      <c r="I58" s="32">
        <f t="shared" si="33"/>
        <v>1</v>
      </c>
      <c r="J58" s="32">
        <f t="shared" si="33"/>
        <v>0</v>
      </c>
      <c r="K58" s="32">
        <f t="shared" si="33"/>
        <v>0</v>
      </c>
      <c r="L58" s="32">
        <f t="shared" si="33"/>
        <v>-1</v>
      </c>
      <c r="M58" s="32">
        <f t="shared" si="33"/>
        <v>0</v>
      </c>
      <c r="N58" s="32">
        <f t="shared" si="33"/>
        <v>-1</v>
      </c>
      <c r="O58" s="32">
        <f t="shared" si="33"/>
        <v>-1</v>
      </c>
      <c r="P58" s="32">
        <f t="shared" si="33"/>
        <v>-1</v>
      </c>
    </row>
    <row r="59" spans="1:16" x14ac:dyDescent="0.25">
      <c r="A59" s="10" t="s">
        <v>857</v>
      </c>
      <c r="B59" s="32">
        <f t="shared" ref="B59:P59" si="34">IF(B14=0,"",ROUND(B44,0))</f>
        <v>1</v>
      </c>
      <c r="C59" s="32">
        <f t="shared" si="34"/>
        <v>-1</v>
      </c>
      <c r="D59" s="32">
        <f t="shared" si="34"/>
        <v>0</v>
      </c>
      <c r="E59" s="32">
        <f t="shared" si="34"/>
        <v>0</v>
      </c>
      <c r="F59" s="32">
        <f t="shared" si="34"/>
        <v>0</v>
      </c>
      <c r="G59" s="32">
        <f t="shared" si="34"/>
        <v>1</v>
      </c>
      <c r="H59" s="32">
        <f t="shared" si="34"/>
        <v>-1</v>
      </c>
      <c r="I59" s="32">
        <f t="shared" si="34"/>
        <v>0</v>
      </c>
      <c r="J59" s="32">
        <f t="shared" si="34"/>
        <v>1</v>
      </c>
      <c r="K59" s="32">
        <f t="shared" si="34"/>
        <v>0</v>
      </c>
      <c r="L59" s="32">
        <f t="shared" si="34"/>
        <v>1</v>
      </c>
      <c r="M59" s="32">
        <f t="shared" si="34"/>
        <v>-3</v>
      </c>
      <c r="N59" s="32">
        <f t="shared" si="34"/>
        <v>0</v>
      </c>
      <c r="O59" s="32">
        <f t="shared" si="34"/>
        <v>0</v>
      </c>
      <c r="P59" s="32">
        <f t="shared" si="34"/>
        <v>-1</v>
      </c>
    </row>
  </sheetData>
  <sheetProtection sheet="1" objects="1" scenarios="1"/>
  <mergeCells count="4">
    <mergeCell ref="A1:R1"/>
    <mergeCell ref="A16:P16"/>
    <mergeCell ref="A31:P31"/>
    <mergeCell ref="A46:P46"/>
  </mergeCells>
  <conditionalFormatting sqref="B49:P59">
    <cfRule type="containsBlanks" dxfId="109" priority="1">
      <formula>LEN(TRIM(B49))=0</formula>
    </cfRule>
    <cfRule type="cellIs" dxfId="108" priority="2" operator="between">
      <formula>-0.999</formula>
      <formula>0.999</formula>
    </cfRule>
    <cfRule type="cellIs" dxfId="107" priority="3" operator="lessThanOrEqual">
      <formula>-1</formula>
    </cfRule>
    <cfRule type="cellIs" dxfId="106" priority="4" operator="greaterThanOr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E7E21-9701-4FD5-A671-3666D6D7689B}">
  <sheetPr codeName="Arkusz30"/>
  <dimension ref="A1:O43"/>
  <sheetViews>
    <sheetView topLeftCell="A22" workbookViewId="0">
      <selection activeCell="O35" sqref="O35"/>
    </sheetView>
  </sheetViews>
  <sheetFormatPr defaultRowHeight="15" x14ac:dyDescent="0.25"/>
  <cols>
    <col min="1" max="1" width="7.28515625" bestFit="1" customWidth="1"/>
    <col min="2" max="13" width="11.7109375" customWidth="1"/>
    <col min="14" max="14" width="9.7109375" customWidth="1"/>
    <col min="15" max="15" width="11.28515625" customWidth="1"/>
  </cols>
  <sheetData>
    <row r="1" spans="1:15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29.25" customHeight="1" x14ac:dyDescent="0.25">
      <c r="A2" s="6" t="s">
        <v>25</v>
      </c>
      <c r="B2" s="16" t="s">
        <v>842</v>
      </c>
      <c r="C2" s="16" t="s">
        <v>844</v>
      </c>
      <c r="D2" s="16" t="s">
        <v>845</v>
      </c>
      <c r="E2" s="16" t="s">
        <v>846</v>
      </c>
      <c r="F2" s="16" t="s">
        <v>847</v>
      </c>
      <c r="G2" s="16" t="s">
        <v>848</v>
      </c>
      <c r="H2" s="16" t="s">
        <v>849</v>
      </c>
      <c r="I2" s="16" t="s">
        <v>850</v>
      </c>
      <c r="J2" s="16" t="s">
        <v>851</v>
      </c>
      <c r="K2" s="16" t="s">
        <v>852</v>
      </c>
      <c r="L2" s="16" t="s">
        <v>853</v>
      </c>
      <c r="M2" s="16" t="s">
        <v>854</v>
      </c>
      <c r="N2" s="5" t="s">
        <v>27</v>
      </c>
      <c r="O2" s="5" t="s">
        <v>28</v>
      </c>
    </row>
    <row r="3" spans="1:15" x14ac:dyDescent="0.25">
      <c r="A3" s="1" t="s">
        <v>31</v>
      </c>
      <c r="B3" s="23" t="s">
        <v>843</v>
      </c>
      <c r="C3" s="23" t="s">
        <v>843</v>
      </c>
      <c r="D3" s="23" t="s">
        <v>843</v>
      </c>
      <c r="E3" s="23" t="s">
        <v>843</v>
      </c>
      <c r="F3" s="23" t="s">
        <v>843</v>
      </c>
      <c r="G3" s="23" t="s">
        <v>843</v>
      </c>
      <c r="H3" s="23" t="s">
        <v>843</v>
      </c>
      <c r="I3" s="23" t="s">
        <v>843</v>
      </c>
      <c r="J3" s="23" t="s">
        <v>843</v>
      </c>
      <c r="K3" s="23" t="s">
        <v>843</v>
      </c>
      <c r="L3" s="23" t="s">
        <v>843</v>
      </c>
      <c r="M3" s="23" t="s">
        <v>843</v>
      </c>
      <c r="N3" s="19"/>
      <c r="O3" s="19"/>
    </row>
    <row r="4" spans="1:15" x14ac:dyDescent="0.25">
      <c r="A4" s="10" t="s">
        <v>9</v>
      </c>
      <c r="B4" s="14">
        <v>1</v>
      </c>
      <c r="C4" s="14">
        <v>1</v>
      </c>
      <c r="D4" s="14">
        <v>3</v>
      </c>
      <c r="E4" s="14">
        <v>0</v>
      </c>
      <c r="F4" s="14">
        <v>1</v>
      </c>
      <c r="G4" s="14">
        <v>1</v>
      </c>
      <c r="H4" s="14">
        <v>0</v>
      </c>
      <c r="I4" s="14">
        <v>1</v>
      </c>
      <c r="J4" s="14">
        <v>2</v>
      </c>
      <c r="K4" s="14">
        <v>2</v>
      </c>
      <c r="L4" s="14">
        <v>0</v>
      </c>
      <c r="M4" s="14">
        <v>2</v>
      </c>
      <c r="N4" s="28">
        <f>AVERAGE(B4:M4)</f>
        <v>1.1666666666666667</v>
      </c>
      <c r="O4" s="4">
        <f>_xlfn.STDEV.P(B4:M4)</f>
        <v>0.89752746785575066</v>
      </c>
    </row>
    <row r="5" spans="1:15" x14ac:dyDescent="0.25">
      <c r="A5" s="10" t="s">
        <v>15</v>
      </c>
      <c r="B5" s="14">
        <v>0.69632495164410058</v>
      </c>
      <c r="C5" s="14">
        <v>0.23215523215523215</v>
      </c>
      <c r="D5" s="14">
        <v>0.63663366336633664</v>
      </c>
      <c r="E5" s="14">
        <v>1.9235337787676319</v>
      </c>
      <c r="F5" s="14">
        <v>0.23232525535750048</v>
      </c>
      <c r="G5" s="14">
        <v>1.3425196850393701</v>
      </c>
      <c r="H5" s="14">
        <v>0.3067061143984221</v>
      </c>
      <c r="I5" s="14">
        <v>0.30456852791878175</v>
      </c>
      <c r="J5" s="14">
        <v>7.8435656543587501E-2</v>
      </c>
      <c r="K5" s="14">
        <v>0.17292912040990607</v>
      </c>
      <c r="L5" s="14">
        <v>0.43530834340991537</v>
      </c>
      <c r="M5" s="14">
        <v>0.14639945652173914</v>
      </c>
      <c r="N5" s="28">
        <f t="shared" ref="N5:N10" si="0">AVERAGE(B5:M5)</f>
        <v>0.54231998212771038</v>
      </c>
      <c r="O5" s="4">
        <f t="shared" ref="O5:O10" si="1">_xlfn.STDEV.P(B5:M5)</f>
        <v>0.53267134166145524</v>
      </c>
    </row>
    <row r="6" spans="1:15" x14ac:dyDescent="0.25">
      <c r="A6" s="1" t="s">
        <v>18</v>
      </c>
      <c r="B6" s="14">
        <v>0.19342359767891684</v>
      </c>
      <c r="C6" s="14">
        <v>13.929313929313929</v>
      </c>
      <c r="D6" s="14">
        <v>34.75247524752475</v>
      </c>
      <c r="E6" s="14">
        <v>0.89086859688195985</v>
      </c>
      <c r="F6" s="14">
        <v>0.32044862807931102</v>
      </c>
      <c r="G6" s="14">
        <v>25.492125984251967</v>
      </c>
      <c r="H6" s="14">
        <v>1.3806706114398422</v>
      </c>
      <c r="I6" s="14">
        <v>0.93062605752961081</v>
      </c>
      <c r="J6" s="14">
        <v>0</v>
      </c>
      <c r="K6" s="14">
        <v>0</v>
      </c>
      <c r="L6" s="14">
        <v>2.0556227327690451</v>
      </c>
      <c r="M6" s="14">
        <v>74.456521739130437</v>
      </c>
      <c r="N6" s="28">
        <f t="shared" si="0"/>
        <v>12.866841427049978</v>
      </c>
      <c r="O6" s="4">
        <f t="shared" si="1"/>
        <v>21.634553356524361</v>
      </c>
    </row>
    <row r="7" spans="1:15" x14ac:dyDescent="0.25">
      <c r="A7" s="1" t="s">
        <v>19</v>
      </c>
      <c r="B7" s="14">
        <v>38.878143133462281</v>
      </c>
      <c r="C7" s="14">
        <v>13.998613998613999</v>
      </c>
      <c r="D7" s="14">
        <v>22.277227722772277</v>
      </c>
      <c r="E7" s="14">
        <v>5.9020044543429844</v>
      </c>
      <c r="F7" s="14">
        <v>64.149809733627066</v>
      </c>
      <c r="G7" s="14">
        <v>12.992125984251967</v>
      </c>
      <c r="H7" s="14">
        <v>7.4950690335305712</v>
      </c>
      <c r="I7" s="14">
        <v>11.886632825719122</v>
      </c>
      <c r="J7" s="14">
        <v>9.2637098536159055</v>
      </c>
      <c r="K7" s="14">
        <v>17.449473384571593</v>
      </c>
      <c r="L7" s="14">
        <v>9.5525997581620317</v>
      </c>
      <c r="M7" s="14">
        <v>5.9782608695652169</v>
      </c>
      <c r="N7" s="28">
        <f t="shared" si="0"/>
        <v>18.318639229352918</v>
      </c>
      <c r="O7" s="4">
        <f t="shared" si="1"/>
        <v>16.356606599512027</v>
      </c>
    </row>
    <row r="8" spans="1:15" x14ac:dyDescent="0.25">
      <c r="A8" s="1" t="s">
        <v>22</v>
      </c>
      <c r="B8" s="14">
        <v>41.972920696324948</v>
      </c>
      <c r="C8" s="14">
        <v>44.352044352044352</v>
      </c>
      <c r="D8" s="14">
        <v>30.297029702970296</v>
      </c>
      <c r="E8" s="14">
        <v>23.942093541202674</v>
      </c>
      <c r="F8" s="14">
        <v>15.281393951532143</v>
      </c>
      <c r="G8" s="14">
        <v>16.141732283464567</v>
      </c>
      <c r="H8" s="14">
        <v>51.873767258382642</v>
      </c>
      <c r="I8" s="14">
        <v>57.994923857868017</v>
      </c>
      <c r="J8" s="14">
        <v>37.131308717500545</v>
      </c>
      <c r="K8" s="14">
        <v>45.089666951323657</v>
      </c>
      <c r="L8" s="14">
        <v>31.559854897218862</v>
      </c>
      <c r="M8" s="14">
        <v>11.854619565217391</v>
      </c>
      <c r="N8" s="28">
        <f t="shared" si="0"/>
        <v>33.957612981254172</v>
      </c>
      <c r="O8" s="4">
        <f t="shared" si="1"/>
        <v>14.373801554168042</v>
      </c>
    </row>
    <row r="9" spans="1:15" x14ac:dyDescent="0.25">
      <c r="A9" s="1" t="s">
        <v>24</v>
      </c>
      <c r="B9" s="14">
        <v>18.665377176015475</v>
      </c>
      <c r="C9" s="14">
        <v>20.304920304920302</v>
      </c>
      <c r="D9" s="14">
        <v>12.079207920792079</v>
      </c>
      <c r="E9" s="14">
        <v>65.998515219005199</v>
      </c>
      <c r="F9" s="14">
        <v>9.9339074704586423</v>
      </c>
      <c r="G9" s="14">
        <v>45.078740157480318</v>
      </c>
      <c r="H9" s="14">
        <v>39.250493096646942</v>
      </c>
      <c r="I9" s="14">
        <v>26.734348561759731</v>
      </c>
      <c r="J9" s="14">
        <v>12.595586628796154</v>
      </c>
      <c r="K9" s="14">
        <v>24.067748363222318</v>
      </c>
      <c r="L9" s="14">
        <v>56.711003627569525</v>
      </c>
      <c r="M9" s="14">
        <v>7.608695652173914</v>
      </c>
      <c r="N9" s="28">
        <f t="shared" si="0"/>
        <v>28.252378681570054</v>
      </c>
      <c r="O9" s="4">
        <f t="shared" si="1"/>
        <v>18.44377036598544</v>
      </c>
    </row>
    <row r="10" spans="1:15" x14ac:dyDescent="0.25">
      <c r="A10" s="10" t="s">
        <v>857</v>
      </c>
      <c r="B10" s="14">
        <v>1.5494797445608404</v>
      </c>
      <c r="C10" s="14">
        <v>2.05878156088664</v>
      </c>
      <c r="D10" s="14">
        <v>1.9467326148652144</v>
      </c>
      <c r="E10" s="14">
        <v>1.3523043293014725</v>
      </c>
      <c r="F10" s="14">
        <v>1.5813465012959003</v>
      </c>
      <c r="G10" s="14">
        <v>1.8528951971323382</v>
      </c>
      <c r="H10" s="14">
        <v>1.3862428765746988</v>
      </c>
      <c r="I10" s="14">
        <v>1.5239169227872003</v>
      </c>
      <c r="J10" s="14">
        <v>1.8323856736267048</v>
      </c>
      <c r="K10" s="14">
        <v>1.9487457666986074</v>
      </c>
      <c r="L10" s="14">
        <v>1.4397310629660776</v>
      </c>
      <c r="M10" s="14">
        <v>1.2183222008879535</v>
      </c>
      <c r="N10" s="28">
        <f t="shared" si="0"/>
        <v>1.640907037631971</v>
      </c>
      <c r="O10" s="4">
        <f t="shared" si="1"/>
        <v>0.26415025733302777</v>
      </c>
    </row>
    <row r="12" spans="1:15" x14ac:dyDescent="0.25">
      <c r="A12" s="37" t="s">
        <v>29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5" ht="30" customHeight="1" x14ac:dyDescent="0.25">
      <c r="A13" s="6" t="s">
        <v>25</v>
      </c>
      <c r="B13" s="16" t="s">
        <v>842</v>
      </c>
      <c r="C13" s="16" t="s">
        <v>844</v>
      </c>
      <c r="D13" s="16" t="s">
        <v>845</v>
      </c>
      <c r="E13" s="16" t="s">
        <v>846</v>
      </c>
      <c r="F13" s="16" t="s">
        <v>847</v>
      </c>
      <c r="G13" s="16" t="s">
        <v>848</v>
      </c>
      <c r="H13" s="16" t="s">
        <v>849</v>
      </c>
      <c r="I13" s="16" t="s">
        <v>850</v>
      </c>
      <c r="J13" s="16" t="s">
        <v>851</v>
      </c>
      <c r="K13" s="16" t="s">
        <v>852</v>
      </c>
      <c r="L13" s="16" t="s">
        <v>853</v>
      </c>
      <c r="M13" s="16" t="s">
        <v>854</v>
      </c>
    </row>
    <row r="14" spans="1:15" x14ac:dyDescent="0.25">
      <c r="A14" s="1" t="s">
        <v>31</v>
      </c>
      <c r="B14" s="23" t="s">
        <v>843</v>
      </c>
      <c r="C14" s="23" t="s">
        <v>843</v>
      </c>
      <c r="D14" s="23" t="s">
        <v>843</v>
      </c>
      <c r="E14" s="23" t="s">
        <v>843</v>
      </c>
      <c r="F14" s="23" t="s">
        <v>843</v>
      </c>
      <c r="G14" s="23" t="s">
        <v>843</v>
      </c>
      <c r="H14" s="23" t="s">
        <v>843</v>
      </c>
      <c r="I14" s="23" t="s">
        <v>843</v>
      </c>
      <c r="J14" s="23" t="s">
        <v>843</v>
      </c>
      <c r="K14" s="23" t="s">
        <v>843</v>
      </c>
      <c r="L14" s="23" t="s">
        <v>843</v>
      </c>
      <c r="M14" s="23" t="s">
        <v>843</v>
      </c>
    </row>
    <row r="15" spans="1:15" x14ac:dyDescent="0.25">
      <c r="A15" s="10" t="s">
        <v>9</v>
      </c>
      <c r="B15" s="15">
        <f t="shared" ref="B15:M15" si="2">B4-$N4</f>
        <v>-0.16666666666666674</v>
      </c>
      <c r="C15" s="15">
        <f t="shared" si="2"/>
        <v>-0.16666666666666674</v>
      </c>
      <c r="D15" s="15">
        <f t="shared" si="2"/>
        <v>1.8333333333333333</v>
      </c>
      <c r="E15" s="15">
        <f t="shared" si="2"/>
        <v>-1.1666666666666667</v>
      </c>
      <c r="F15" s="15">
        <f t="shared" si="2"/>
        <v>-0.16666666666666674</v>
      </c>
      <c r="G15" s="15">
        <f t="shared" si="2"/>
        <v>-0.16666666666666674</v>
      </c>
      <c r="H15" s="15">
        <f t="shared" si="2"/>
        <v>-1.1666666666666667</v>
      </c>
      <c r="I15" s="15">
        <f t="shared" si="2"/>
        <v>-0.16666666666666674</v>
      </c>
      <c r="J15" s="15">
        <f t="shared" si="2"/>
        <v>0.83333333333333326</v>
      </c>
      <c r="K15" s="15">
        <f t="shared" si="2"/>
        <v>0.83333333333333326</v>
      </c>
      <c r="L15" s="15">
        <f t="shared" si="2"/>
        <v>-1.1666666666666667</v>
      </c>
      <c r="M15" s="15">
        <f t="shared" si="2"/>
        <v>0.83333333333333326</v>
      </c>
    </row>
    <row r="16" spans="1:15" x14ac:dyDescent="0.25">
      <c r="A16" s="10" t="s">
        <v>15</v>
      </c>
      <c r="B16" s="15">
        <f t="shared" ref="B16:M16" si="3">B5-$N5</f>
        <v>0.1540049695163902</v>
      </c>
      <c r="C16" s="15">
        <f t="shared" si="3"/>
        <v>-0.31016474997247823</v>
      </c>
      <c r="D16" s="15">
        <f t="shared" si="3"/>
        <v>9.4313681238626268E-2</v>
      </c>
      <c r="E16" s="15">
        <f t="shared" si="3"/>
        <v>1.3812137966399214</v>
      </c>
      <c r="F16" s="15">
        <f t="shared" si="3"/>
        <v>-0.30999472677020989</v>
      </c>
      <c r="G16" s="15">
        <f t="shared" si="3"/>
        <v>0.80019970291165976</v>
      </c>
      <c r="H16" s="15">
        <f t="shared" si="3"/>
        <v>-0.23561386772928827</v>
      </c>
      <c r="I16" s="15">
        <f t="shared" si="3"/>
        <v>-0.23775145420892863</v>
      </c>
      <c r="J16" s="15">
        <f t="shared" si="3"/>
        <v>-0.46388432558412285</v>
      </c>
      <c r="K16" s="15">
        <f t="shared" si="3"/>
        <v>-0.36939086171780433</v>
      </c>
      <c r="L16" s="15">
        <f t="shared" si="3"/>
        <v>-0.10701163871779501</v>
      </c>
      <c r="M16" s="15">
        <f t="shared" si="3"/>
        <v>-0.39592052560597124</v>
      </c>
    </row>
    <row r="17" spans="1:13" x14ac:dyDescent="0.25">
      <c r="A17" s="1" t="s">
        <v>18</v>
      </c>
      <c r="B17" s="15">
        <f t="shared" ref="B17:M17" si="4">B6-$N6</f>
        <v>-12.673417829371061</v>
      </c>
      <c r="C17" s="15">
        <f t="shared" si="4"/>
        <v>1.062472502263951</v>
      </c>
      <c r="D17" s="15">
        <f t="shared" si="4"/>
        <v>21.885633820474773</v>
      </c>
      <c r="E17" s="15">
        <f t="shared" si="4"/>
        <v>-11.975972830168018</v>
      </c>
      <c r="F17" s="15">
        <f t="shared" si="4"/>
        <v>-12.546392798970668</v>
      </c>
      <c r="G17" s="15">
        <f t="shared" si="4"/>
        <v>12.625284557201988</v>
      </c>
      <c r="H17" s="15">
        <f t="shared" si="4"/>
        <v>-11.486170815610137</v>
      </c>
      <c r="I17" s="15">
        <f t="shared" si="4"/>
        <v>-11.936215369520367</v>
      </c>
      <c r="J17" s="15">
        <f t="shared" si="4"/>
        <v>-12.866841427049978</v>
      </c>
      <c r="K17" s="15">
        <f t="shared" si="4"/>
        <v>-12.866841427049978</v>
      </c>
      <c r="L17" s="15">
        <f t="shared" si="4"/>
        <v>-10.811218694280933</v>
      </c>
      <c r="M17" s="15">
        <f t="shared" si="4"/>
        <v>61.589680312080461</v>
      </c>
    </row>
    <row r="18" spans="1:13" x14ac:dyDescent="0.25">
      <c r="A18" s="1" t="s">
        <v>19</v>
      </c>
      <c r="B18" s="15">
        <f t="shared" ref="B18:M18" si="5">B7-$N7</f>
        <v>20.559503904109363</v>
      </c>
      <c r="C18" s="15">
        <f t="shared" si="5"/>
        <v>-4.3200252307389189</v>
      </c>
      <c r="D18" s="15">
        <f t="shared" si="5"/>
        <v>3.9585884934193594</v>
      </c>
      <c r="E18" s="15">
        <f t="shared" si="5"/>
        <v>-12.416634775009934</v>
      </c>
      <c r="F18" s="15">
        <f t="shared" si="5"/>
        <v>45.831170504274148</v>
      </c>
      <c r="G18" s="15">
        <f t="shared" si="5"/>
        <v>-5.3265132451009514</v>
      </c>
      <c r="H18" s="15">
        <f t="shared" si="5"/>
        <v>-10.823570195822347</v>
      </c>
      <c r="I18" s="15">
        <f t="shared" si="5"/>
        <v>-6.4320064036337961</v>
      </c>
      <c r="J18" s="15">
        <f t="shared" si="5"/>
        <v>-9.0549293757370126</v>
      </c>
      <c r="K18" s="15">
        <f t="shared" si="5"/>
        <v>-0.86916584478132464</v>
      </c>
      <c r="L18" s="15">
        <f t="shared" si="5"/>
        <v>-8.7660394711908864</v>
      </c>
      <c r="M18" s="15">
        <f t="shared" si="5"/>
        <v>-12.340378359787701</v>
      </c>
    </row>
    <row r="19" spans="1:13" x14ac:dyDescent="0.25">
      <c r="A19" s="1" t="s">
        <v>22</v>
      </c>
      <c r="B19" s="15">
        <f t="shared" ref="B19:M19" si="6">B8-$N8</f>
        <v>8.0153077150707759</v>
      </c>
      <c r="C19" s="15">
        <f t="shared" si="6"/>
        <v>10.39443137079018</v>
      </c>
      <c r="D19" s="15">
        <f t="shared" si="6"/>
        <v>-3.6605832782838768</v>
      </c>
      <c r="E19" s="15">
        <f t="shared" si="6"/>
        <v>-10.015519440051499</v>
      </c>
      <c r="F19" s="15">
        <f t="shared" si="6"/>
        <v>-18.676219029722027</v>
      </c>
      <c r="G19" s="15">
        <f t="shared" si="6"/>
        <v>-17.815880697789606</v>
      </c>
      <c r="H19" s="15">
        <f t="shared" si="6"/>
        <v>17.91615427712847</v>
      </c>
      <c r="I19" s="15">
        <f t="shared" si="6"/>
        <v>24.037310876613844</v>
      </c>
      <c r="J19" s="15">
        <f t="shared" si="6"/>
        <v>3.1736957362463727</v>
      </c>
      <c r="K19" s="15">
        <f t="shared" si="6"/>
        <v>11.132053970069485</v>
      </c>
      <c r="L19" s="15">
        <f t="shared" si="6"/>
        <v>-2.3977580840353099</v>
      </c>
      <c r="M19" s="15">
        <f t="shared" si="6"/>
        <v>-22.102993416036782</v>
      </c>
    </row>
    <row r="20" spans="1:13" x14ac:dyDescent="0.25">
      <c r="A20" s="1" t="s">
        <v>24</v>
      </c>
      <c r="B20" s="15">
        <f t="shared" ref="B20:M20" si="7">B9-$N9</f>
        <v>-9.5870015055545785</v>
      </c>
      <c r="C20" s="15">
        <f t="shared" si="7"/>
        <v>-7.9474583766497524</v>
      </c>
      <c r="D20" s="15">
        <f t="shared" si="7"/>
        <v>-16.173170760777975</v>
      </c>
      <c r="E20" s="15">
        <f t="shared" si="7"/>
        <v>37.746136537435149</v>
      </c>
      <c r="F20" s="15">
        <f t="shared" si="7"/>
        <v>-18.318471211111412</v>
      </c>
      <c r="G20" s="15">
        <f t="shared" si="7"/>
        <v>16.826361475910264</v>
      </c>
      <c r="H20" s="15">
        <f t="shared" si="7"/>
        <v>10.998114415076888</v>
      </c>
      <c r="I20" s="15">
        <f t="shared" si="7"/>
        <v>-1.518030119810323</v>
      </c>
      <c r="J20" s="15">
        <f t="shared" si="7"/>
        <v>-15.6567920527739</v>
      </c>
      <c r="K20" s="15">
        <f t="shared" si="7"/>
        <v>-4.184630318347736</v>
      </c>
      <c r="L20" s="15">
        <f t="shared" si="7"/>
        <v>28.458624945999471</v>
      </c>
      <c r="M20" s="15">
        <f t="shared" si="7"/>
        <v>-20.64368302939614</v>
      </c>
    </row>
    <row r="21" spans="1:13" x14ac:dyDescent="0.25">
      <c r="A21" s="10" t="s">
        <v>857</v>
      </c>
      <c r="B21" s="15">
        <f t="shared" ref="B21:M21" si="8">B10-$N10</f>
        <v>-9.1427293071130622E-2</v>
      </c>
      <c r="C21" s="15">
        <f t="shared" si="8"/>
        <v>0.41787452325466901</v>
      </c>
      <c r="D21" s="15">
        <f t="shared" si="8"/>
        <v>0.30582557723324344</v>
      </c>
      <c r="E21" s="15">
        <f t="shared" si="8"/>
        <v>-0.2886027083304985</v>
      </c>
      <c r="F21" s="15">
        <f t="shared" si="8"/>
        <v>-5.9560536336070724E-2</v>
      </c>
      <c r="G21" s="15">
        <f t="shared" si="8"/>
        <v>0.2119881595003672</v>
      </c>
      <c r="H21" s="15">
        <f t="shared" si="8"/>
        <v>-0.25466416105727219</v>
      </c>
      <c r="I21" s="15">
        <f t="shared" si="8"/>
        <v>-0.11699011484477073</v>
      </c>
      <c r="J21" s="15">
        <f t="shared" si="8"/>
        <v>0.1914786359947338</v>
      </c>
      <c r="K21" s="15">
        <f t="shared" si="8"/>
        <v>0.30783872906663645</v>
      </c>
      <c r="L21" s="15">
        <f t="shared" si="8"/>
        <v>-0.20117597466589343</v>
      </c>
      <c r="M21" s="15">
        <f t="shared" si="8"/>
        <v>-0.42258483674401748</v>
      </c>
    </row>
    <row r="23" spans="1:13" x14ac:dyDescent="0.25">
      <c r="A23" s="37" t="s">
        <v>30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  <row r="24" spans="1:13" ht="30.75" customHeight="1" x14ac:dyDescent="0.25">
      <c r="A24" s="6" t="s">
        <v>25</v>
      </c>
      <c r="B24" s="16" t="s">
        <v>842</v>
      </c>
      <c r="C24" s="16" t="s">
        <v>844</v>
      </c>
      <c r="D24" s="16" t="s">
        <v>845</v>
      </c>
      <c r="E24" s="16" t="s">
        <v>846</v>
      </c>
      <c r="F24" s="16" t="s">
        <v>847</v>
      </c>
      <c r="G24" s="16" t="s">
        <v>848</v>
      </c>
      <c r="H24" s="16" t="s">
        <v>849</v>
      </c>
      <c r="I24" s="16" t="s">
        <v>850</v>
      </c>
      <c r="J24" s="16" t="s">
        <v>851</v>
      </c>
      <c r="K24" s="16" t="s">
        <v>852</v>
      </c>
      <c r="L24" s="16" t="s">
        <v>853</v>
      </c>
      <c r="M24" s="16" t="s">
        <v>854</v>
      </c>
    </row>
    <row r="25" spans="1:13" x14ac:dyDescent="0.25">
      <c r="A25" s="1" t="s">
        <v>31</v>
      </c>
      <c r="B25" s="23" t="s">
        <v>843</v>
      </c>
      <c r="C25" s="23" t="s">
        <v>843</v>
      </c>
      <c r="D25" s="23" t="s">
        <v>843</v>
      </c>
      <c r="E25" s="23" t="s">
        <v>843</v>
      </c>
      <c r="F25" s="23" t="s">
        <v>843</v>
      </c>
      <c r="G25" s="23" t="s">
        <v>843</v>
      </c>
      <c r="H25" s="23" t="s">
        <v>843</v>
      </c>
      <c r="I25" s="23" t="s">
        <v>843</v>
      </c>
      <c r="J25" s="23" t="s">
        <v>843</v>
      </c>
      <c r="K25" s="23" t="s">
        <v>843</v>
      </c>
      <c r="L25" s="23" t="s">
        <v>843</v>
      </c>
      <c r="M25" s="23" t="s">
        <v>843</v>
      </c>
    </row>
    <row r="26" spans="1:13" x14ac:dyDescent="0.25">
      <c r="A26" s="10" t="s">
        <v>9</v>
      </c>
      <c r="B26" s="15">
        <f t="shared" ref="B26:M26" si="9">B15/$O4</f>
        <v>-0.18569533817705194</v>
      </c>
      <c r="C26" s="15">
        <f t="shared" si="9"/>
        <v>-0.18569533817705194</v>
      </c>
      <c r="D26" s="15">
        <f t="shared" si="9"/>
        <v>2.0426487199475702</v>
      </c>
      <c r="E26" s="15">
        <f t="shared" si="9"/>
        <v>-1.2998673672393632</v>
      </c>
      <c r="F26" s="15">
        <f t="shared" si="9"/>
        <v>-0.18569533817705194</v>
      </c>
      <c r="G26" s="15">
        <f t="shared" si="9"/>
        <v>-0.18569533817705194</v>
      </c>
      <c r="H26" s="15">
        <f t="shared" si="9"/>
        <v>-1.2998673672393632</v>
      </c>
      <c r="I26" s="15">
        <f t="shared" si="9"/>
        <v>-0.18569533817705194</v>
      </c>
      <c r="J26" s="15">
        <f t="shared" si="9"/>
        <v>0.92847669088525919</v>
      </c>
      <c r="K26" s="15">
        <f t="shared" si="9"/>
        <v>0.92847669088525919</v>
      </c>
      <c r="L26" s="15">
        <f t="shared" si="9"/>
        <v>-1.2998673672393632</v>
      </c>
      <c r="M26" s="15">
        <f t="shared" si="9"/>
        <v>0.92847669088525919</v>
      </c>
    </row>
    <row r="27" spans="1:13" x14ac:dyDescent="0.25">
      <c r="A27" s="10" t="s">
        <v>15</v>
      </c>
      <c r="B27" s="15">
        <f t="shared" ref="B27:M27" si="10">B16/$O5</f>
        <v>0.28911818127108785</v>
      </c>
      <c r="C27" s="15">
        <f t="shared" si="10"/>
        <v>-0.58228165420922273</v>
      </c>
      <c r="D27" s="15">
        <f t="shared" si="10"/>
        <v>0.17705792270418089</v>
      </c>
      <c r="E27" s="15">
        <f t="shared" si="10"/>
        <v>2.5929943824869146</v>
      </c>
      <c r="F27" s="15">
        <f t="shared" si="10"/>
        <v>-0.58196246451574685</v>
      </c>
      <c r="G27" s="15">
        <f t="shared" si="10"/>
        <v>1.5022390737518501</v>
      </c>
      <c r="H27" s="15">
        <f t="shared" si="10"/>
        <v>-0.44232503103017523</v>
      </c>
      <c r="I27" s="15">
        <f t="shared" si="10"/>
        <v>-0.44633798669806046</v>
      </c>
      <c r="J27" s="15">
        <f t="shared" si="10"/>
        <v>-0.8708640568820939</v>
      </c>
      <c r="K27" s="15">
        <f t="shared" si="10"/>
        <v>-0.69346862282028776</v>
      </c>
      <c r="L27" s="15">
        <f t="shared" si="10"/>
        <v>-0.20089618184454039</v>
      </c>
      <c r="M27" s="15">
        <f t="shared" si="10"/>
        <v>-0.7432735622139075</v>
      </c>
    </row>
    <row r="28" spans="1:13" x14ac:dyDescent="0.25">
      <c r="A28" s="1" t="s">
        <v>18</v>
      </c>
      <c r="B28" s="15">
        <f t="shared" ref="B28:M28" si="11">B17/$O6</f>
        <v>-0.58579521474378493</v>
      </c>
      <c r="C28" s="15">
        <f t="shared" si="11"/>
        <v>4.9109980906702641E-2</v>
      </c>
      <c r="D28" s="15">
        <f t="shared" si="11"/>
        <v>1.0116055302743143</v>
      </c>
      <c r="E28" s="15">
        <f t="shared" si="11"/>
        <v>-0.55355766457533118</v>
      </c>
      <c r="F28" s="15">
        <f t="shared" si="11"/>
        <v>-0.57992381872709364</v>
      </c>
      <c r="G28" s="15">
        <f t="shared" si="11"/>
        <v>0.58357038156253704</v>
      </c>
      <c r="H28" s="15">
        <f t="shared" si="11"/>
        <v>-0.53091786210350567</v>
      </c>
      <c r="I28" s="15">
        <f t="shared" si="11"/>
        <v>-0.55171998112550569</v>
      </c>
      <c r="J28" s="15">
        <f t="shared" si="11"/>
        <v>-0.59473570889179961</v>
      </c>
      <c r="K28" s="15">
        <f t="shared" si="11"/>
        <v>-0.59473570889179961</v>
      </c>
      <c r="L28" s="15">
        <f t="shared" si="11"/>
        <v>-0.49971998571537785</v>
      </c>
      <c r="M28" s="15">
        <f t="shared" si="11"/>
        <v>2.8468200520306457</v>
      </c>
    </row>
    <row r="29" spans="1:13" x14ac:dyDescent="0.25">
      <c r="A29" s="1" t="s">
        <v>19</v>
      </c>
      <c r="B29" s="15">
        <f t="shared" ref="B29:M29" si="12">B18/$O7</f>
        <v>1.2569541108069886</v>
      </c>
      <c r="C29" s="15">
        <f t="shared" si="12"/>
        <v>-0.26411500481204947</v>
      </c>
      <c r="D29" s="15">
        <f t="shared" si="12"/>
        <v>0.24201771127377103</v>
      </c>
      <c r="E29" s="15">
        <f t="shared" si="12"/>
        <v>-0.75912046300486091</v>
      </c>
      <c r="F29" s="15">
        <f t="shared" si="12"/>
        <v>2.801997481900766</v>
      </c>
      <c r="G29" s="15">
        <f t="shared" si="12"/>
        <v>-0.32564904050818583</v>
      </c>
      <c r="H29" s="15">
        <f t="shared" si="12"/>
        <v>-0.6617246755904278</v>
      </c>
      <c r="I29" s="15">
        <f t="shared" si="12"/>
        <v>-0.39323599088246608</v>
      </c>
      <c r="J29" s="15">
        <f t="shared" si="12"/>
        <v>-0.5535946176028439</v>
      </c>
      <c r="K29" s="15">
        <f t="shared" si="12"/>
        <v>-5.3138518646481038E-2</v>
      </c>
      <c r="L29" s="15">
        <f t="shared" si="12"/>
        <v>-0.53593264702303267</v>
      </c>
      <c r="M29" s="15">
        <f t="shared" si="12"/>
        <v>-0.754458345911178</v>
      </c>
    </row>
    <row r="30" spans="1:13" x14ac:dyDescent="0.25">
      <c r="A30" s="1" t="s">
        <v>22</v>
      </c>
      <c r="B30" s="15">
        <f t="shared" ref="B30:M30" si="13">B19/$O8</f>
        <v>0.55763311361054224</v>
      </c>
      <c r="C30" s="15">
        <f t="shared" si="13"/>
        <v>0.72315116718555617</v>
      </c>
      <c r="D30" s="15">
        <f t="shared" si="13"/>
        <v>-0.25467050344954845</v>
      </c>
      <c r="E30" s="15">
        <f t="shared" si="13"/>
        <v>-0.69678987860711417</v>
      </c>
      <c r="F30" s="15">
        <f t="shared" si="13"/>
        <v>-1.2993235616437457</v>
      </c>
      <c r="G30" s="15">
        <f t="shared" si="13"/>
        <v>-1.239468948465025</v>
      </c>
      <c r="H30" s="15">
        <f t="shared" si="13"/>
        <v>1.2464450834117182</v>
      </c>
      <c r="I30" s="15">
        <f t="shared" si="13"/>
        <v>1.6723001765419272</v>
      </c>
      <c r="J30" s="15">
        <f t="shared" si="13"/>
        <v>0.22079724172385562</v>
      </c>
      <c r="K30" s="15">
        <f t="shared" si="13"/>
        <v>0.77446832197578719</v>
      </c>
      <c r="L30" s="15">
        <f t="shared" si="13"/>
        <v>-0.16681446971417385</v>
      </c>
      <c r="M30" s="15">
        <f t="shared" si="13"/>
        <v>-1.5377277425697775</v>
      </c>
    </row>
    <row r="31" spans="1:13" x14ac:dyDescent="0.25">
      <c r="A31" s="1" t="s">
        <v>24</v>
      </c>
      <c r="B31" s="15">
        <f t="shared" ref="B31:M31" si="14">B20/$O9</f>
        <v>-0.51979618675123052</v>
      </c>
      <c r="C31" s="15">
        <f t="shared" si="14"/>
        <v>-0.43090204545740257</v>
      </c>
      <c r="D31" s="15">
        <f t="shared" si="14"/>
        <v>-0.87689070292292437</v>
      </c>
      <c r="E31" s="15">
        <f t="shared" si="14"/>
        <v>2.0465520763068987</v>
      </c>
      <c r="F31" s="15">
        <f t="shared" si="14"/>
        <v>-0.99320642404520998</v>
      </c>
      <c r="G31" s="15">
        <f t="shared" si="14"/>
        <v>0.91230595165844997</v>
      </c>
      <c r="H31" s="15">
        <f t="shared" si="14"/>
        <v>0.59630510447906804</v>
      </c>
      <c r="I31" s="15">
        <f t="shared" si="14"/>
        <v>-8.2305845805254657E-2</v>
      </c>
      <c r="J31" s="15">
        <f t="shared" si="14"/>
        <v>-0.84889324373982833</v>
      </c>
      <c r="K31" s="15">
        <f t="shared" si="14"/>
        <v>-0.22688583924603389</v>
      </c>
      <c r="L31" s="15">
        <f t="shared" si="14"/>
        <v>1.5429938879787686</v>
      </c>
      <c r="M31" s="15">
        <f t="shared" si="14"/>
        <v>-1.1192767324553035</v>
      </c>
    </row>
    <row r="32" spans="1:13" x14ac:dyDescent="0.25">
      <c r="A32" s="10" t="s">
        <v>857</v>
      </c>
      <c r="B32" s="15">
        <f t="shared" ref="B32:M32" si="15">B21/$O10</f>
        <v>-0.34611850843614189</v>
      </c>
      <c r="C32" s="15">
        <f t="shared" si="15"/>
        <v>1.5819576610437793</v>
      </c>
      <c r="D32" s="15">
        <f t="shared" si="15"/>
        <v>1.1577712636776782</v>
      </c>
      <c r="E32" s="15">
        <f t="shared" si="15"/>
        <v>-1.0925702334888974</v>
      </c>
      <c r="F32" s="15">
        <f t="shared" si="15"/>
        <v>-0.22547975889714808</v>
      </c>
      <c r="G32" s="15">
        <f t="shared" si="15"/>
        <v>0.80252868818182854</v>
      </c>
      <c r="H32" s="15">
        <f t="shared" si="15"/>
        <v>-0.96408825654182129</v>
      </c>
      <c r="I32" s="15">
        <f t="shared" si="15"/>
        <v>-0.44289229935246777</v>
      </c>
      <c r="J32" s="15">
        <f t="shared" si="15"/>
        <v>0.72488529039487881</v>
      </c>
      <c r="K32" s="15">
        <f t="shared" si="15"/>
        <v>1.1653925011268431</v>
      </c>
      <c r="L32" s="15">
        <f t="shared" si="15"/>
        <v>-0.76159673928411342</v>
      </c>
      <c r="M32" s="15">
        <f t="shared" si="15"/>
        <v>-1.5997896084244321</v>
      </c>
    </row>
    <row r="34" spans="1:13" x14ac:dyDescent="0.25">
      <c r="A34" s="35" t="s">
        <v>887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</row>
    <row r="35" spans="1:13" ht="30" customHeight="1" x14ac:dyDescent="0.25">
      <c r="A35" s="6" t="s">
        <v>25</v>
      </c>
      <c r="B35" s="16" t="s">
        <v>842</v>
      </c>
      <c r="C35" s="16" t="s">
        <v>844</v>
      </c>
      <c r="D35" s="16" t="s">
        <v>845</v>
      </c>
      <c r="E35" s="16" t="s">
        <v>846</v>
      </c>
      <c r="F35" s="16" t="s">
        <v>847</v>
      </c>
      <c r="G35" s="16" t="s">
        <v>848</v>
      </c>
      <c r="H35" s="16" t="s">
        <v>849</v>
      </c>
      <c r="I35" s="16" t="s">
        <v>850</v>
      </c>
      <c r="J35" s="16" t="s">
        <v>851</v>
      </c>
      <c r="K35" s="16" t="s">
        <v>852</v>
      </c>
      <c r="L35" s="16" t="s">
        <v>853</v>
      </c>
      <c r="M35" s="16" t="s">
        <v>854</v>
      </c>
    </row>
    <row r="36" spans="1:13" x14ac:dyDescent="0.25">
      <c r="A36" s="1" t="s">
        <v>31</v>
      </c>
      <c r="B36" s="23" t="s">
        <v>843</v>
      </c>
      <c r="C36" s="23" t="s">
        <v>843</v>
      </c>
      <c r="D36" s="23" t="s">
        <v>843</v>
      </c>
      <c r="E36" s="23" t="s">
        <v>843</v>
      </c>
      <c r="F36" s="23" t="s">
        <v>843</v>
      </c>
      <c r="G36" s="23" t="s">
        <v>843</v>
      </c>
      <c r="H36" s="23" t="s">
        <v>843</v>
      </c>
      <c r="I36" s="23" t="s">
        <v>843</v>
      </c>
      <c r="J36" s="23" t="s">
        <v>843</v>
      </c>
      <c r="K36" s="23" t="s">
        <v>843</v>
      </c>
      <c r="L36" s="23" t="s">
        <v>843</v>
      </c>
      <c r="M36" s="23" t="s">
        <v>843</v>
      </c>
    </row>
    <row r="37" spans="1:13" x14ac:dyDescent="0.25">
      <c r="A37" s="10" t="s">
        <v>9</v>
      </c>
      <c r="B37" s="32">
        <f t="shared" ref="B37:M37" si="16">IF(B4=0,"",ROUND(B26,0))</f>
        <v>0</v>
      </c>
      <c r="C37" s="32">
        <f t="shared" si="16"/>
        <v>0</v>
      </c>
      <c r="D37" s="32">
        <f t="shared" si="16"/>
        <v>2</v>
      </c>
      <c r="E37" s="32" t="str">
        <f t="shared" si="16"/>
        <v/>
      </c>
      <c r="F37" s="32">
        <f t="shared" si="16"/>
        <v>0</v>
      </c>
      <c r="G37" s="32">
        <f t="shared" si="16"/>
        <v>0</v>
      </c>
      <c r="H37" s="32" t="str">
        <f t="shared" si="16"/>
        <v/>
      </c>
      <c r="I37" s="32">
        <f t="shared" si="16"/>
        <v>0</v>
      </c>
      <c r="J37" s="32">
        <f t="shared" si="16"/>
        <v>1</v>
      </c>
      <c r="K37" s="32">
        <f t="shared" si="16"/>
        <v>1</v>
      </c>
      <c r="L37" s="32" t="str">
        <f t="shared" si="16"/>
        <v/>
      </c>
      <c r="M37" s="32">
        <f t="shared" si="16"/>
        <v>1</v>
      </c>
    </row>
    <row r="38" spans="1:13" x14ac:dyDescent="0.25">
      <c r="A38" s="10" t="s">
        <v>15</v>
      </c>
      <c r="B38" s="32">
        <f t="shared" ref="B38:M38" si="17">IF(B5=0,"",ROUND(B27,0))</f>
        <v>0</v>
      </c>
      <c r="C38" s="32">
        <f t="shared" si="17"/>
        <v>-1</v>
      </c>
      <c r="D38" s="32">
        <f t="shared" si="17"/>
        <v>0</v>
      </c>
      <c r="E38" s="32">
        <f t="shared" si="17"/>
        <v>3</v>
      </c>
      <c r="F38" s="32">
        <f t="shared" si="17"/>
        <v>-1</v>
      </c>
      <c r="G38" s="32">
        <f t="shared" si="17"/>
        <v>2</v>
      </c>
      <c r="H38" s="32">
        <f t="shared" si="17"/>
        <v>0</v>
      </c>
      <c r="I38" s="32">
        <f t="shared" si="17"/>
        <v>0</v>
      </c>
      <c r="J38" s="32">
        <f t="shared" si="17"/>
        <v>-1</v>
      </c>
      <c r="K38" s="32">
        <f t="shared" si="17"/>
        <v>-1</v>
      </c>
      <c r="L38" s="32">
        <f t="shared" si="17"/>
        <v>0</v>
      </c>
      <c r="M38" s="32">
        <f t="shared" si="17"/>
        <v>-1</v>
      </c>
    </row>
    <row r="39" spans="1:13" x14ac:dyDescent="0.25">
      <c r="A39" s="1" t="s">
        <v>18</v>
      </c>
      <c r="B39" s="32">
        <f t="shared" ref="B39:M39" si="18">IF(B6=0,"",ROUND(B28,0))</f>
        <v>-1</v>
      </c>
      <c r="C39" s="32">
        <f t="shared" si="18"/>
        <v>0</v>
      </c>
      <c r="D39" s="32">
        <f t="shared" si="18"/>
        <v>1</v>
      </c>
      <c r="E39" s="32">
        <f t="shared" si="18"/>
        <v>-1</v>
      </c>
      <c r="F39" s="32">
        <f t="shared" si="18"/>
        <v>-1</v>
      </c>
      <c r="G39" s="32">
        <f t="shared" si="18"/>
        <v>1</v>
      </c>
      <c r="H39" s="32">
        <f t="shared" si="18"/>
        <v>-1</v>
      </c>
      <c r="I39" s="32">
        <f t="shared" si="18"/>
        <v>-1</v>
      </c>
      <c r="J39" s="32" t="str">
        <f t="shared" si="18"/>
        <v/>
      </c>
      <c r="K39" s="32" t="str">
        <f t="shared" si="18"/>
        <v/>
      </c>
      <c r="L39" s="32">
        <f t="shared" si="18"/>
        <v>0</v>
      </c>
      <c r="M39" s="32">
        <f t="shared" si="18"/>
        <v>3</v>
      </c>
    </row>
    <row r="40" spans="1:13" x14ac:dyDescent="0.25">
      <c r="A40" s="1" t="s">
        <v>19</v>
      </c>
      <c r="B40" s="32">
        <f t="shared" ref="B40:M40" si="19">IF(B7=0,"",ROUND(B29,0))</f>
        <v>1</v>
      </c>
      <c r="C40" s="32">
        <f t="shared" si="19"/>
        <v>0</v>
      </c>
      <c r="D40" s="32">
        <f t="shared" si="19"/>
        <v>0</v>
      </c>
      <c r="E40" s="32">
        <f t="shared" si="19"/>
        <v>-1</v>
      </c>
      <c r="F40" s="32">
        <f t="shared" si="19"/>
        <v>3</v>
      </c>
      <c r="G40" s="32">
        <f t="shared" si="19"/>
        <v>0</v>
      </c>
      <c r="H40" s="32">
        <f t="shared" si="19"/>
        <v>-1</v>
      </c>
      <c r="I40" s="32">
        <f t="shared" si="19"/>
        <v>0</v>
      </c>
      <c r="J40" s="32">
        <f t="shared" si="19"/>
        <v>-1</v>
      </c>
      <c r="K40" s="32">
        <f t="shared" si="19"/>
        <v>0</v>
      </c>
      <c r="L40" s="32">
        <f t="shared" si="19"/>
        <v>-1</v>
      </c>
      <c r="M40" s="32">
        <f t="shared" si="19"/>
        <v>-1</v>
      </c>
    </row>
    <row r="41" spans="1:13" x14ac:dyDescent="0.25">
      <c r="A41" s="1" t="s">
        <v>22</v>
      </c>
      <c r="B41" s="32">
        <f t="shared" ref="B41:M41" si="20">IF(B8=0,"",ROUND(B30,0))</f>
        <v>1</v>
      </c>
      <c r="C41" s="32">
        <f t="shared" si="20"/>
        <v>1</v>
      </c>
      <c r="D41" s="32">
        <f t="shared" si="20"/>
        <v>0</v>
      </c>
      <c r="E41" s="32">
        <f t="shared" si="20"/>
        <v>-1</v>
      </c>
      <c r="F41" s="32">
        <f t="shared" si="20"/>
        <v>-1</v>
      </c>
      <c r="G41" s="32">
        <f t="shared" si="20"/>
        <v>-1</v>
      </c>
      <c r="H41" s="32">
        <f t="shared" si="20"/>
        <v>1</v>
      </c>
      <c r="I41" s="32">
        <f t="shared" si="20"/>
        <v>2</v>
      </c>
      <c r="J41" s="32">
        <f t="shared" si="20"/>
        <v>0</v>
      </c>
      <c r="K41" s="32">
        <f t="shared" si="20"/>
        <v>1</v>
      </c>
      <c r="L41" s="32">
        <f t="shared" si="20"/>
        <v>0</v>
      </c>
      <c r="M41" s="32">
        <f t="shared" si="20"/>
        <v>-2</v>
      </c>
    </row>
    <row r="42" spans="1:13" x14ac:dyDescent="0.25">
      <c r="A42" s="1" t="s">
        <v>24</v>
      </c>
      <c r="B42" s="32">
        <f t="shared" ref="B42:M42" si="21">IF(B9=0,"",ROUND(B31,0))</f>
        <v>-1</v>
      </c>
      <c r="C42" s="32">
        <f t="shared" si="21"/>
        <v>0</v>
      </c>
      <c r="D42" s="32">
        <f t="shared" si="21"/>
        <v>-1</v>
      </c>
      <c r="E42" s="32">
        <f t="shared" si="21"/>
        <v>2</v>
      </c>
      <c r="F42" s="32">
        <f t="shared" si="21"/>
        <v>-1</v>
      </c>
      <c r="G42" s="32">
        <f t="shared" si="21"/>
        <v>1</v>
      </c>
      <c r="H42" s="32">
        <f t="shared" si="21"/>
        <v>1</v>
      </c>
      <c r="I42" s="32">
        <f t="shared" si="21"/>
        <v>0</v>
      </c>
      <c r="J42" s="32">
        <f t="shared" si="21"/>
        <v>-1</v>
      </c>
      <c r="K42" s="32">
        <f t="shared" si="21"/>
        <v>0</v>
      </c>
      <c r="L42" s="32">
        <f t="shared" si="21"/>
        <v>2</v>
      </c>
      <c r="M42" s="32">
        <f t="shared" si="21"/>
        <v>-1</v>
      </c>
    </row>
    <row r="43" spans="1:13" x14ac:dyDescent="0.25">
      <c r="A43" s="10" t="s">
        <v>857</v>
      </c>
      <c r="B43" s="32">
        <f t="shared" ref="B43:M43" si="22">IF(B10=0,"",ROUND(B32,0))</f>
        <v>0</v>
      </c>
      <c r="C43" s="32">
        <f t="shared" si="22"/>
        <v>2</v>
      </c>
      <c r="D43" s="32">
        <f t="shared" si="22"/>
        <v>1</v>
      </c>
      <c r="E43" s="32">
        <f t="shared" si="22"/>
        <v>-1</v>
      </c>
      <c r="F43" s="32">
        <f t="shared" si="22"/>
        <v>0</v>
      </c>
      <c r="G43" s="32">
        <f t="shared" si="22"/>
        <v>1</v>
      </c>
      <c r="H43" s="32">
        <f t="shared" si="22"/>
        <v>-1</v>
      </c>
      <c r="I43" s="32">
        <f t="shared" si="22"/>
        <v>0</v>
      </c>
      <c r="J43" s="32">
        <f t="shared" si="22"/>
        <v>1</v>
      </c>
      <c r="K43" s="32">
        <f t="shared" si="22"/>
        <v>1</v>
      </c>
      <c r="L43" s="32">
        <f t="shared" si="22"/>
        <v>-1</v>
      </c>
      <c r="M43" s="32">
        <f t="shared" si="22"/>
        <v>-2</v>
      </c>
    </row>
  </sheetData>
  <sheetProtection sheet="1" objects="1" scenarios="1"/>
  <mergeCells count="4">
    <mergeCell ref="A12:M12"/>
    <mergeCell ref="A1:O1"/>
    <mergeCell ref="A23:M23"/>
    <mergeCell ref="A34:M34"/>
  </mergeCells>
  <conditionalFormatting sqref="B37:M43">
    <cfRule type="containsBlanks" dxfId="16" priority="1">
      <formula>LEN(TRIM(B37))=0</formula>
    </cfRule>
    <cfRule type="cellIs" dxfId="15" priority="2" operator="between">
      <formula>-0.999</formula>
      <formula>0.999</formula>
    </cfRule>
    <cfRule type="cellIs" dxfId="14" priority="3" operator="greaterThanOrEqual">
      <formula>1</formula>
    </cfRule>
    <cfRule type="cellIs" dxfId="13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A68C8-A2DB-472C-A5B2-193E2392D586}">
  <sheetPr codeName="Arkusz31">
    <tabColor theme="0" tint="-4.9989318521683403E-2"/>
  </sheetPr>
  <dimension ref="A1:L53"/>
  <sheetViews>
    <sheetView topLeftCell="A25" workbookViewId="0">
      <selection activeCell="O19" sqref="O19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855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 t="s">
        <v>856</v>
      </c>
      <c r="C3" s="13"/>
      <c r="D3" s="13"/>
    </row>
    <row r="4" spans="1:12" x14ac:dyDescent="0.25">
      <c r="A4" s="10" t="s">
        <v>9</v>
      </c>
      <c r="B4" s="21">
        <v>1</v>
      </c>
      <c r="C4" s="4">
        <f>AVERAGE(B4)</f>
        <v>1</v>
      </c>
      <c r="D4" s="22">
        <f>_xlfn.STDEV.P(B4)</f>
        <v>0</v>
      </c>
    </row>
    <row r="5" spans="1:12" x14ac:dyDescent="0.25">
      <c r="A5" s="10" t="s">
        <v>10</v>
      </c>
      <c r="B5" s="14">
        <v>0.88678687555424185</v>
      </c>
      <c r="C5" s="4">
        <f t="shared" ref="C5:C16" si="0">AVERAGE(B5)</f>
        <v>0.88678687555424185</v>
      </c>
      <c r="D5" s="22">
        <f t="shared" ref="D5:D16" si="1">_xlfn.STDEV.P(B5)</f>
        <v>0</v>
      </c>
    </row>
    <row r="6" spans="1:12" x14ac:dyDescent="0.25">
      <c r="A6" s="10" t="s">
        <v>11</v>
      </c>
      <c r="B6" s="14">
        <v>4.7590895654744312</v>
      </c>
      <c r="C6" s="4">
        <f t="shared" si="0"/>
        <v>4.7590895654744312</v>
      </c>
      <c r="D6" s="22">
        <f t="shared" si="1"/>
        <v>0</v>
      </c>
    </row>
    <row r="7" spans="1:12" x14ac:dyDescent="0.25">
      <c r="A7" s="10" t="s">
        <v>15</v>
      </c>
      <c r="B7" s="14">
        <v>0.58291457286432158</v>
      </c>
      <c r="C7" s="4">
        <f t="shared" si="0"/>
        <v>0.58291457286432158</v>
      </c>
      <c r="D7" s="22">
        <f t="shared" si="1"/>
        <v>0</v>
      </c>
    </row>
    <row r="8" spans="1:12" x14ac:dyDescent="0.25">
      <c r="A8" s="10" t="s">
        <v>16</v>
      </c>
      <c r="B8" s="14">
        <v>0.98699379249187114</v>
      </c>
      <c r="C8" s="4">
        <f t="shared" si="0"/>
        <v>0.98699379249187114</v>
      </c>
      <c r="D8" s="22">
        <f t="shared" si="1"/>
        <v>0</v>
      </c>
    </row>
    <row r="9" spans="1:12" x14ac:dyDescent="0.25">
      <c r="A9" s="1" t="s">
        <v>17</v>
      </c>
      <c r="B9" s="14">
        <v>4.6999704404374816</v>
      </c>
      <c r="C9" s="4">
        <f t="shared" si="0"/>
        <v>4.6999704404374816</v>
      </c>
      <c r="D9" s="22">
        <f t="shared" si="1"/>
        <v>0</v>
      </c>
    </row>
    <row r="10" spans="1:12" x14ac:dyDescent="0.25">
      <c r="A10" s="1" t="s">
        <v>18</v>
      </c>
      <c r="B10" s="14">
        <v>4.847768253029856</v>
      </c>
      <c r="C10" s="4">
        <f t="shared" si="0"/>
        <v>4.847768253029856</v>
      </c>
      <c r="D10" s="22">
        <f t="shared" si="1"/>
        <v>0</v>
      </c>
    </row>
    <row r="11" spans="1:12" x14ac:dyDescent="0.25">
      <c r="A11" s="1" t="s">
        <v>19</v>
      </c>
      <c r="B11" s="14">
        <v>22.790422701744014</v>
      </c>
      <c r="C11" s="4">
        <f t="shared" si="0"/>
        <v>22.790422701744014</v>
      </c>
      <c r="D11" s="22">
        <f t="shared" si="1"/>
        <v>0</v>
      </c>
    </row>
    <row r="12" spans="1:12" x14ac:dyDescent="0.25">
      <c r="A12" s="1" t="s">
        <v>21</v>
      </c>
      <c r="B12" s="14">
        <v>0.38427431274017143</v>
      </c>
      <c r="C12" s="4">
        <f t="shared" si="0"/>
        <v>0.38427431274017143</v>
      </c>
      <c r="D12" s="22">
        <f t="shared" si="1"/>
        <v>0</v>
      </c>
    </row>
    <row r="13" spans="1:12" x14ac:dyDescent="0.25">
      <c r="A13" s="1" t="s">
        <v>22</v>
      </c>
      <c r="B13" s="14">
        <v>39.757611587348507</v>
      </c>
      <c r="C13" s="4">
        <f t="shared" si="0"/>
        <v>39.757611587348507</v>
      </c>
      <c r="D13" s="22">
        <f t="shared" si="1"/>
        <v>0</v>
      </c>
    </row>
    <row r="14" spans="1:12" x14ac:dyDescent="0.25">
      <c r="A14" s="1" t="s">
        <v>23</v>
      </c>
      <c r="B14" s="14">
        <v>0.14779781259237362</v>
      </c>
      <c r="C14" s="4">
        <f t="shared" si="0"/>
        <v>0.14779781259237362</v>
      </c>
      <c r="D14" s="22">
        <f t="shared" si="1"/>
        <v>0</v>
      </c>
    </row>
    <row r="15" spans="1:12" x14ac:dyDescent="0.25">
      <c r="A15" s="1" t="s">
        <v>24</v>
      </c>
      <c r="B15" s="14">
        <v>27.5199527047</v>
      </c>
      <c r="C15" s="4">
        <f t="shared" si="0"/>
        <v>27.5199527047</v>
      </c>
      <c r="D15" s="22">
        <f t="shared" si="1"/>
        <v>0</v>
      </c>
    </row>
    <row r="16" spans="1:12" x14ac:dyDescent="0.25">
      <c r="A16" s="10" t="s">
        <v>857</v>
      </c>
      <c r="B16" s="14">
        <v>1.99129112753955</v>
      </c>
      <c r="C16" s="4">
        <f t="shared" si="0"/>
        <v>1.99129112753955</v>
      </c>
      <c r="D16" s="22">
        <f t="shared" si="1"/>
        <v>0</v>
      </c>
    </row>
    <row r="17" spans="1:4" x14ac:dyDescent="0.25">
      <c r="A17" s="10" t="s">
        <v>908</v>
      </c>
      <c r="B17" s="14">
        <v>0.29559562518474725</v>
      </c>
      <c r="C17" s="4">
        <f t="shared" ref="C17" si="2">AVERAGE(B17)</f>
        <v>0.29559562518474725</v>
      </c>
      <c r="D17" s="22">
        <f t="shared" ref="D17" si="3">_xlfn.STDEV.P(B17)</f>
        <v>0</v>
      </c>
    </row>
    <row r="19" spans="1:4" x14ac:dyDescent="0.25">
      <c r="A19" s="37" t="s">
        <v>29</v>
      </c>
      <c r="B19" s="37"/>
      <c r="C19" s="37"/>
      <c r="D19" s="37"/>
    </row>
    <row r="20" spans="1:4" ht="30" customHeight="1" x14ac:dyDescent="0.25">
      <c r="A20" s="6" t="s">
        <v>25</v>
      </c>
      <c r="B20" s="20" t="s">
        <v>855</v>
      </c>
    </row>
    <row r="21" spans="1:4" x14ac:dyDescent="0.25">
      <c r="A21" s="1" t="s">
        <v>31</v>
      </c>
      <c r="B21" s="12" t="s">
        <v>856</v>
      </c>
    </row>
    <row r="22" spans="1:4" x14ac:dyDescent="0.25">
      <c r="A22" s="10" t="s">
        <v>9</v>
      </c>
      <c r="B22" s="15">
        <f>B4-$C4</f>
        <v>0</v>
      </c>
    </row>
    <row r="23" spans="1:4" x14ac:dyDescent="0.25">
      <c r="A23" s="10" t="s">
        <v>10</v>
      </c>
      <c r="B23" s="15">
        <f t="shared" ref="B23:B35" si="4">B5-$C5</f>
        <v>0</v>
      </c>
    </row>
    <row r="24" spans="1:4" x14ac:dyDescent="0.25">
      <c r="A24" s="10" t="s">
        <v>11</v>
      </c>
      <c r="B24" s="15">
        <f t="shared" si="4"/>
        <v>0</v>
      </c>
    </row>
    <row r="25" spans="1:4" x14ac:dyDescent="0.25">
      <c r="A25" s="10" t="s">
        <v>15</v>
      </c>
      <c r="B25" s="15">
        <f t="shared" si="4"/>
        <v>0</v>
      </c>
    </row>
    <row r="26" spans="1:4" x14ac:dyDescent="0.25">
      <c r="A26" s="10" t="s">
        <v>16</v>
      </c>
      <c r="B26" s="15">
        <f t="shared" si="4"/>
        <v>0</v>
      </c>
    </row>
    <row r="27" spans="1:4" x14ac:dyDescent="0.25">
      <c r="A27" s="1" t="s">
        <v>17</v>
      </c>
      <c r="B27" s="15">
        <f t="shared" si="4"/>
        <v>0</v>
      </c>
    </row>
    <row r="28" spans="1:4" x14ac:dyDescent="0.25">
      <c r="A28" s="1" t="s">
        <v>18</v>
      </c>
      <c r="B28" s="15">
        <f t="shared" si="4"/>
        <v>0</v>
      </c>
    </row>
    <row r="29" spans="1:4" x14ac:dyDescent="0.25">
      <c r="A29" s="1" t="s">
        <v>19</v>
      </c>
      <c r="B29" s="15">
        <f t="shared" si="4"/>
        <v>0</v>
      </c>
    </row>
    <row r="30" spans="1:4" x14ac:dyDescent="0.25">
      <c r="A30" s="1" t="s">
        <v>21</v>
      </c>
      <c r="B30" s="15">
        <f t="shared" si="4"/>
        <v>0</v>
      </c>
    </row>
    <row r="31" spans="1:4" x14ac:dyDescent="0.25">
      <c r="A31" s="1" t="s">
        <v>22</v>
      </c>
      <c r="B31" s="15">
        <f t="shared" si="4"/>
        <v>0</v>
      </c>
    </row>
    <row r="32" spans="1:4" x14ac:dyDescent="0.25">
      <c r="A32" s="1" t="s">
        <v>23</v>
      </c>
      <c r="B32" s="15">
        <f t="shared" si="4"/>
        <v>0</v>
      </c>
    </row>
    <row r="33" spans="1:4" x14ac:dyDescent="0.25">
      <c r="A33" s="1" t="s">
        <v>24</v>
      </c>
      <c r="B33" s="15">
        <f t="shared" si="4"/>
        <v>0</v>
      </c>
    </row>
    <row r="34" spans="1:4" x14ac:dyDescent="0.25">
      <c r="A34" s="10" t="s">
        <v>857</v>
      </c>
      <c r="B34" s="15">
        <f t="shared" si="4"/>
        <v>0</v>
      </c>
    </row>
    <row r="35" spans="1:4" x14ac:dyDescent="0.25">
      <c r="A35" s="10" t="s">
        <v>908</v>
      </c>
      <c r="B35" s="15">
        <f t="shared" si="4"/>
        <v>0</v>
      </c>
    </row>
    <row r="37" spans="1:4" x14ac:dyDescent="0.25">
      <c r="A37" s="37" t="s">
        <v>30</v>
      </c>
      <c r="B37" s="37"/>
      <c r="C37" s="37"/>
      <c r="D37" s="37"/>
    </row>
    <row r="38" spans="1:4" ht="30" customHeight="1" x14ac:dyDescent="0.25">
      <c r="A38" s="6" t="s">
        <v>25</v>
      </c>
      <c r="B38" s="20" t="s">
        <v>855</v>
      </c>
    </row>
    <row r="39" spans="1:4" x14ac:dyDescent="0.25">
      <c r="A39" s="1" t="s">
        <v>31</v>
      </c>
      <c r="B39" s="12" t="s">
        <v>856</v>
      </c>
    </row>
    <row r="40" spans="1:4" x14ac:dyDescent="0.25">
      <c r="A40" s="10" t="s">
        <v>9</v>
      </c>
      <c r="B40" s="32">
        <v>0</v>
      </c>
    </row>
    <row r="41" spans="1:4" x14ac:dyDescent="0.25">
      <c r="A41" s="10" t="s">
        <v>10</v>
      </c>
      <c r="B41" s="32">
        <v>0</v>
      </c>
    </row>
    <row r="42" spans="1:4" x14ac:dyDescent="0.25">
      <c r="A42" s="10" t="s">
        <v>11</v>
      </c>
      <c r="B42" s="32">
        <v>0</v>
      </c>
    </row>
    <row r="43" spans="1:4" x14ac:dyDescent="0.25">
      <c r="A43" s="10" t="s">
        <v>15</v>
      </c>
      <c r="B43" s="32">
        <v>0</v>
      </c>
    </row>
    <row r="44" spans="1:4" x14ac:dyDescent="0.25">
      <c r="A44" s="10" t="s">
        <v>16</v>
      </c>
      <c r="B44" s="32">
        <v>0</v>
      </c>
    </row>
    <row r="45" spans="1:4" x14ac:dyDescent="0.25">
      <c r="A45" s="1" t="s">
        <v>17</v>
      </c>
      <c r="B45" s="32">
        <v>0</v>
      </c>
    </row>
    <row r="46" spans="1:4" x14ac:dyDescent="0.25">
      <c r="A46" s="1" t="s">
        <v>18</v>
      </c>
      <c r="B46" s="32">
        <v>0</v>
      </c>
    </row>
    <row r="47" spans="1:4" x14ac:dyDescent="0.25">
      <c r="A47" s="1" t="s">
        <v>19</v>
      </c>
      <c r="B47" s="32">
        <v>0</v>
      </c>
    </row>
    <row r="48" spans="1:4" x14ac:dyDescent="0.25">
      <c r="A48" s="1" t="s">
        <v>21</v>
      </c>
      <c r="B48" s="32">
        <v>0</v>
      </c>
    </row>
    <row r="49" spans="1:2" x14ac:dyDescent="0.25">
      <c r="A49" s="1" t="s">
        <v>22</v>
      </c>
      <c r="B49" s="32">
        <v>0</v>
      </c>
    </row>
    <row r="50" spans="1:2" x14ac:dyDescent="0.25">
      <c r="A50" s="1" t="s">
        <v>23</v>
      </c>
      <c r="B50" s="32">
        <v>0</v>
      </c>
    </row>
    <row r="51" spans="1:2" x14ac:dyDescent="0.25">
      <c r="A51" s="1" t="s">
        <v>24</v>
      </c>
      <c r="B51" s="32">
        <v>0</v>
      </c>
    </row>
    <row r="52" spans="1:2" x14ac:dyDescent="0.25">
      <c r="A52" s="10" t="s">
        <v>857</v>
      </c>
      <c r="B52" s="32">
        <v>0</v>
      </c>
    </row>
    <row r="53" spans="1:2" x14ac:dyDescent="0.25">
      <c r="A53" s="10" t="s">
        <v>908</v>
      </c>
      <c r="B53" s="32">
        <v>0</v>
      </c>
    </row>
  </sheetData>
  <sheetProtection sheet="1" objects="1" scenarios="1"/>
  <mergeCells count="3">
    <mergeCell ref="A1:D1"/>
    <mergeCell ref="A19:D19"/>
    <mergeCell ref="A37:D37"/>
  </mergeCells>
  <conditionalFormatting sqref="B40:B53">
    <cfRule type="cellIs" dxfId="12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8C14C-7874-48AE-92D8-823927CC4F5F}">
  <sheetPr codeName="Arkusz32"/>
  <dimension ref="A1:R51"/>
  <sheetViews>
    <sheetView topLeftCell="A21" workbookViewId="0">
      <selection activeCell="I55" sqref="I55"/>
    </sheetView>
  </sheetViews>
  <sheetFormatPr defaultRowHeight="15" x14ac:dyDescent="0.25"/>
  <cols>
    <col min="1" max="1" width="7.28515625" bestFit="1" customWidth="1"/>
    <col min="2" max="16" width="11.7109375" customWidth="1"/>
    <col min="17" max="17" width="9.7109375" customWidth="1"/>
    <col min="18" max="18" width="11.28515625" customWidth="1"/>
  </cols>
  <sheetData>
    <row r="1" spans="1:18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</row>
    <row r="2" spans="1:18" ht="30" customHeight="1" x14ac:dyDescent="0.25">
      <c r="A2" s="6" t="s">
        <v>25</v>
      </c>
      <c r="B2" s="16" t="s">
        <v>858</v>
      </c>
      <c r="C2" s="16" t="s">
        <v>860</v>
      </c>
      <c r="D2" s="16" t="s">
        <v>861</v>
      </c>
      <c r="E2" s="16" t="s">
        <v>862</v>
      </c>
      <c r="F2" s="16" t="s">
        <v>863</v>
      </c>
      <c r="G2" s="16" t="s">
        <v>864</v>
      </c>
      <c r="H2" s="16" t="s">
        <v>865</v>
      </c>
      <c r="I2" s="16" t="s">
        <v>292</v>
      </c>
      <c r="J2" s="16" t="s">
        <v>866</v>
      </c>
      <c r="K2" s="16" t="s">
        <v>867</v>
      </c>
      <c r="L2" s="16" t="s">
        <v>868</v>
      </c>
      <c r="M2" s="16" t="s">
        <v>869</v>
      </c>
      <c r="N2" s="16" t="s">
        <v>870</v>
      </c>
      <c r="O2" s="16" t="s">
        <v>871</v>
      </c>
      <c r="P2" s="16" t="s">
        <v>872</v>
      </c>
      <c r="Q2" s="5" t="s">
        <v>27</v>
      </c>
      <c r="R2" s="5" t="s">
        <v>28</v>
      </c>
    </row>
    <row r="3" spans="1:18" x14ac:dyDescent="0.25">
      <c r="A3" s="1" t="s">
        <v>31</v>
      </c>
      <c r="B3" s="23" t="s">
        <v>859</v>
      </c>
      <c r="C3" s="23" t="s">
        <v>859</v>
      </c>
      <c r="D3" s="23" t="s">
        <v>859</v>
      </c>
      <c r="E3" s="23" t="s">
        <v>859</v>
      </c>
      <c r="F3" s="23" t="s">
        <v>859</v>
      </c>
      <c r="G3" s="23" t="s">
        <v>859</v>
      </c>
      <c r="H3" s="23" t="s">
        <v>859</v>
      </c>
      <c r="I3" s="12" t="s">
        <v>859</v>
      </c>
      <c r="J3" s="23" t="s">
        <v>859</v>
      </c>
      <c r="K3" s="23" t="s">
        <v>859</v>
      </c>
      <c r="L3" s="23" t="s">
        <v>859</v>
      </c>
      <c r="M3" s="23" t="s">
        <v>859</v>
      </c>
      <c r="N3" s="23" t="s">
        <v>859</v>
      </c>
      <c r="O3" s="23" t="s">
        <v>859</v>
      </c>
      <c r="P3" s="23" t="s">
        <v>859</v>
      </c>
      <c r="Q3" s="19"/>
      <c r="R3" s="19"/>
    </row>
    <row r="4" spans="1:18" x14ac:dyDescent="0.25">
      <c r="A4" s="10" t="s">
        <v>10</v>
      </c>
      <c r="B4" s="14">
        <v>3.0211480362537766</v>
      </c>
      <c r="C4" s="14">
        <v>3.4843205574912894</v>
      </c>
      <c r="D4" s="14">
        <v>1.5723270440251571</v>
      </c>
      <c r="E4" s="14">
        <v>0</v>
      </c>
      <c r="F4" s="14">
        <v>2.2388059701492535</v>
      </c>
      <c r="G4" s="14">
        <v>1.6233766233766234</v>
      </c>
      <c r="H4" s="14">
        <v>2.3255813953488373</v>
      </c>
      <c r="I4" s="14">
        <v>14.16048550236008</v>
      </c>
      <c r="J4" s="14">
        <v>0</v>
      </c>
      <c r="K4" s="14">
        <v>1.4466546112115732</v>
      </c>
      <c r="L4" s="14">
        <v>1.1885895404120443</v>
      </c>
      <c r="M4" s="14">
        <v>0</v>
      </c>
      <c r="N4" s="14">
        <v>1.3054830287206267</v>
      </c>
      <c r="O4" s="14">
        <v>3.5066006600660069</v>
      </c>
      <c r="P4" s="14">
        <v>6.8027210884353746</v>
      </c>
      <c r="Q4" s="28">
        <f t="shared" ref="Q4:Q12" si="0">AVERAGE(B4:P4)</f>
        <v>2.8450729371900434</v>
      </c>
      <c r="R4" s="4">
        <f t="shared" ref="R4:R12" si="1">_xlfn.STDEV.P(B4:P4)</f>
        <v>3.4610385973498268</v>
      </c>
    </row>
    <row r="5" spans="1:18" x14ac:dyDescent="0.25">
      <c r="A5" s="10" t="s">
        <v>15</v>
      </c>
      <c r="B5" s="14">
        <v>0.3341389728096677</v>
      </c>
      <c r="C5" s="14">
        <v>1.4723743155798907</v>
      </c>
      <c r="D5" s="14">
        <v>4.3238993710691821E-2</v>
      </c>
      <c r="E5" s="14">
        <v>0.70772442588726525</v>
      </c>
      <c r="F5" s="14">
        <v>0.42985074626865666</v>
      </c>
      <c r="G5" s="14">
        <v>0.15746753246753248</v>
      </c>
      <c r="H5" s="14">
        <v>0.30697674418604654</v>
      </c>
      <c r="I5" s="14">
        <v>0.37154416722859068</v>
      </c>
      <c r="J5" s="14">
        <v>0.24242424242424243</v>
      </c>
      <c r="K5" s="14">
        <v>0.14032549728752261</v>
      </c>
      <c r="L5" s="14">
        <v>5.3486529318542003E-2</v>
      </c>
      <c r="M5" s="14">
        <v>7.4688796680497924E-2</v>
      </c>
      <c r="N5" s="14">
        <v>0.11096605744125326</v>
      </c>
      <c r="O5" s="14">
        <v>1.443894389438944E-2</v>
      </c>
      <c r="P5" s="14">
        <v>0</v>
      </c>
      <c r="Q5" s="28">
        <f t="shared" si="0"/>
        <v>0.29730973101231933</v>
      </c>
      <c r="R5" s="4">
        <f t="shared" si="1"/>
        <v>0.3649339410344169</v>
      </c>
    </row>
    <row r="6" spans="1:18" x14ac:dyDescent="0.25">
      <c r="A6" s="1" t="s">
        <v>17</v>
      </c>
      <c r="B6" s="14">
        <v>0.2416918429003021</v>
      </c>
      <c r="C6" s="14">
        <v>7.0681931309109007</v>
      </c>
      <c r="D6" s="14">
        <v>0</v>
      </c>
      <c r="E6" s="14">
        <v>0</v>
      </c>
      <c r="F6" s="14">
        <v>2.3134328358208953</v>
      </c>
      <c r="G6" s="14">
        <v>16.558441558441558</v>
      </c>
      <c r="H6" s="14">
        <v>0</v>
      </c>
      <c r="I6" s="14">
        <v>19.015509103169247</v>
      </c>
      <c r="J6" s="14">
        <v>3.3333333333333335</v>
      </c>
      <c r="K6" s="14">
        <v>16.962025316455694</v>
      </c>
      <c r="L6" s="14">
        <v>31.695721077654522</v>
      </c>
      <c r="M6" s="14">
        <v>23.858921161825727</v>
      </c>
      <c r="N6" s="14">
        <v>6.1357702349869454</v>
      </c>
      <c r="O6" s="14">
        <v>63.551980198019805</v>
      </c>
      <c r="P6" s="14">
        <v>14.188532555879496</v>
      </c>
      <c r="Q6" s="28">
        <f t="shared" si="0"/>
        <v>13.661570156626563</v>
      </c>
      <c r="R6" s="4">
        <f t="shared" si="1"/>
        <v>16.41557880762543</v>
      </c>
    </row>
    <row r="7" spans="1:18" x14ac:dyDescent="0.25">
      <c r="A7" s="1" t="s">
        <v>18</v>
      </c>
      <c r="B7" s="14">
        <v>9.5468277945619331</v>
      </c>
      <c r="C7" s="14">
        <v>14.733698357391736</v>
      </c>
      <c r="D7" s="14">
        <v>8.4119496855345908</v>
      </c>
      <c r="E7" s="14">
        <v>23.173277661795407</v>
      </c>
      <c r="F7" s="14">
        <v>6.1194029850746272</v>
      </c>
      <c r="G7" s="14">
        <v>0</v>
      </c>
      <c r="H7" s="14">
        <v>22.674418604651166</v>
      </c>
      <c r="I7" s="14">
        <v>36.614969656102495</v>
      </c>
      <c r="J7" s="14">
        <v>41.717171717171716</v>
      </c>
      <c r="K7" s="14">
        <v>10.524412296564194</v>
      </c>
      <c r="L7" s="14">
        <v>0.31695721077654515</v>
      </c>
      <c r="M7" s="14">
        <v>10.684647302904564</v>
      </c>
      <c r="N7" s="14">
        <v>60.704960835509134</v>
      </c>
      <c r="O7" s="14">
        <v>0</v>
      </c>
      <c r="P7" s="14">
        <v>0</v>
      </c>
      <c r="Q7" s="28">
        <f t="shared" si="0"/>
        <v>16.348179607202539</v>
      </c>
      <c r="R7" s="4">
        <f t="shared" si="1"/>
        <v>17.22345935311807</v>
      </c>
    </row>
    <row r="8" spans="1:18" x14ac:dyDescent="0.25">
      <c r="A8" s="1" t="s">
        <v>19</v>
      </c>
      <c r="B8" s="14">
        <v>26.163141993957705</v>
      </c>
      <c r="C8" s="14">
        <v>10.652065704330512</v>
      </c>
      <c r="D8" s="14">
        <v>2.8301886792452828</v>
      </c>
      <c r="E8" s="14">
        <v>38.204592901878911</v>
      </c>
      <c r="F8" s="14">
        <v>47.313432835820898</v>
      </c>
      <c r="G8" s="14">
        <v>6.8181818181818192</v>
      </c>
      <c r="H8" s="14">
        <v>18.837209302325583</v>
      </c>
      <c r="I8" s="14">
        <v>11.126095751854349</v>
      </c>
      <c r="J8" s="14">
        <v>7.5757575757575761</v>
      </c>
      <c r="K8" s="14">
        <v>22.820976491862567</v>
      </c>
      <c r="L8" s="14">
        <v>4.7543581616481774</v>
      </c>
      <c r="M8" s="14">
        <v>16.908713692946058</v>
      </c>
      <c r="N8" s="14">
        <v>3.9164490861618795</v>
      </c>
      <c r="O8" s="14">
        <v>0.37128712871287128</v>
      </c>
      <c r="P8" s="14">
        <v>0.58309037900874638</v>
      </c>
      <c r="Q8" s="28">
        <f t="shared" si="0"/>
        <v>14.591702766912864</v>
      </c>
      <c r="R8" s="4">
        <f t="shared" si="1"/>
        <v>13.510498508157676</v>
      </c>
    </row>
    <row r="9" spans="1:18" x14ac:dyDescent="0.25">
      <c r="A9" s="1" t="s">
        <v>21</v>
      </c>
      <c r="B9" s="14">
        <v>46.76737160120846</v>
      </c>
      <c r="C9" s="14">
        <v>40.41811846689896</v>
      </c>
      <c r="D9" s="14">
        <v>0.78616352201257866</v>
      </c>
      <c r="E9" s="14">
        <v>1.7745302713987474</v>
      </c>
      <c r="F9" s="14">
        <v>0.74626865671641784</v>
      </c>
      <c r="G9" s="14">
        <v>56.574675324675319</v>
      </c>
      <c r="H9" s="14">
        <v>41.744186046511629</v>
      </c>
      <c r="I9" s="14">
        <v>17.397167902899525</v>
      </c>
      <c r="J9" s="14">
        <v>12.020202020202021</v>
      </c>
      <c r="K9" s="14">
        <v>5.0632911392405067</v>
      </c>
      <c r="L9" s="14">
        <v>0.67353407290015854</v>
      </c>
      <c r="M9" s="14">
        <v>0</v>
      </c>
      <c r="N9" s="14">
        <v>1.1749347258485638</v>
      </c>
      <c r="O9" s="14">
        <v>0.90759075907590769</v>
      </c>
      <c r="P9" s="14">
        <v>3.887269193391643</v>
      </c>
      <c r="Q9" s="28">
        <f t="shared" si="0"/>
        <v>15.329020246865362</v>
      </c>
      <c r="R9" s="4">
        <f t="shared" si="1"/>
        <v>19.552110939308484</v>
      </c>
    </row>
    <row r="10" spans="1:18" x14ac:dyDescent="0.25">
      <c r="A10" s="1" t="s">
        <v>22</v>
      </c>
      <c r="B10" s="14">
        <v>2.1752265861027187</v>
      </c>
      <c r="C10" s="14">
        <v>9.9552015928322551E-2</v>
      </c>
      <c r="D10" s="14">
        <v>4.1666666666666661</v>
      </c>
      <c r="E10" s="14">
        <v>1.9832985386221296</v>
      </c>
      <c r="F10" s="14">
        <v>8.5074626865671643</v>
      </c>
      <c r="G10" s="14">
        <v>0.64935064935064934</v>
      </c>
      <c r="H10" s="14">
        <v>0.93023255813953487</v>
      </c>
      <c r="I10" s="14">
        <v>0.40458530006743088</v>
      </c>
      <c r="J10" s="14">
        <v>7.9797979797979801</v>
      </c>
      <c r="K10" s="14">
        <v>2.5316455696202533</v>
      </c>
      <c r="L10" s="14">
        <v>0.75277337559429469</v>
      </c>
      <c r="M10" s="14">
        <v>0.2074688796680498</v>
      </c>
      <c r="N10" s="14">
        <v>0</v>
      </c>
      <c r="O10" s="14">
        <v>1.5470297029702971</v>
      </c>
      <c r="P10" s="14">
        <v>9.8153547133138979</v>
      </c>
      <c r="Q10" s="28">
        <f t="shared" si="0"/>
        <v>2.7833630148272923</v>
      </c>
      <c r="R10" s="4">
        <f t="shared" si="1"/>
        <v>3.1946587210591804</v>
      </c>
    </row>
    <row r="11" spans="1:18" x14ac:dyDescent="0.25">
      <c r="A11" s="1" t="s">
        <v>24</v>
      </c>
      <c r="B11" s="14">
        <v>14.561933534743202</v>
      </c>
      <c r="C11" s="14">
        <v>27.028372324539575</v>
      </c>
      <c r="D11" s="14">
        <v>83.80503144654088</v>
      </c>
      <c r="E11" s="14">
        <v>34.864300626304804</v>
      </c>
      <c r="F11" s="14">
        <v>35</v>
      </c>
      <c r="G11" s="14">
        <v>19.399350649350648</v>
      </c>
      <c r="H11" s="14">
        <v>15.813953488372096</v>
      </c>
      <c r="I11" s="14">
        <v>15.441672285906947</v>
      </c>
      <c r="J11" s="14">
        <v>27.272727272727277</v>
      </c>
      <c r="K11" s="14">
        <v>42.061482820976494</v>
      </c>
      <c r="L11" s="14">
        <v>61.806656101426306</v>
      </c>
      <c r="M11" s="14">
        <v>48.340248962655608</v>
      </c>
      <c r="N11" s="14">
        <v>28.067885117493475</v>
      </c>
      <c r="O11" s="14">
        <v>33.622112211221122</v>
      </c>
      <c r="P11" s="14">
        <v>71.525753158406218</v>
      </c>
      <c r="Q11" s="28">
        <f t="shared" si="0"/>
        <v>37.240765333377645</v>
      </c>
      <c r="R11" s="4">
        <f t="shared" si="1"/>
        <v>20.28484832675748</v>
      </c>
    </row>
    <row r="12" spans="1:18" x14ac:dyDescent="0.25">
      <c r="A12" s="10" t="s">
        <v>857</v>
      </c>
      <c r="B12" s="14">
        <v>1.9292246639056077</v>
      </c>
      <c r="C12" s="14">
        <v>2.0697033909842593</v>
      </c>
      <c r="D12" s="14">
        <v>0.90559324687330978</v>
      </c>
      <c r="E12" s="14">
        <v>1.7645695410548652</v>
      </c>
      <c r="F12" s="14">
        <v>1.7684648029254153</v>
      </c>
      <c r="G12" s="14">
        <v>1.6648287907328152</v>
      </c>
      <c r="H12" s="14">
        <v>1.9487572330766652</v>
      </c>
      <c r="I12" s="14">
        <v>2.2928865025626419</v>
      </c>
      <c r="J12" s="14">
        <v>2.1514687815673659</v>
      </c>
      <c r="K12" s="14">
        <v>2.1443095174541456</v>
      </c>
      <c r="L12" s="14">
        <v>1.2913755120194417</v>
      </c>
      <c r="M12" s="14">
        <v>1.7969913086722451</v>
      </c>
      <c r="N12" s="14">
        <v>1.4570901473822981</v>
      </c>
      <c r="O12" s="14">
        <v>1.1408785664663541</v>
      </c>
      <c r="P12" s="14">
        <v>1.8134085048244346</v>
      </c>
      <c r="Q12" s="28">
        <f t="shared" si="0"/>
        <v>1.7426367007001244</v>
      </c>
      <c r="R12" s="4">
        <f t="shared" si="1"/>
        <v>0.38110596089029847</v>
      </c>
    </row>
    <row r="14" spans="1:18" x14ac:dyDescent="0.25">
      <c r="A14" s="37" t="s">
        <v>29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8" x14ac:dyDescent="0.25">
      <c r="A15" s="6" t="s">
        <v>25</v>
      </c>
      <c r="B15" s="16" t="s">
        <v>858</v>
      </c>
      <c r="C15" s="16" t="s">
        <v>860</v>
      </c>
      <c r="D15" s="16" t="s">
        <v>861</v>
      </c>
      <c r="E15" s="16" t="s">
        <v>862</v>
      </c>
      <c r="F15" s="16" t="s">
        <v>863</v>
      </c>
      <c r="G15" s="16" t="s">
        <v>864</v>
      </c>
      <c r="H15" s="16" t="s">
        <v>865</v>
      </c>
      <c r="I15" s="16" t="s">
        <v>292</v>
      </c>
      <c r="J15" s="16" t="s">
        <v>866</v>
      </c>
      <c r="K15" s="16" t="s">
        <v>867</v>
      </c>
      <c r="L15" s="16" t="s">
        <v>868</v>
      </c>
      <c r="M15" s="16" t="s">
        <v>869</v>
      </c>
      <c r="N15" s="16" t="s">
        <v>870</v>
      </c>
      <c r="O15" s="16" t="s">
        <v>871</v>
      </c>
      <c r="P15" s="16" t="s">
        <v>872</v>
      </c>
    </row>
    <row r="16" spans="1:18" x14ac:dyDescent="0.25">
      <c r="A16" s="1" t="s">
        <v>31</v>
      </c>
      <c r="B16" s="23" t="s">
        <v>859</v>
      </c>
      <c r="C16" s="23" t="s">
        <v>859</v>
      </c>
      <c r="D16" s="23" t="s">
        <v>859</v>
      </c>
      <c r="E16" s="23" t="s">
        <v>859</v>
      </c>
      <c r="F16" s="23" t="s">
        <v>859</v>
      </c>
      <c r="G16" s="23" t="s">
        <v>859</v>
      </c>
      <c r="H16" s="23" t="s">
        <v>859</v>
      </c>
      <c r="I16" s="12" t="s">
        <v>859</v>
      </c>
      <c r="J16" s="23" t="s">
        <v>859</v>
      </c>
      <c r="K16" s="23" t="s">
        <v>859</v>
      </c>
      <c r="L16" s="23" t="s">
        <v>859</v>
      </c>
      <c r="M16" s="23" t="s">
        <v>859</v>
      </c>
      <c r="N16" s="23" t="s">
        <v>859</v>
      </c>
      <c r="O16" s="23" t="s">
        <v>859</v>
      </c>
      <c r="P16" s="23" t="s">
        <v>859</v>
      </c>
    </row>
    <row r="17" spans="1:16" x14ac:dyDescent="0.25">
      <c r="A17" s="10" t="s">
        <v>10</v>
      </c>
      <c r="B17" s="15">
        <f t="shared" ref="B17:P17" si="2">B4-$Q4</f>
        <v>0.1760750990637332</v>
      </c>
      <c r="C17" s="15">
        <f t="shared" si="2"/>
        <v>0.63924762030124604</v>
      </c>
      <c r="D17" s="15">
        <f t="shared" si="2"/>
        <v>-1.2727458931648863</v>
      </c>
      <c r="E17" s="15">
        <f t="shared" si="2"/>
        <v>-2.8450729371900434</v>
      </c>
      <c r="F17" s="15">
        <f t="shared" si="2"/>
        <v>-0.60626696704078986</v>
      </c>
      <c r="G17" s="15">
        <f t="shared" si="2"/>
        <v>-1.22169631381342</v>
      </c>
      <c r="H17" s="15">
        <f t="shared" si="2"/>
        <v>-0.51949154184120605</v>
      </c>
      <c r="I17" s="15">
        <f t="shared" si="2"/>
        <v>11.315412565170037</v>
      </c>
      <c r="J17" s="15">
        <f t="shared" si="2"/>
        <v>-2.8450729371900434</v>
      </c>
      <c r="K17" s="15">
        <f t="shared" si="2"/>
        <v>-1.3984183259784702</v>
      </c>
      <c r="L17" s="15">
        <f t="shared" si="2"/>
        <v>-1.6564833967779991</v>
      </c>
      <c r="M17" s="15">
        <f t="shared" si="2"/>
        <v>-2.8450729371900434</v>
      </c>
      <c r="N17" s="15">
        <f t="shared" si="2"/>
        <v>-1.5395899084694167</v>
      </c>
      <c r="O17" s="15">
        <f t="shared" si="2"/>
        <v>0.66152772287596351</v>
      </c>
      <c r="P17" s="15">
        <f t="shared" si="2"/>
        <v>3.9576481512453312</v>
      </c>
    </row>
    <row r="18" spans="1:16" x14ac:dyDescent="0.25">
      <c r="A18" s="10" t="s">
        <v>15</v>
      </c>
      <c r="B18" s="15">
        <f t="shared" ref="B18:P18" si="3">B5-$Q5</f>
        <v>3.6829241797348367E-2</v>
      </c>
      <c r="C18" s="15">
        <f t="shared" si="3"/>
        <v>1.1750645845675713</v>
      </c>
      <c r="D18" s="15">
        <f t="shared" si="3"/>
        <v>-0.25407073730162749</v>
      </c>
      <c r="E18" s="15">
        <f t="shared" si="3"/>
        <v>0.41041469487494592</v>
      </c>
      <c r="F18" s="15">
        <f t="shared" si="3"/>
        <v>0.13254101525633732</v>
      </c>
      <c r="G18" s="15">
        <f t="shared" si="3"/>
        <v>-0.13984219854478686</v>
      </c>
      <c r="H18" s="15">
        <f t="shared" si="3"/>
        <v>9.6670131737272014E-3</v>
      </c>
      <c r="I18" s="15">
        <f t="shared" si="3"/>
        <v>7.4234436216271349E-2</v>
      </c>
      <c r="J18" s="15">
        <f t="shared" si="3"/>
        <v>-5.4885488588076903E-2</v>
      </c>
      <c r="K18" s="15">
        <f t="shared" si="3"/>
        <v>-0.15698423372479672</v>
      </c>
      <c r="L18" s="15">
        <f t="shared" si="3"/>
        <v>-0.24382320169377733</v>
      </c>
      <c r="M18" s="15">
        <f t="shared" si="3"/>
        <v>-0.2226209343318214</v>
      </c>
      <c r="N18" s="15">
        <f t="shared" si="3"/>
        <v>-0.18634367357106607</v>
      </c>
      <c r="O18" s="15">
        <f t="shared" si="3"/>
        <v>-0.2828707871179299</v>
      </c>
      <c r="P18" s="15">
        <f t="shared" si="3"/>
        <v>-0.29730973101231933</v>
      </c>
    </row>
    <row r="19" spans="1:16" x14ac:dyDescent="0.25">
      <c r="A19" s="1" t="s">
        <v>17</v>
      </c>
      <c r="B19" s="15">
        <f t="shared" ref="B19:P19" si="4">B6-$Q6</f>
        <v>-13.419878313726262</v>
      </c>
      <c r="C19" s="15">
        <f t="shared" si="4"/>
        <v>-6.5933770257156628</v>
      </c>
      <c r="D19" s="15">
        <f t="shared" si="4"/>
        <v>-13.661570156626563</v>
      </c>
      <c r="E19" s="15">
        <f t="shared" si="4"/>
        <v>-13.661570156626563</v>
      </c>
      <c r="F19" s="15">
        <f t="shared" si="4"/>
        <v>-11.348137320805668</v>
      </c>
      <c r="G19" s="15">
        <f t="shared" si="4"/>
        <v>2.8968714018149946</v>
      </c>
      <c r="H19" s="15">
        <f t="shared" si="4"/>
        <v>-13.661570156626563</v>
      </c>
      <c r="I19" s="15">
        <f t="shared" si="4"/>
        <v>5.3539389465426837</v>
      </c>
      <c r="J19" s="15">
        <f t="shared" si="4"/>
        <v>-10.32823682329323</v>
      </c>
      <c r="K19" s="15">
        <f t="shared" si="4"/>
        <v>3.3004551598291307</v>
      </c>
      <c r="L19" s="15">
        <f t="shared" si="4"/>
        <v>18.034150921027958</v>
      </c>
      <c r="M19" s="15">
        <f t="shared" si="4"/>
        <v>10.197351005199163</v>
      </c>
      <c r="N19" s="15">
        <f t="shared" si="4"/>
        <v>-7.5257999216396181</v>
      </c>
      <c r="O19" s="15">
        <f t="shared" si="4"/>
        <v>49.890410041393238</v>
      </c>
      <c r="P19" s="15">
        <f t="shared" si="4"/>
        <v>0.5269623992529322</v>
      </c>
    </row>
    <row r="20" spans="1:16" x14ac:dyDescent="0.25">
      <c r="A20" s="1" t="s">
        <v>18</v>
      </c>
      <c r="B20" s="15">
        <f t="shared" ref="B20:P20" si="5">B7-$Q7</f>
        <v>-6.8013518126406058</v>
      </c>
      <c r="C20" s="15">
        <f t="shared" si="5"/>
        <v>-1.6144812498108028</v>
      </c>
      <c r="D20" s="15">
        <f t="shared" si="5"/>
        <v>-7.9362299216679482</v>
      </c>
      <c r="E20" s="15">
        <f t="shared" si="5"/>
        <v>6.8250980545928677</v>
      </c>
      <c r="F20" s="15">
        <f t="shared" si="5"/>
        <v>-10.228776622127912</v>
      </c>
      <c r="G20" s="15">
        <f t="shared" si="5"/>
        <v>-16.348179607202539</v>
      </c>
      <c r="H20" s="15">
        <f t="shared" si="5"/>
        <v>6.3262389974486268</v>
      </c>
      <c r="I20" s="15">
        <f t="shared" si="5"/>
        <v>20.266790048899956</v>
      </c>
      <c r="J20" s="15">
        <f t="shared" si="5"/>
        <v>25.368992109969177</v>
      </c>
      <c r="K20" s="15">
        <f t="shared" si="5"/>
        <v>-5.8237673106383454</v>
      </c>
      <c r="L20" s="15">
        <f t="shared" si="5"/>
        <v>-16.031222396425992</v>
      </c>
      <c r="M20" s="15">
        <f t="shared" si="5"/>
        <v>-5.6635323042979753</v>
      </c>
      <c r="N20" s="15">
        <f t="shared" si="5"/>
        <v>44.356781228306595</v>
      </c>
      <c r="O20" s="15">
        <f t="shared" si="5"/>
        <v>-16.348179607202539</v>
      </c>
      <c r="P20" s="15">
        <f t="shared" si="5"/>
        <v>-16.348179607202539</v>
      </c>
    </row>
    <row r="21" spans="1:16" x14ac:dyDescent="0.25">
      <c r="A21" s="1" t="s">
        <v>19</v>
      </c>
      <c r="B21" s="15">
        <f t="shared" ref="B21:P21" si="6">B8-$Q8</f>
        <v>11.571439227044841</v>
      </c>
      <c r="C21" s="15">
        <f t="shared" si="6"/>
        <v>-3.9396370625823511</v>
      </c>
      <c r="D21" s="15">
        <f t="shared" si="6"/>
        <v>-11.761514087667582</v>
      </c>
      <c r="E21" s="15">
        <f t="shared" si="6"/>
        <v>23.612890134966047</v>
      </c>
      <c r="F21" s="15">
        <f t="shared" si="6"/>
        <v>32.72173006890803</v>
      </c>
      <c r="G21" s="15">
        <f t="shared" si="6"/>
        <v>-7.7735209487310444</v>
      </c>
      <c r="H21" s="15">
        <f t="shared" si="6"/>
        <v>4.2455065354127193</v>
      </c>
      <c r="I21" s="15">
        <f t="shared" si="6"/>
        <v>-3.4656070150585148</v>
      </c>
      <c r="J21" s="15">
        <f t="shared" si="6"/>
        <v>-7.0159451911552875</v>
      </c>
      <c r="K21" s="15">
        <f t="shared" si="6"/>
        <v>8.229273724949703</v>
      </c>
      <c r="L21" s="15">
        <f t="shared" si="6"/>
        <v>-9.8373446052646862</v>
      </c>
      <c r="M21" s="15">
        <f t="shared" si="6"/>
        <v>2.3170109260331948</v>
      </c>
      <c r="N21" s="15">
        <f t="shared" si="6"/>
        <v>-10.675253680750984</v>
      </c>
      <c r="O21" s="15">
        <f t="shared" si="6"/>
        <v>-14.220415638199992</v>
      </c>
      <c r="P21" s="15">
        <f t="shared" si="6"/>
        <v>-14.008612387904117</v>
      </c>
    </row>
    <row r="22" spans="1:16" x14ac:dyDescent="0.25">
      <c r="A22" s="1" t="s">
        <v>21</v>
      </c>
      <c r="B22" s="15">
        <f t="shared" ref="B22:P22" si="7">B9-$Q9</f>
        <v>31.438351354343098</v>
      </c>
      <c r="C22" s="15">
        <f t="shared" si="7"/>
        <v>25.089098220033598</v>
      </c>
      <c r="D22" s="15">
        <f t="shared" si="7"/>
        <v>-14.542856724852783</v>
      </c>
      <c r="E22" s="15">
        <f t="shared" si="7"/>
        <v>-13.554489975466614</v>
      </c>
      <c r="F22" s="15">
        <f t="shared" si="7"/>
        <v>-14.582751590148945</v>
      </c>
      <c r="G22" s="15">
        <f t="shared" si="7"/>
        <v>41.245655077809957</v>
      </c>
      <c r="H22" s="15">
        <f t="shared" si="7"/>
        <v>26.415165799646267</v>
      </c>
      <c r="I22" s="15">
        <f t="shared" si="7"/>
        <v>2.0681476560341636</v>
      </c>
      <c r="J22" s="15">
        <f t="shared" si="7"/>
        <v>-3.308818226663341</v>
      </c>
      <c r="K22" s="15">
        <f t="shared" si="7"/>
        <v>-10.265729107624855</v>
      </c>
      <c r="L22" s="15">
        <f t="shared" si="7"/>
        <v>-14.655486173965203</v>
      </c>
      <c r="M22" s="15">
        <f t="shared" si="7"/>
        <v>-15.329020246865362</v>
      </c>
      <c r="N22" s="15">
        <f t="shared" si="7"/>
        <v>-14.154085521016798</v>
      </c>
      <c r="O22" s="15">
        <f t="shared" si="7"/>
        <v>-14.421429487789455</v>
      </c>
      <c r="P22" s="15">
        <f t="shared" si="7"/>
        <v>-11.44175105347372</v>
      </c>
    </row>
    <row r="23" spans="1:16" x14ac:dyDescent="0.25">
      <c r="A23" s="1" t="s">
        <v>22</v>
      </c>
      <c r="B23" s="15">
        <f t="shared" ref="B23:P23" si="8">B10-$Q10</f>
        <v>-0.60813642872457363</v>
      </c>
      <c r="C23" s="15">
        <f t="shared" si="8"/>
        <v>-2.6838109988989696</v>
      </c>
      <c r="D23" s="15">
        <f t="shared" si="8"/>
        <v>1.3833036518393738</v>
      </c>
      <c r="E23" s="15">
        <f t="shared" si="8"/>
        <v>-0.80006447620516274</v>
      </c>
      <c r="F23" s="15">
        <f t="shared" si="8"/>
        <v>5.7240996717398716</v>
      </c>
      <c r="G23" s="15">
        <f t="shared" si="8"/>
        <v>-2.134012365476643</v>
      </c>
      <c r="H23" s="15">
        <f t="shared" si="8"/>
        <v>-1.8531304566877576</v>
      </c>
      <c r="I23" s="15">
        <f t="shared" si="8"/>
        <v>-2.3787777147598614</v>
      </c>
      <c r="J23" s="15">
        <f t="shared" si="8"/>
        <v>5.1964349649706882</v>
      </c>
      <c r="K23" s="15">
        <f t="shared" si="8"/>
        <v>-0.25171744520703898</v>
      </c>
      <c r="L23" s="15">
        <f t="shared" si="8"/>
        <v>-2.0305896392329976</v>
      </c>
      <c r="M23" s="15">
        <f t="shared" si="8"/>
        <v>-2.5758941351592424</v>
      </c>
      <c r="N23" s="15">
        <f t="shared" si="8"/>
        <v>-2.7833630148272923</v>
      </c>
      <c r="O23" s="15">
        <f t="shared" si="8"/>
        <v>-1.2363333118569952</v>
      </c>
      <c r="P23" s="15">
        <f t="shared" si="8"/>
        <v>7.0319916984866051</v>
      </c>
    </row>
    <row r="24" spans="1:16" x14ac:dyDescent="0.25">
      <c r="A24" s="1" t="s">
        <v>24</v>
      </c>
      <c r="B24" s="15">
        <f t="shared" ref="B24:P24" si="9">B11-$Q11</f>
        <v>-22.678831798634441</v>
      </c>
      <c r="C24" s="15">
        <f t="shared" si="9"/>
        <v>-10.21239300883807</v>
      </c>
      <c r="D24" s="15">
        <f t="shared" si="9"/>
        <v>46.564266113163235</v>
      </c>
      <c r="E24" s="15">
        <f t="shared" si="9"/>
        <v>-2.3764647070728415</v>
      </c>
      <c r="F24" s="15">
        <f t="shared" si="9"/>
        <v>-2.2407653333776452</v>
      </c>
      <c r="G24" s="15">
        <f t="shared" si="9"/>
        <v>-17.841414684026997</v>
      </c>
      <c r="H24" s="15">
        <f t="shared" si="9"/>
        <v>-21.426811845005549</v>
      </c>
      <c r="I24" s="15">
        <f t="shared" si="9"/>
        <v>-21.799093047470699</v>
      </c>
      <c r="J24" s="15">
        <f t="shared" si="9"/>
        <v>-9.9680380606503682</v>
      </c>
      <c r="K24" s="15">
        <f t="shared" si="9"/>
        <v>4.8207174875988485</v>
      </c>
      <c r="L24" s="15">
        <f t="shared" si="9"/>
        <v>24.565890768048661</v>
      </c>
      <c r="M24" s="15">
        <f t="shared" si="9"/>
        <v>11.099483629277962</v>
      </c>
      <c r="N24" s="15">
        <f t="shared" si="9"/>
        <v>-9.1728802158841702</v>
      </c>
      <c r="O24" s="15">
        <f t="shared" si="9"/>
        <v>-3.6186531221565232</v>
      </c>
      <c r="P24" s="15">
        <f t="shared" si="9"/>
        <v>34.284987825028573</v>
      </c>
    </row>
    <row r="25" spans="1:16" x14ac:dyDescent="0.25">
      <c r="A25" s="10" t="s">
        <v>857</v>
      </c>
      <c r="B25" s="15">
        <f t="shared" ref="B25:P25" si="10">B12-$Q12</f>
        <v>0.18658796320548321</v>
      </c>
      <c r="C25" s="15">
        <f t="shared" si="10"/>
        <v>0.32706669028413482</v>
      </c>
      <c r="D25" s="15">
        <f t="shared" si="10"/>
        <v>-0.83704345382681467</v>
      </c>
      <c r="E25" s="15">
        <f t="shared" si="10"/>
        <v>2.1932840354740746E-2</v>
      </c>
      <c r="F25" s="15">
        <f t="shared" si="10"/>
        <v>2.5828102225290861E-2</v>
      </c>
      <c r="G25" s="15">
        <f t="shared" si="10"/>
        <v>-7.7807909967309241E-2</v>
      </c>
      <c r="H25" s="15">
        <f t="shared" si="10"/>
        <v>0.20612053237654071</v>
      </c>
      <c r="I25" s="15">
        <f t="shared" si="10"/>
        <v>0.55024980186251748</v>
      </c>
      <c r="J25" s="15">
        <f t="shared" si="10"/>
        <v>0.40883208086724143</v>
      </c>
      <c r="K25" s="15">
        <f t="shared" si="10"/>
        <v>0.40167281675402111</v>
      </c>
      <c r="L25" s="15">
        <f t="shared" si="10"/>
        <v>-0.45126118868068277</v>
      </c>
      <c r="M25" s="15">
        <f t="shared" si="10"/>
        <v>5.4354607972120661E-2</v>
      </c>
      <c r="N25" s="15">
        <f t="shared" si="10"/>
        <v>-0.2855465533178263</v>
      </c>
      <c r="O25" s="15">
        <f t="shared" si="10"/>
        <v>-0.60175813423377034</v>
      </c>
      <c r="P25" s="15">
        <f t="shared" si="10"/>
        <v>7.0771804124310167E-2</v>
      </c>
    </row>
    <row r="27" spans="1:16" x14ac:dyDescent="0.25">
      <c r="A27" s="37" t="s">
        <v>30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5">
      <c r="A28" s="6" t="s">
        <v>25</v>
      </c>
      <c r="B28" s="16" t="s">
        <v>858</v>
      </c>
      <c r="C28" s="16" t="s">
        <v>860</v>
      </c>
      <c r="D28" s="16" t="s">
        <v>861</v>
      </c>
      <c r="E28" s="16" t="s">
        <v>862</v>
      </c>
      <c r="F28" s="16" t="s">
        <v>863</v>
      </c>
      <c r="G28" s="16" t="s">
        <v>864</v>
      </c>
      <c r="H28" s="16" t="s">
        <v>865</v>
      </c>
      <c r="I28" s="16" t="s">
        <v>292</v>
      </c>
      <c r="J28" s="16" t="s">
        <v>866</v>
      </c>
      <c r="K28" s="16" t="s">
        <v>867</v>
      </c>
      <c r="L28" s="16" t="s">
        <v>868</v>
      </c>
      <c r="M28" s="16" t="s">
        <v>869</v>
      </c>
      <c r="N28" s="16" t="s">
        <v>870</v>
      </c>
      <c r="O28" s="16" t="s">
        <v>871</v>
      </c>
      <c r="P28" s="16" t="s">
        <v>872</v>
      </c>
    </row>
    <row r="29" spans="1:16" x14ac:dyDescent="0.25">
      <c r="A29" s="1" t="s">
        <v>31</v>
      </c>
      <c r="B29" s="23" t="s">
        <v>859</v>
      </c>
      <c r="C29" s="23" t="s">
        <v>859</v>
      </c>
      <c r="D29" s="23" t="s">
        <v>859</v>
      </c>
      <c r="E29" s="23" t="s">
        <v>859</v>
      </c>
      <c r="F29" s="23" t="s">
        <v>859</v>
      </c>
      <c r="G29" s="23" t="s">
        <v>859</v>
      </c>
      <c r="H29" s="23" t="s">
        <v>859</v>
      </c>
      <c r="I29" s="12" t="s">
        <v>859</v>
      </c>
      <c r="J29" s="23" t="s">
        <v>859</v>
      </c>
      <c r="K29" s="23" t="s">
        <v>859</v>
      </c>
      <c r="L29" s="23" t="s">
        <v>859</v>
      </c>
      <c r="M29" s="23" t="s">
        <v>859</v>
      </c>
      <c r="N29" s="23" t="s">
        <v>859</v>
      </c>
      <c r="O29" s="23" t="s">
        <v>859</v>
      </c>
      <c r="P29" s="23" t="s">
        <v>859</v>
      </c>
    </row>
    <row r="30" spans="1:16" x14ac:dyDescent="0.25">
      <c r="A30" s="10" t="s">
        <v>10</v>
      </c>
      <c r="B30" s="15">
        <f t="shared" ref="B30:P30" si="11">B17/$R4</f>
        <v>5.0873486125972922E-2</v>
      </c>
      <c r="C30" s="15">
        <f t="shared" si="11"/>
        <v>0.18469820613694637</v>
      </c>
      <c r="D30" s="15">
        <f t="shared" si="11"/>
        <v>-0.36773524980029071</v>
      </c>
      <c r="E30" s="15">
        <f t="shared" si="11"/>
        <v>-0.82202866485469472</v>
      </c>
      <c r="F30" s="15">
        <f t="shared" si="11"/>
        <v>-0.17516908580708065</v>
      </c>
      <c r="G30" s="15">
        <f t="shared" si="11"/>
        <v>-0.3529854635972256</v>
      </c>
      <c r="H30" s="15">
        <f t="shared" si="11"/>
        <v>-0.15009700909980869</v>
      </c>
      <c r="I30" s="15">
        <f t="shared" si="11"/>
        <v>3.2693690771996682</v>
      </c>
      <c r="J30" s="15">
        <f t="shared" si="11"/>
        <v>-0.82202866485469472</v>
      </c>
      <c r="K30" s="15">
        <f t="shared" si="11"/>
        <v>-0.40404586272145643</v>
      </c>
      <c r="L30" s="15">
        <f t="shared" si="11"/>
        <v>-0.47860876155683302</v>
      </c>
      <c r="M30" s="15">
        <f t="shared" si="11"/>
        <v>-0.82202866485469472</v>
      </c>
      <c r="N30" s="15">
        <f t="shared" si="11"/>
        <v>-0.44483465444398845</v>
      </c>
      <c r="O30" s="15">
        <f t="shared" si="11"/>
        <v>0.19113560980871638</v>
      </c>
      <c r="P30" s="15">
        <f t="shared" si="11"/>
        <v>1.1434857023194618</v>
      </c>
    </row>
    <row r="31" spans="1:16" x14ac:dyDescent="0.25">
      <c r="A31" s="10" t="s">
        <v>15</v>
      </c>
      <c r="B31" s="15">
        <f t="shared" ref="B31:P31" si="12">B18/$R5</f>
        <v>0.10092029722682057</v>
      </c>
      <c r="C31" s="15">
        <f t="shared" si="12"/>
        <v>3.2199377817169137</v>
      </c>
      <c r="D31" s="15">
        <f t="shared" si="12"/>
        <v>-0.69621021432387431</v>
      </c>
      <c r="E31" s="15">
        <f t="shared" si="12"/>
        <v>1.1246273605343815</v>
      </c>
      <c r="F31" s="15">
        <f t="shared" si="12"/>
        <v>0.3631918009068863</v>
      </c>
      <c r="G31" s="15">
        <f t="shared" si="12"/>
        <v>-0.38319866370444933</v>
      </c>
      <c r="H31" s="15">
        <f t="shared" si="12"/>
        <v>2.6489761808193953E-2</v>
      </c>
      <c r="I31" s="15">
        <f t="shared" si="12"/>
        <v>0.20341883247650649</v>
      </c>
      <c r="J31" s="15">
        <f t="shared" si="12"/>
        <v>-0.15039842123892952</v>
      </c>
      <c r="K31" s="15">
        <f t="shared" si="12"/>
        <v>-0.43017164498270538</v>
      </c>
      <c r="L31" s="15">
        <f t="shared" si="12"/>
        <v>-0.66812969219210661</v>
      </c>
      <c r="M31" s="15">
        <f t="shared" si="12"/>
        <v>-0.61003077351696933</v>
      </c>
      <c r="N31" s="15">
        <f t="shared" si="12"/>
        <v>-0.5106230268493771</v>
      </c>
      <c r="O31" s="15">
        <f t="shared" si="12"/>
        <v>-0.77512874334495618</v>
      </c>
      <c r="P31" s="15">
        <f t="shared" si="12"/>
        <v>-0.81469465451633638</v>
      </c>
    </row>
    <row r="32" spans="1:16" x14ac:dyDescent="0.25">
      <c r="A32" s="1" t="s">
        <v>17</v>
      </c>
      <c r="B32" s="15">
        <f t="shared" ref="B32:P32" si="13">B19/$R6</f>
        <v>-0.81750868921493081</v>
      </c>
      <c r="C32" s="15">
        <f t="shared" si="13"/>
        <v>-0.40165364273679349</v>
      </c>
      <c r="D32" s="15">
        <f t="shared" si="13"/>
        <v>-0.83223201062398344</v>
      </c>
      <c r="E32" s="15">
        <f t="shared" si="13"/>
        <v>-0.83223201062398344</v>
      </c>
      <c r="F32" s="15">
        <f t="shared" si="13"/>
        <v>-0.69130290523378846</v>
      </c>
      <c r="G32" s="15">
        <f t="shared" si="13"/>
        <v>0.17647086561878211</v>
      </c>
      <c r="H32" s="15">
        <f t="shared" si="13"/>
        <v>-0.83223201062398344</v>
      </c>
      <c r="I32" s="15">
        <f t="shared" si="13"/>
        <v>0.32614987319579924</v>
      </c>
      <c r="J32" s="15">
        <f t="shared" si="13"/>
        <v>-0.62917286952413254</v>
      </c>
      <c r="K32" s="15">
        <f t="shared" si="13"/>
        <v>0.20105627699804227</v>
      </c>
      <c r="L32" s="15">
        <f t="shared" si="13"/>
        <v>1.0985997589467063</v>
      </c>
      <c r="M32" s="15">
        <f t="shared" si="13"/>
        <v>0.62119960098283278</v>
      </c>
      <c r="N32" s="15">
        <f t="shared" si="13"/>
        <v>-0.4584547404532397</v>
      </c>
      <c r="O32" s="15">
        <f t="shared" si="13"/>
        <v>3.0392111436374054</v>
      </c>
      <c r="P32" s="15">
        <f t="shared" si="13"/>
        <v>3.210135965526513E-2</v>
      </c>
    </row>
    <row r="33" spans="1:16" x14ac:dyDescent="0.25">
      <c r="A33" s="1" t="s">
        <v>18</v>
      </c>
      <c r="B33" s="15">
        <f t="shared" ref="B33:P33" si="14">B20/$R7</f>
        <v>-0.39488883581388745</v>
      </c>
      <c r="C33" s="15">
        <f t="shared" si="14"/>
        <v>-9.3737339097242578E-2</v>
      </c>
      <c r="D33" s="15">
        <f t="shared" si="14"/>
        <v>-0.46078025087516483</v>
      </c>
      <c r="E33" s="15">
        <f t="shared" si="14"/>
        <v>0.39626755082493215</v>
      </c>
      <c r="F33" s="15">
        <f t="shared" si="14"/>
        <v>-0.5938863042792929</v>
      </c>
      <c r="G33" s="15">
        <f t="shared" si="14"/>
        <v>-0.94918095558096616</v>
      </c>
      <c r="H33" s="15">
        <f t="shared" si="14"/>
        <v>0.36730362163297631</v>
      </c>
      <c r="I33" s="15">
        <f t="shared" si="14"/>
        <v>1.1766968315358164</v>
      </c>
      <c r="J33" s="15">
        <f t="shared" si="14"/>
        <v>1.4729324457909481</v>
      </c>
      <c r="K33" s="15">
        <f t="shared" si="14"/>
        <v>-0.33812994191460338</v>
      </c>
      <c r="L33" s="15">
        <f t="shared" si="14"/>
        <v>-0.93077831042831471</v>
      </c>
      <c r="M33" s="15">
        <f t="shared" si="14"/>
        <v>-0.32882664209223861</v>
      </c>
      <c r="N33" s="15">
        <f t="shared" si="14"/>
        <v>2.5753700414589713</v>
      </c>
      <c r="O33" s="15">
        <f t="shared" si="14"/>
        <v>-0.94918095558096616</v>
      </c>
      <c r="P33" s="15">
        <f t="shared" si="14"/>
        <v>-0.94918095558096616</v>
      </c>
    </row>
    <row r="34" spans="1:16" x14ac:dyDescent="0.25">
      <c r="A34" s="1" t="s">
        <v>19</v>
      </c>
      <c r="B34" s="15">
        <f t="shared" ref="B34:P34" si="15">B21/$R8</f>
        <v>0.8564775918562868</v>
      </c>
      <c r="C34" s="15">
        <f t="shared" si="15"/>
        <v>-0.29159820122133817</v>
      </c>
      <c r="D34" s="15">
        <f t="shared" si="15"/>
        <v>-0.87054627041081767</v>
      </c>
      <c r="E34" s="15">
        <f t="shared" si="15"/>
        <v>1.7477438098015792</v>
      </c>
      <c r="F34" s="15">
        <f t="shared" si="15"/>
        <v>2.4219483869637055</v>
      </c>
      <c r="G34" s="15">
        <f t="shared" si="15"/>
        <v>-0.57536892099409742</v>
      </c>
      <c r="H34" s="15">
        <f t="shared" si="15"/>
        <v>0.31423759329452355</v>
      </c>
      <c r="I34" s="15">
        <f t="shared" si="15"/>
        <v>-0.2565121496417006</v>
      </c>
      <c r="J34" s="15">
        <f t="shared" si="15"/>
        <v>-0.51929580443823298</v>
      </c>
      <c r="K34" s="15">
        <f t="shared" si="15"/>
        <v>0.60910215266896661</v>
      </c>
      <c r="L34" s="15">
        <f t="shared" si="15"/>
        <v>-0.72812595325959817</v>
      </c>
      <c r="M34" s="15">
        <f t="shared" si="15"/>
        <v>0.17149707130600528</v>
      </c>
      <c r="N34" s="15">
        <f t="shared" si="15"/>
        <v>-0.79014506195350498</v>
      </c>
      <c r="O34" s="15">
        <f t="shared" si="15"/>
        <v>-1.052545591090785</v>
      </c>
      <c r="P34" s="15">
        <f t="shared" si="15"/>
        <v>-1.0368686528809932</v>
      </c>
    </row>
    <row r="35" spans="1:16" x14ac:dyDescent="0.25">
      <c r="A35" s="1" t="s">
        <v>21</v>
      </c>
      <c r="B35" s="15">
        <f t="shared" ref="B35:P35" si="16">B22/$R9</f>
        <v>1.6079261953827173</v>
      </c>
      <c r="C35" s="15">
        <f t="shared" si="16"/>
        <v>1.2831912778069039</v>
      </c>
      <c r="D35" s="15">
        <f t="shared" si="16"/>
        <v>-0.74379982652487608</v>
      </c>
      <c r="E35" s="15">
        <f t="shared" si="16"/>
        <v>-0.69324944081695183</v>
      </c>
      <c r="F35" s="15">
        <f t="shared" si="16"/>
        <v>-0.74584026427709627</v>
      </c>
      <c r="G35" s="15">
        <f t="shared" si="16"/>
        <v>2.1095243989684893</v>
      </c>
      <c r="H35" s="15">
        <f t="shared" si="16"/>
        <v>1.3510134983195075</v>
      </c>
      <c r="I35" s="15">
        <f t="shared" si="16"/>
        <v>0.10577618255409252</v>
      </c>
      <c r="J35" s="15">
        <f t="shared" si="16"/>
        <v>-0.16923074121941162</v>
      </c>
      <c r="K35" s="15">
        <f t="shared" si="16"/>
        <v>-0.5250445406887575</v>
      </c>
      <c r="L35" s="15">
        <f t="shared" si="16"/>
        <v>-0.74956030167060494</v>
      </c>
      <c r="M35" s="15">
        <f t="shared" si="16"/>
        <v>-0.78400845281862519</v>
      </c>
      <c r="N35" s="15">
        <f t="shared" si="16"/>
        <v>-0.72391597843078714</v>
      </c>
      <c r="O35" s="15">
        <f t="shared" si="16"/>
        <v>-0.73758938523594064</v>
      </c>
      <c r="P35" s="15">
        <f t="shared" si="16"/>
        <v>-0.58519262134865879</v>
      </c>
    </row>
    <row r="36" spans="1:16" x14ac:dyDescent="0.25">
      <c r="A36" s="1" t="s">
        <v>22</v>
      </c>
      <c r="B36" s="15">
        <f t="shared" ref="B36:P36" si="17">B23/$R10</f>
        <v>-0.19036037393156902</v>
      </c>
      <c r="C36" s="15">
        <f t="shared" si="17"/>
        <v>-0.84009317840659969</v>
      </c>
      <c r="D36" s="15">
        <f t="shared" si="17"/>
        <v>0.43300514158856479</v>
      </c>
      <c r="E36" s="15">
        <f t="shared" si="17"/>
        <v>-0.25043816759866716</v>
      </c>
      <c r="F36" s="15">
        <f t="shared" si="17"/>
        <v>1.7917718828639266</v>
      </c>
      <c r="G36" s="15">
        <f t="shared" si="17"/>
        <v>-0.6679938459182635</v>
      </c>
      <c r="H36" s="15">
        <f t="shared" si="17"/>
        <v>-0.58007149385689538</v>
      </c>
      <c r="I36" s="15">
        <f t="shared" si="17"/>
        <v>-0.74461090290457821</v>
      </c>
      <c r="J36" s="15">
        <f t="shared" si="17"/>
        <v>1.6266009670190449</v>
      </c>
      <c r="K36" s="15">
        <f t="shared" si="17"/>
        <v>-7.8793219303119416E-2</v>
      </c>
      <c r="L36" s="15">
        <f t="shared" si="17"/>
        <v>-0.63562020751930626</v>
      </c>
      <c r="M36" s="15">
        <f t="shared" si="17"/>
        <v>-0.80631277393699563</v>
      </c>
      <c r="N36" s="15">
        <f t="shared" si="17"/>
        <v>-0.87125519745798574</v>
      </c>
      <c r="O36" s="15">
        <f t="shared" si="17"/>
        <v>-0.38700012107931586</v>
      </c>
      <c r="P36" s="15">
        <f t="shared" si="17"/>
        <v>2.2011714904417605</v>
      </c>
    </row>
    <row r="37" spans="1:16" x14ac:dyDescent="0.25">
      <c r="A37" s="1" t="s">
        <v>24</v>
      </c>
      <c r="B37" s="15">
        <f t="shared" ref="B37:P37" si="18">B24/$R11</f>
        <v>-1.1180183077198111</v>
      </c>
      <c r="C37" s="15">
        <f t="shared" si="18"/>
        <v>-0.5034493156829295</v>
      </c>
      <c r="D37" s="15">
        <f t="shared" si="18"/>
        <v>2.2955195603676719</v>
      </c>
      <c r="E37" s="15">
        <f t="shared" si="18"/>
        <v>-0.11715466977083963</v>
      </c>
      <c r="F37" s="15">
        <f t="shared" si="18"/>
        <v>-0.11046497845497226</v>
      </c>
      <c r="G37" s="15">
        <f t="shared" si="18"/>
        <v>-0.87954390373689006</v>
      </c>
      <c r="H37" s="15">
        <f t="shared" si="18"/>
        <v>-1.0562963794381306</v>
      </c>
      <c r="I37" s="15">
        <f t="shared" si="18"/>
        <v>-1.0746490531415904</v>
      </c>
      <c r="J37" s="15">
        <f t="shared" si="18"/>
        <v>-0.49140313499419458</v>
      </c>
      <c r="K37" s="15">
        <f t="shared" si="18"/>
        <v>0.23765114778994442</v>
      </c>
      <c r="L37" s="15">
        <f t="shared" si="18"/>
        <v>1.211046312613741</v>
      </c>
      <c r="M37" s="15">
        <f t="shared" si="18"/>
        <v>0.54718100182374929</v>
      </c>
      <c r="N37" s="15">
        <f t="shared" si="18"/>
        <v>-0.45220353971216748</v>
      </c>
      <c r="O37" s="15">
        <f t="shared" si="18"/>
        <v>-0.17839192405413282</v>
      </c>
      <c r="P37" s="15">
        <f t="shared" si="18"/>
        <v>1.6901771841105506</v>
      </c>
    </row>
    <row r="38" spans="1:16" x14ac:dyDescent="0.25">
      <c r="A38" s="10" t="s">
        <v>857</v>
      </c>
      <c r="B38" s="15">
        <f t="shared" ref="B38:P38" si="19">B25/$R12</f>
        <v>0.48959602408106295</v>
      </c>
      <c r="C38" s="15">
        <f t="shared" si="19"/>
        <v>0.85820407930665021</v>
      </c>
      <c r="D38" s="15">
        <f t="shared" si="19"/>
        <v>-2.1963536121854519</v>
      </c>
      <c r="E38" s="15">
        <f t="shared" si="19"/>
        <v>5.7550504598520631E-2</v>
      </c>
      <c r="F38" s="15">
        <f t="shared" si="19"/>
        <v>6.7771446463219961E-2</v>
      </c>
      <c r="G38" s="15">
        <f t="shared" si="19"/>
        <v>-0.20416345571069744</v>
      </c>
      <c r="H38" s="15">
        <f t="shared" si="19"/>
        <v>0.54084835591399372</v>
      </c>
      <c r="I38" s="15">
        <f t="shared" si="19"/>
        <v>1.4438236562269546</v>
      </c>
      <c r="J38" s="15">
        <f t="shared" si="19"/>
        <v>1.0727517352711362</v>
      </c>
      <c r="K38" s="15">
        <f t="shared" si="19"/>
        <v>1.0539662402962069</v>
      </c>
      <c r="L38" s="15">
        <f t="shared" si="19"/>
        <v>-1.1840832602735871</v>
      </c>
      <c r="M38" s="15">
        <f t="shared" si="19"/>
        <v>0.14262334770399107</v>
      </c>
      <c r="N38" s="15">
        <f t="shared" si="19"/>
        <v>-0.74925764123647753</v>
      </c>
      <c r="O38" s="15">
        <f t="shared" si="19"/>
        <v>-1.578978541369461</v>
      </c>
      <c r="P38" s="15">
        <f t="shared" si="19"/>
        <v>0.18570112091393359</v>
      </c>
    </row>
    <row r="40" spans="1:16" x14ac:dyDescent="0.25">
      <c r="A40" s="35" t="s">
        <v>887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x14ac:dyDescent="0.25">
      <c r="A41" s="6" t="s">
        <v>25</v>
      </c>
      <c r="B41" s="16" t="s">
        <v>858</v>
      </c>
      <c r="C41" s="16" t="s">
        <v>860</v>
      </c>
      <c r="D41" s="16" t="s">
        <v>861</v>
      </c>
      <c r="E41" s="16" t="s">
        <v>862</v>
      </c>
      <c r="F41" s="16" t="s">
        <v>863</v>
      </c>
      <c r="G41" s="16" t="s">
        <v>864</v>
      </c>
      <c r="H41" s="16" t="s">
        <v>865</v>
      </c>
      <c r="I41" s="16" t="s">
        <v>292</v>
      </c>
      <c r="J41" s="16" t="s">
        <v>866</v>
      </c>
      <c r="K41" s="16" t="s">
        <v>867</v>
      </c>
      <c r="L41" s="16" t="s">
        <v>868</v>
      </c>
      <c r="M41" s="16" t="s">
        <v>869</v>
      </c>
      <c r="N41" s="16" t="s">
        <v>870</v>
      </c>
      <c r="O41" s="16" t="s">
        <v>871</v>
      </c>
      <c r="P41" s="16" t="s">
        <v>872</v>
      </c>
    </row>
    <row r="42" spans="1:16" x14ac:dyDescent="0.25">
      <c r="A42" s="1" t="s">
        <v>31</v>
      </c>
      <c r="B42" s="23" t="s">
        <v>859</v>
      </c>
      <c r="C42" s="23" t="s">
        <v>859</v>
      </c>
      <c r="D42" s="23" t="s">
        <v>859</v>
      </c>
      <c r="E42" s="23" t="s">
        <v>859</v>
      </c>
      <c r="F42" s="23" t="s">
        <v>859</v>
      </c>
      <c r="G42" s="23" t="s">
        <v>859</v>
      </c>
      <c r="H42" s="23" t="s">
        <v>859</v>
      </c>
      <c r="I42" s="12" t="s">
        <v>859</v>
      </c>
      <c r="J42" s="23" t="s">
        <v>859</v>
      </c>
      <c r="K42" s="23" t="s">
        <v>859</v>
      </c>
      <c r="L42" s="23" t="s">
        <v>859</v>
      </c>
      <c r="M42" s="23" t="s">
        <v>859</v>
      </c>
      <c r="N42" s="23" t="s">
        <v>859</v>
      </c>
      <c r="O42" s="23" t="s">
        <v>859</v>
      </c>
      <c r="P42" s="23" t="s">
        <v>859</v>
      </c>
    </row>
    <row r="43" spans="1:16" x14ac:dyDescent="0.25">
      <c r="A43" s="10" t="s">
        <v>10</v>
      </c>
      <c r="B43" s="32">
        <f>IF(B4=0,"",ROUND(B30,0))</f>
        <v>0</v>
      </c>
      <c r="C43" s="32">
        <f t="shared" ref="C43:P43" si="20">IF(C4=0,"",ROUND(C30,0))</f>
        <v>0</v>
      </c>
      <c r="D43" s="32">
        <f t="shared" si="20"/>
        <v>0</v>
      </c>
      <c r="E43" s="32" t="str">
        <f t="shared" si="20"/>
        <v/>
      </c>
      <c r="F43" s="32">
        <f t="shared" si="20"/>
        <v>0</v>
      </c>
      <c r="G43" s="32">
        <f t="shared" si="20"/>
        <v>0</v>
      </c>
      <c r="H43" s="32">
        <f t="shared" si="20"/>
        <v>0</v>
      </c>
      <c r="I43" s="32">
        <f t="shared" ref="I43" si="21">IF(I4=0,"",ROUND(I30,0))</f>
        <v>3</v>
      </c>
      <c r="J43" s="32" t="str">
        <f t="shared" si="20"/>
        <v/>
      </c>
      <c r="K43" s="32">
        <f t="shared" si="20"/>
        <v>0</v>
      </c>
      <c r="L43" s="32">
        <f t="shared" si="20"/>
        <v>0</v>
      </c>
      <c r="M43" s="32" t="str">
        <f t="shared" si="20"/>
        <v/>
      </c>
      <c r="N43" s="32">
        <f t="shared" si="20"/>
        <v>0</v>
      </c>
      <c r="O43" s="32">
        <f t="shared" si="20"/>
        <v>0</v>
      </c>
      <c r="P43" s="32">
        <f t="shared" si="20"/>
        <v>1</v>
      </c>
    </row>
    <row r="44" spans="1:16" x14ac:dyDescent="0.25">
      <c r="A44" s="10" t="s">
        <v>15</v>
      </c>
      <c r="B44" s="32">
        <f t="shared" ref="B44:P44" si="22">IF(B5=0,"",ROUND(B31,0))</f>
        <v>0</v>
      </c>
      <c r="C44" s="32">
        <f t="shared" si="22"/>
        <v>3</v>
      </c>
      <c r="D44" s="32">
        <f t="shared" si="22"/>
        <v>-1</v>
      </c>
      <c r="E44" s="32">
        <f t="shared" si="22"/>
        <v>1</v>
      </c>
      <c r="F44" s="32">
        <f t="shared" si="22"/>
        <v>0</v>
      </c>
      <c r="G44" s="32">
        <f t="shared" si="22"/>
        <v>0</v>
      </c>
      <c r="H44" s="32">
        <f t="shared" si="22"/>
        <v>0</v>
      </c>
      <c r="I44" s="32">
        <f t="shared" ref="I44" si="23">IF(I5=0,"",ROUND(I31,0))</f>
        <v>0</v>
      </c>
      <c r="J44" s="32">
        <f t="shared" si="22"/>
        <v>0</v>
      </c>
      <c r="K44" s="32">
        <f t="shared" si="22"/>
        <v>0</v>
      </c>
      <c r="L44" s="32">
        <f t="shared" si="22"/>
        <v>-1</v>
      </c>
      <c r="M44" s="32">
        <f t="shared" si="22"/>
        <v>-1</v>
      </c>
      <c r="N44" s="32">
        <f t="shared" si="22"/>
        <v>-1</v>
      </c>
      <c r="O44" s="32">
        <f t="shared" si="22"/>
        <v>-1</v>
      </c>
      <c r="P44" s="32" t="str">
        <f t="shared" si="22"/>
        <v/>
      </c>
    </row>
    <row r="45" spans="1:16" x14ac:dyDescent="0.25">
      <c r="A45" s="1" t="s">
        <v>17</v>
      </c>
      <c r="B45" s="32">
        <f t="shared" ref="B45:P45" si="24">IF(B6=0,"",ROUND(B32,0))</f>
        <v>-1</v>
      </c>
      <c r="C45" s="32">
        <f t="shared" si="24"/>
        <v>0</v>
      </c>
      <c r="D45" s="32" t="str">
        <f t="shared" si="24"/>
        <v/>
      </c>
      <c r="E45" s="32" t="str">
        <f t="shared" si="24"/>
        <v/>
      </c>
      <c r="F45" s="32">
        <f t="shared" si="24"/>
        <v>-1</v>
      </c>
      <c r="G45" s="32">
        <f t="shared" si="24"/>
        <v>0</v>
      </c>
      <c r="H45" s="32" t="str">
        <f t="shared" si="24"/>
        <v/>
      </c>
      <c r="I45" s="32">
        <f t="shared" ref="I45" si="25">IF(I6=0,"",ROUND(I32,0))</f>
        <v>0</v>
      </c>
      <c r="J45" s="32">
        <f t="shared" si="24"/>
        <v>-1</v>
      </c>
      <c r="K45" s="32">
        <f t="shared" si="24"/>
        <v>0</v>
      </c>
      <c r="L45" s="32">
        <f t="shared" si="24"/>
        <v>1</v>
      </c>
      <c r="M45" s="32">
        <f t="shared" si="24"/>
        <v>1</v>
      </c>
      <c r="N45" s="32">
        <f t="shared" si="24"/>
        <v>0</v>
      </c>
      <c r="O45" s="32">
        <f t="shared" si="24"/>
        <v>3</v>
      </c>
      <c r="P45" s="32">
        <f t="shared" si="24"/>
        <v>0</v>
      </c>
    </row>
    <row r="46" spans="1:16" x14ac:dyDescent="0.25">
      <c r="A46" s="1" t="s">
        <v>18</v>
      </c>
      <c r="B46" s="32">
        <f t="shared" ref="B46:P46" si="26">IF(B7=0,"",ROUND(B33,0))</f>
        <v>0</v>
      </c>
      <c r="C46" s="32">
        <f t="shared" si="26"/>
        <v>0</v>
      </c>
      <c r="D46" s="32">
        <f t="shared" si="26"/>
        <v>0</v>
      </c>
      <c r="E46" s="32">
        <f t="shared" si="26"/>
        <v>0</v>
      </c>
      <c r="F46" s="32">
        <f t="shared" si="26"/>
        <v>-1</v>
      </c>
      <c r="G46" s="32" t="str">
        <f t="shared" si="26"/>
        <v/>
      </c>
      <c r="H46" s="32">
        <f t="shared" si="26"/>
        <v>0</v>
      </c>
      <c r="I46" s="32">
        <f t="shared" ref="I46" si="27">IF(I7=0,"",ROUND(I33,0))</f>
        <v>1</v>
      </c>
      <c r="J46" s="32">
        <f t="shared" si="26"/>
        <v>1</v>
      </c>
      <c r="K46" s="32">
        <f t="shared" si="26"/>
        <v>0</v>
      </c>
      <c r="L46" s="32">
        <f t="shared" si="26"/>
        <v>-1</v>
      </c>
      <c r="M46" s="32">
        <f t="shared" si="26"/>
        <v>0</v>
      </c>
      <c r="N46" s="32">
        <f t="shared" si="26"/>
        <v>3</v>
      </c>
      <c r="O46" s="32" t="str">
        <f t="shared" si="26"/>
        <v/>
      </c>
      <c r="P46" s="32" t="str">
        <f t="shared" si="26"/>
        <v/>
      </c>
    </row>
    <row r="47" spans="1:16" x14ac:dyDescent="0.25">
      <c r="A47" s="1" t="s">
        <v>19</v>
      </c>
      <c r="B47" s="32">
        <f t="shared" ref="B47:P47" si="28">IF(B8=0,"",ROUND(B34,0))</f>
        <v>1</v>
      </c>
      <c r="C47" s="32">
        <f t="shared" si="28"/>
        <v>0</v>
      </c>
      <c r="D47" s="32">
        <f t="shared" si="28"/>
        <v>-1</v>
      </c>
      <c r="E47" s="32">
        <f t="shared" si="28"/>
        <v>2</v>
      </c>
      <c r="F47" s="32">
        <f t="shared" si="28"/>
        <v>2</v>
      </c>
      <c r="G47" s="32">
        <f t="shared" si="28"/>
        <v>-1</v>
      </c>
      <c r="H47" s="32">
        <f t="shared" si="28"/>
        <v>0</v>
      </c>
      <c r="I47" s="32">
        <f t="shared" ref="I47" si="29">IF(I8=0,"",ROUND(I34,0))</f>
        <v>0</v>
      </c>
      <c r="J47" s="32">
        <f t="shared" si="28"/>
        <v>-1</v>
      </c>
      <c r="K47" s="32">
        <f t="shared" si="28"/>
        <v>1</v>
      </c>
      <c r="L47" s="32">
        <f t="shared" si="28"/>
        <v>-1</v>
      </c>
      <c r="M47" s="32">
        <f t="shared" si="28"/>
        <v>0</v>
      </c>
      <c r="N47" s="32">
        <f t="shared" si="28"/>
        <v>-1</v>
      </c>
      <c r="O47" s="32">
        <f t="shared" si="28"/>
        <v>-1</v>
      </c>
      <c r="P47" s="32">
        <f t="shared" si="28"/>
        <v>-1</v>
      </c>
    </row>
    <row r="48" spans="1:16" x14ac:dyDescent="0.25">
      <c r="A48" s="1" t="s">
        <v>21</v>
      </c>
      <c r="B48" s="32">
        <f t="shared" ref="B48:P48" si="30">IF(B9=0,"",ROUND(B35,0))</f>
        <v>2</v>
      </c>
      <c r="C48" s="32">
        <f t="shared" si="30"/>
        <v>1</v>
      </c>
      <c r="D48" s="32">
        <f t="shared" si="30"/>
        <v>-1</v>
      </c>
      <c r="E48" s="32">
        <f t="shared" si="30"/>
        <v>-1</v>
      </c>
      <c r="F48" s="32">
        <f t="shared" si="30"/>
        <v>-1</v>
      </c>
      <c r="G48" s="32">
        <f t="shared" si="30"/>
        <v>2</v>
      </c>
      <c r="H48" s="32">
        <f t="shared" si="30"/>
        <v>1</v>
      </c>
      <c r="I48" s="32">
        <f t="shared" ref="I48" si="31">IF(I9=0,"",ROUND(I35,0))</f>
        <v>0</v>
      </c>
      <c r="J48" s="32">
        <f t="shared" si="30"/>
        <v>0</v>
      </c>
      <c r="K48" s="32">
        <f t="shared" si="30"/>
        <v>-1</v>
      </c>
      <c r="L48" s="32">
        <f t="shared" si="30"/>
        <v>-1</v>
      </c>
      <c r="M48" s="32" t="str">
        <f t="shared" si="30"/>
        <v/>
      </c>
      <c r="N48" s="32">
        <f t="shared" si="30"/>
        <v>-1</v>
      </c>
      <c r="O48" s="32">
        <f t="shared" si="30"/>
        <v>-1</v>
      </c>
      <c r="P48" s="32">
        <f t="shared" si="30"/>
        <v>-1</v>
      </c>
    </row>
    <row r="49" spans="1:16" x14ac:dyDescent="0.25">
      <c r="A49" s="1" t="s">
        <v>22</v>
      </c>
      <c r="B49" s="32">
        <f t="shared" ref="B49:P49" si="32">IF(B10=0,"",ROUND(B36,0))</f>
        <v>0</v>
      </c>
      <c r="C49" s="32">
        <f t="shared" si="32"/>
        <v>-1</v>
      </c>
      <c r="D49" s="32">
        <f t="shared" si="32"/>
        <v>0</v>
      </c>
      <c r="E49" s="32">
        <f t="shared" si="32"/>
        <v>0</v>
      </c>
      <c r="F49" s="32">
        <f t="shared" si="32"/>
        <v>2</v>
      </c>
      <c r="G49" s="32">
        <f t="shared" si="32"/>
        <v>-1</v>
      </c>
      <c r="H49" s="32">
        <f t="shared" si="32"/>
        <v>-1</v>
      </c>
      <c r="I49" s="32">
        <f t="shared" ref="I49" si="33">IF(I10=0,"",ROUND(I36,0))</f>
        <v>-1</v>
      </c>
      <c r="J49" s="32">
        <f t="shared" si="32"/>
        <v>2</v>
      </c>
      <c r="K49" s="32">
        <f t="shared" si="32"/>
        <v>0</v>
      </c>
      <c r="L49" s="32">
        <f t="shared" si="32"/>
        <v>-1</v>
      </c>
      <c r="M49" s="32">
        <f t="shared" si="32"/>
        <v>-1</v>
      </c>
      <c r="N49" s="32" t="str">
        <f t="shared" si="32"/>
        <v/>
      </c>
      <c r="O49" s="32">
        <f t="shared" si="32"/>
        <v>0</v>
      </c>
      <c r="P49" s="32">
        <f t="shared" si="32"/>
        <v>2</v>
      </c>
    </row>
    <row r="50" spans="1:16" x14ac:dyDescent="0.25">
      <c r="A50" s="1" t="s">
        <v>24</v>
      </c>
      <c r="B50" s="32">
        <f t="shared" ref="B50:P50" si="34">IF(B11=0,"",ROUND(B37,0))</f>
        <v>-1</v>
      </c>
      <c r="C50" s="32">
        <f t="shared" si="34"/>
        <v>-1</v>
      </c>
      <c r="D50" s="32">
        <f t="shared" si="34"/>
        <v>2</v>
      </c>
      <c r="E50" s="32">
        <f t="shared" si="34"/>
        <v>0</v>
      </c>
      <c r="F50" s="32">
        <f t="shared" si="34"/>
        <v>0</v>
      </c>
      <c r="G50" s="32">
        <f t="shared" si="34"/>
        <v>-1</v>
      </c>
      <c r="H50" s="32">
        <f t="shared" si="34"/>
        <v>-1</v>
      </c>
      <c r="I50" s="32">
        <f t="shared" ref="I50" si="35">IF(I11=0,"",ROUND(I37,0))</f>
        <v>-1</v>
      </c>
      <c r="J50" s="32">
        <f t="shared" si="34"/>
        <v>0</v>
      </c>
      <c r="K50" s="32">
        <f t="shared" si="34"/>
        <v>0</v>
      </c>
      <c r="L50" s="32">
        <f t="shared" si="34"/>
        <v>1</v>
      </c>
      <c r="M50" s="32">
        <f t="shared" si="34"/>
        <v>1</v>
      </c>
      <c r="N50" s="32">
        <f t="shared" si="34"/>
        <v>0</v>
      </c>
      <c r="O50" s="32">
        <f t="shared" si="34"/>
        <v>0</v>
      </c>
      <c r="P50" s="32">
        <f t="shared" si="34"/>
        <v>2</v>
      </c>
    </row>
    <row r="51" spans="1:16" x14ac:dyDescent="0.25">
      <c r="A51" s="10" t="s">
        <v>857</v>
      </c>
      <c r="B51" s="32">
        <f t="shared" ref="B51:P51" si="36">IF(B12=0,"",ROUND(B38,0))</f>
        <v>0</v>
      </c>
      <c r="C51" s="32">
        <f t="shared" si="36"/>
        <v>1</v>
      </c>
      <c r="D51" s="32">
        <f t="shared" si="36"/>
        <v>-2</v>
      </c>
      <c r="E51" s="32">
        <f t="shared" si="36"/>
        <v>0</v>
      </c>
      <c r="F51" s="32">
        <f t="shared" si="36"/>
        <v>0</v>
      </c>
      <c r="G51" s="32">
        <f t="shared" si="36"/>
        <v>0</v>
      </c>
      <c r="H51" s="32">
        <f t="shared" si="36"/>
        <v>1</v>
      </c>
      <c r="I51" s="32">
        <f t="shared" ref="I51" si="37">IF(I12=0,"",ROUND(I38,0))</f>
        <v>1</v>
      </c>
      <c r="J51" s="32">
        <f t="shared" si="36"/>
        <v>1</v>
      </c>
      <c r="K51" s="32">
        <f t="shared" si="36"/>
        <v>1</v>
      </c>
      <c r="L51" s="32">
        <f t="shared" si="36"/>
        <v>-1</v>
      </c>
      <c r="M51" s="32">
        <f t="shared" si="36"/>
        <v>0</v>
      </c>
      <c r="N51" s="32">
        <f t="shared" si="36"/>
        <v>-1</v>
      </c>
      <c r="O51" s="32">
        <f t="shared" si="36"/>
        <v>-2</v>
      </c>
      <c r="P51" s="32">
        <f t="shared" si="36"/>
        <v>0</v>
      </c>
    </row>
  </sheetData>
  <sheetProtection sheet="1" objects="1" scenarios="1"/>
  <mergeCells count="4">
    <mergeCell ref="A1:R1"/>
    <mergeCell ref="A14:P14"/>
    <mergeCell ref="A27:P27"/>
    <mergeCell ref="A40:P40"/>
  </mergeCells>
  <conditionalFormatting sqref="B43:P51">
    <cfRule type="containsBlanks" dxfId="11" priority="1">
      <formula>LEN(TRIM(B43))=0</formula>
    </cfRule>
    <cfRule type="cellIs" dxfId="10" priority="2" operator="between">
      <formula>-0.999</formula>
      <formula>0.999</formula>
    </cfRule>
    <cfRule type="cellIs" dxfId="9" priority="3" operator="greaterThanOrEqual">
      <formula>1</formula>
    </cfRule>
    <cfRule type="cellIs" dxfId="8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54567-3DCF-41B4-A04A-AEAF4C206DCE}">
  <sheetPr codeName="Arkusz33"/>
  <dimension ref="A1:N59"/>
  <sheetViews>
    <sheetView topLeftCell="A37" workbookViewId="0">
      <selection activeCell="P67" sqref="P67"/>
    </sheetView>
  </sheetViews>
  <sheetFormatPr defaultRowHeight="15" x14ac:dyDescent="0.25"/>
  <cols>
    <col min="1" max="1" width="7.28515625" bestFit="1" customWidth="1"/>
    <col min="2" max="10" width="11.7109375" customWidth="1"/>
    <col min="11" max="11" width="9.7109375" customWidth="1"/>
    <col min="12" max="12" width="11.28515625" customWidth="1"/>
  </cols>
  <sheetData>
    <row r="1" spans="1:14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4" ht="29.25" customHeight="1" x14ac:dyDescent="0.25">
      <c r="A2" s="6" t="s">
        <v>25</v>
      </c>
      <c r="B2" s="16" t="s">
        <v>873</v>
      </c>
      <c r="C2" s="16" t="s">
        <v>875</v>
      </c>
      <c r="D2" s="16" t="s">
        <v>876</v>
      </c>
      <c r="E2" s="16" t="s">
        <v>877</v>
      </c>
      <c r="F2" s="16" t="s">
        <v>878</v>
      </c>
      <c r="G2" s="16" t="s">
        <v>879</v>
      </c>
      <c r="H2" s="16" t="s">
        <v>880</v>
      </c>
      <c r="I2" s="16" t="s">
        <v>881</v>
      </c>
      <c r="J2" s="16" t="s">
        <v>882</v>
      </c>
      <c r="K2" s="5" t="s">
        <v>27</v>
      </c>
      <c r="L2" s="5" t="s">
        <v>28</v>
      </c>
      <c r="M2" s="9"/>
      <c r="N2" s="9"/>
    </row>
    <row r="3" spans="1:14" x14ac:dyDescent="0.25">
      <c r="A3" s="1" t="s">
        <v>31</v>
      </c>
      <c r="B3" s="23" t="s">
        <v>874</v>
      </c>
      <c r="C3" s="23" t="s">
        <v>874</v>
      </c>
      <c r="D3" s="23" t="s">
        <v>874</v>
      </c>
      <c r="E3" s="23" t="s">
        <v>874</v>
      </c>
      <c r="F3" s="23" t="s">
        <v>874</v>
      </c>
      <c r="G3" s="23" t="s">
        <v>874</v>
      </c>
      <c r="H3" s="23" t="s">
        <v>874</v>
      </c>
      <c r="I3" s="23" t="s">
        <v>874</v>
      </c>
      <c r="J3" s="23" t="s">
        <v>874</v>
      </c>
      <c r="K3" s="19"/>
      <c r="L3" s="19"/>
    </row>
    <row r="4" spans="1:14" x14ac:dyDescent="0.25">
      <c r="A4" s="10" t="s">
        <v>9</v>
      </c>
      <c r="B4" s="14">
        <v>1</v>
      </c>
      <c r="C4" s="14">
        <v>2</v>
      </c>
      <c r="D4" s="14">
        <v>1</v>
      </c>
      <c r="E4" s="14">
        <v>3</v>
      </c>
      <c r="F4" s="14">
        <v>1</v>
      </c>
      <c r="G4" s="14">
        <v>10</v>
      </c>
      <c r="H4" s="14">
        <v>2</v>
      </c>
      <c r="I4" s="14">
        <v>0</v>
      </c>
      <c r="J4" s="14">
        <v>0</v>
      </c>
      <c r="K4" s="28">
        <f>AVERAGE(B4:J4)</f>
        <v>2.2222222222222223</v>
      </c>
      <c r="L4" s="4">
        <f>_xlfn.STDEV.P(B4:J4)</f>
        <v>2.8974232912011773</v>
      </c>
    </row>
    <row r="5" spans="1:14" x14ac:dyDescent="0.25">
      <c r="A5" s="10" t="s">
        <v>10</v>
      </c>
      <c r="B5" s="14">
        <v>24.43133951137321</v>
      </c>
      <c r="C5" s="14">
        <v>14.279714405711887</v>
      </c>
      <c r="D5" s="14">
        <v>5.3262316910785623</v>
      </c>
      <c r="E5" s="14">
        <v>16.891891891891891</v>
      </c>
      <c r="F5" s="14">
        <v>1.9704433497536948</v>
      </c>
      <c r="G5" s="14">
        <v>6.3823614737452861</v>
      </c>
      <c r="H5" s="14">
        <v>10.602811532046699</v>
      </c>
      <c r="I5" s="14">
        <v>2.7359781121751028</v>
      </c>
      <c r="J5" s="14">
        <v>0</v>
      </c>
      <c r="K5" s="28">
        <f t="shared" ref="K5:K14" si="0">AVERAGE(B5:J5)</f>
        <v>9.1800857741973712</v>
      </c>
      <c r="L5" s="4">
        <f t="shared" ref="L5:L14" si="1">_xlfn.STDEV.P(B5:J5)</f>
        <v>7.6052755793377909</v>
      </c>
    </row>
    <row r="6" spans="1:14" x14ac:dyDescent="0.25">
      <c r="A6" s="10" t="s">
        <v>15</v>
      </c>
      <c r="B6" s="14">
        <v>0</v>
      </c>
      <c r="C6" s="14">
        <v>0.61738765224695513</v>
      </c>
      <c r="D6" s="14">
        <v>1.0952063914780292</v>
      </c>
      <c r="E6" s="14">
        <v>0.41505791505791506</v>
      </c>
      <c r="F6" s="14">
        <v>3.5389162561576359</v>
      </c>
      <c r="G6" s="14">
        <v>0.64157238178125908</v>
      </c>
      <c r="H6" s="14">
        <v>0</v>
      </c>
      <c r="I6" s="14">
        <v>0.16963064295485636</v>
      </c>
      <c r="J6" s="14">
        <v>0.1221945137157107</v>
      </c>
      <c r="K6" s="28">
        <f t="shared" si="0"/>
        <v>0.73332952815470676</v>
      </c>
      <c r="L6" s="4">
        <f t="shared" si="1"/>
        <v>1.0483965162482851</v>
      </c>
    </row>
    <row r="7" spans="1:14" x14ac:dyDescent="0.25">
      <c r="A7" s="10" t="s">
        <v>16</v>
      </c>
      <c r="B7" s="14">
        <v>0.81128896377422066</v>
      </c>
      <c r="C7" s="14">
        <v>0.36077278454430917</v>
      </c>
      <c r="D7" s="14">
        <v>1.4161118508655126</v>
      </c>
      <c r="E7" s="14">
        <v>2.4440154440154438</v>
      </c>
      <c r="F7" s="14">
        <v>2.464039408866995</v>
      </c>
      <c r="G7" s="14">
        <v>1.0954453147664636</v>
      </c>
      <c r="H7" s="14">
        <v>6.4331665475339528E-2</v>
      </c>
      <c r="I7" s="14">
        <v>0</v>
      </c>
      <c r="J7" s="14">
        <v>0</v>
      </c>
      <c r="K7" s="28">
        <f t="shared" si="0"/>
        <v>0.96177838136758709</v>
      </c>
      <c r="L7" s="4">
        <f t="shared" si="1"/>
        <v>0.9260070413122734</v>
      </c>
    </row>
    <row r="8" spans="1:14" x14ac:dyDescent="0.25">
      <c r="A8" s="1" t="s">
        <v>17</v>
      </c>
      <c r="B8" s="14">
        <v>0.75821398483572022</v>
      </c>
      <c r="C8" s="14">
        <v>6.0898782024359512</v>
      </c>
      <c r="D8" s="14">
        <v>0</v>
      </c>
      <c r="E8" s="14">
        <v>8.0598455598455612</v>
      </c>
      <c r="F8" s="14">
        <v>2.9556650246305423</v>
      </c>
      <c r="G8" s="14">
        <v>17.174354511169131</v>
      </c>
      <c r="H8" s="14">
        <v>54.169644984512743</v>
      </c>
      <c r="I8" s="14">
        <v>0</v>
      </c>
      <c r="J8" s="14">
        <v>47.381546134663331</v>
      </c>
      <c r="K8" s="28">
        <f t="shared" si="0"/>
        <v>15.176572044676996</v>
      </c>
      <c r="L8" s="4">
        <f t="shared" si="1"/>
        <v>19.756077334000125</v>
      </c>
    </row>
    <row r="9" spans="1:14" x14ac:dyDescent="0.25">
      <c r="A9" s="1" t="s">
        <v>18</v>
      </c>
      <c r="B9" s="14">
        <v>20.556023588879526</v>
      </c>
      <c r="C9" s="14">
        <v>22.133557328853428</v>
      </c>
      <c r="D9" s="14">
        <v>20.306258322237017</v>
      </c>
      <c r="E9" s="14">
        <v>33.638996138996134</v>
      </c>
      <c r="F9" s="14">
        <v>9.0640394088669964</v>
      </c>
      <c r="G9" s="14">
        <v>24.035393095445315</v>
      </c>
      <c r="H9" s="14">
        <v>0</v>
      </c>
      <c r="I9" s="14">
        <v>0</v>
      </c>
      <c r="J9" s="14">
        <v>4.1562759767248547</v>
      </c>
      <c r="K9" s="28">
        <f t="shared" si="0"/>
        <v>14.876727095555916</v>
      </c>
      <c r="L9" s="4">
        <f t="shared" si="1"/>
        <v>11.262766258177015</v>
      </c>
    </row>
    <row r="10" spans="1:14" x14ac:dyDescent="0.25">
      <c r="A10" s="1" t="s">
        <v>19</v>
      </c>
      <c r="B10" s="14">
        <v>35.046335299073291</v>
      </c>
      <c r="C10" s="14">
        <v>28.937421251574968</v>
      </c>
      <c r="D10" s="14">
        <v>12.183754993342211</v>
      </c>
      <c r="E10" s="14">
        <v>13.610038610038607</v>
      </c>
      <c r="F10" s="14">
        <v>20.39408866995074</v>
      </c>
      <c r="G10" s="14">
        <v>26.095155207426746</v>
      </c>
      <c r="H10" s="14">
        <v>21.289015963783655</v>
      </c>
      <c r="I10" s="14">
        <v>17.647058823529413</v>
      </c>
      <c r="J10" s="14">
        <v>29.42643391521197</v>
      </c>
      <c r="K10" s="28">
        <f t="shared" si="0"/>
        <v>22.736589192659071</v>
      </c>
      <c r="L10" s="4">
        <f t="shared" si="1"/>
        <v>7.2583782013172611</v>
      </c>
    </row>
    <row r="11" spans="1:14" x14ac:dyDescent="0.25">
      <c r="A11" s="1" t="s">
        <v>21</v>
      </c>
      <c r="B11" s="14">
        <v>21.061499578770007</v>
      </c>
      <c r="C11" s="14">
        <v>33.977320453590934</v>
      </c>
      <c r="D11" s="14">
        <v>33.821571238348866</v>
      </c>
      <c r="E11" s="14">
        <v>33.735521235521233</v>
      </c>
      <c r="F11" s="14">
        <v>60.78817733990148</v>
      </c>
      <c r="G11" s="14">
        <v>14.780968958514649</v>
      </c>
      <c r="H11" s="14">
        <v>4.8844412675720745</v>
      </c>
      <c r="I11" s="14">
        <v>79.753761969904232</v>
      </c>
      <c r="J11" s="14">
        <v>0</v>
      </c>
      <c r="K11" s="28">
        <f t="shared" si="0"/>
        <v>31.422584671347053</v>
      </c>
      <c r="L11" s="4">
        <f t="shared" si="1"/>
        <v>24.24829790001802</v>
      </c>
    </row>
    <row r="12" spans="1:14" x14ac:dyDescent="0.25">
      <c r="A12" s="1" t="s">
        <v>22</v>
      </c>
      <c r="B12" s="14">
        <v>0</v>
      </c>
      <c r="C12" s="14">
        <v>0.37799244015119698</v>
      </c>
      <c r="D12" s="14">
        <v>2.1970705725699071</v>
      </c>
      <c r="E12" s="14">
        <v>1.0617760617760617</v>
      </c>
      <c r="F12" s="14">
        <v>6.6995073891625623</v>
      </c>
      <c r="G12" s="14">
        <v>8.57267188859878</v>
      </c>
      <c r="H12" s="14">
        <v>0</v>
      </c>
      <c r="I12" s="14">
        <v>0.82079343365253077</v>
      </c>
      <c r="J12" s="14">
        <v>2.1197007481296755</v>
      </c>
      <c r="K12" s="28">
        <f t="shared" si="0"/>
        <v>2.4277236148934125</v>
      </c>
      <c r="L12" s="4">
        <f t="shared" si="1"/>
        <v>2.9172613475196352</v>
      </c>
    </row>
    <row r="13" spans="1:14" x14ac:dyDescent="0.25">
      <c r="A13" s="1" t="s">
        <v>24</v>
      </c>
      <c r="B13" s="14">
        <v>22.577927548441401</v>
      </c>
      <c r="C13" s="14">
        <v>8.4838303233935299</v>
      </c>
      <c r="D13" s="14">
        <v>31.491344873502001</v>
      </c>
      <c r="E13" s="14">
        <v>9.8938223938223935</v>
      </c>
      <c r="F13" s="14">
        <v>9.8522167487684748E-2</v>
      </c>
      <c r="G13" s="14">
        <v>9.1093704670728162</v>
      </c>
      <c r="H13" s="14">
        <v>19.656897784131523</v>
      </c>
      <c r="I13" s="14">
        <v>1.7783857729138166</v>
      </c>
      <c r="J13" s="14">
        <v>16.916043225270155</v>
      </c>
      <c r="K13" s="28">
        <f t="shared" si="0"/>
        <v>13.334016061781703</v>
      </c>
      <c r="L13" s="4">
        <f t="shared" si="1"/>
        <v>9.602464935830227</v>
      </c>
    </row>
    <row r="14" spans="1:14" x14ac:dyDescent="0.25">
      <c r="A14" s="10" t="s">
        <v>857</v>
      </c>
      <c r="B14" s="14">
        <v>2.11740975029808</v>
      </c>
      <c r="C14" s="14">
        <v>2.1551392043133402</v>
      </c>
      <c r="D14" s="14">
        <v>2.0851732703801602</v>
      </c>
      <c r="E14" s="14">
        <v>2.1418260169742069</v>
      </c>
      <c r="F14" s="14">
        <v>1.639554798015322</v>
      </c>
      <c r="G14" s="14">
        <v>2.5155816680239012</v>
      </c>
      <c r="H14" s="14">
        <v>2.0840038499122353</v>
      </c>
      <c r="I14" s="14">
        <v>0.94027227089763632</v>
      </c>
      <c r="J14" s="14">
        <v>1.7721246371542374</v>
      </c>
      <c r="K14" s="28">
        <f t="shared" si="0"/>
        <v>1.9390094962187914</v>
      </c>
      <c r="L14" s="4">
        <f t="shared" si="1"/>
        <v>0.42288633105670004</v>
      </c>
    </row>
    <row r="16" spans="1:14" x14ac:dyDescent="0.25">
      <c r="A16" s="37" t="s">
        <v>29</v>
      </c>
      <c r="B16" s="37"/>
      <c r="C16" s="37"/>
      <c r="D16" s="37"/>
      <c r="E16" s="37"/>
      <c r="F16" s="37"/>
      <c r="G16" s="37"/>
      <c r="H16" s="37"/>
      <c r="I16" s="37"/>
      <c r="J16" s="37"/>
    </row>
    <row r="17" spans="1:10" ht="30" customHeight="1" x14ac:dyDescent="0.25">
      <c r="A17" s="6" t="s">
        <v>25</v>
      </c>
      <c r="B17" s="16" t="s">
        <v>873</v>
      </c>
      <c r="C17" s="16" t="s">
        <v>875</v>
      </c>
      <c r="D17" s="16" t="s">
        <v>876</v>
      </c>
      <c r="E17" s="16" t="s">
        <v>877</v>
      </c>
      <c r="F17" s="16" t="s">
        <v>878</v>
      </c>
      <c r="G17" s="16" t="s">
        <v>879</v>
      </c>
      <c r="H17" s="16" t="s">
        <v>880</v>
      </c>
      <c r="I17" s="16" t="s">
        <v>881</v>
      </c>
      <c r="J17" s="16" t="s">
        <v>882</v>
      </c>
    </row>
    <row r="18" spans="1:10" x14ac:dyDescent="0.25">
      <c r="A18" s="1" t="s">
        <v>31</v>
      </c>
      <c r="B18" s="23" t="s">
        <v>874</v>
      </c>
      <c r="C18" s="23" t="s">
        <v>874</v>
      </c>
      <c r="D18" s="23" t="s">
        <v>874</v>
      </c>
      <c r="E18" s="23" t="s">
        <v>874</v>
      </c>
      <c r="F18" s="23" t="s">
        <v>874</v>
      </c>
      <c r="G18" s="23" t="s">
        <v>874</v>
      </c>
      <c r="H18" s="23" t="s">
        <v>874</v>
      </c>
      <c r="I18" s="23" t="s">
        <v>874</v>
      </c>
      <c r="J18" s="23" t="s">
        <v>874</v>
      </c>
    </row>
    <row r="19" spans="1:10" x14ac:dyDescent="0.25">
      <c r="A19" s="10" t="s">
        <v>9</v>
      </c>
      <c r="B19" s="15">
        <f t="shared" ref="B19:J19" si="2">B4-$K4</f>
        <v>-1.2222222222222223</v>
      </c>
      <c r="C19" s="15">
        <f t="shared" si="2"/>
        <v>-0.22222222222222232</v>
      </c>
      <c r="D19" s="15">
        <f t="shared" si="2"/>
        <v>-1.2222222222222223</v>
      </c>
      <c r="E19" s="15">
        <f t="shared" si="2"/>
        <v>0.77777777777777768</v>
      </c>
      <c r="F19" s="15">
        <f t="shared" si="2"/>
        <v>-1.2222222222222223</v>
      </c>
      <c r="G19" s="15">
        <f t="shared" si="2"/>
        <v>7.7777777777777777</v>
      </c>
      <c r="H19" s="15">
        <f t="shared" si="2"/>
        <v>-0.22222222222222232</v>
      </c>
      <c r="I19" s="15">
        <f t="shared" si="2"/>
        <v>-2.2222222222222223</v>
      </c>
      <c r="J19" s="15">
        <f t="shared" si="2"/>
        <v>-2.2222222222222223</v>
      </c>
    </row>
    <row r="20" spans="1:10" x14ac:dyDescent="0.25">
      <c r="A20" s="10" t="s">
        <v>10</v>
      </c>
      <c r="B20" s="15">
        <f t="shared" ref="B20:J20" si="3">B5-$K5</f>
        <v>15.251253737175839</v>
      </c>
      <c r="C20" s="15">
        <f t="shared" si="3"/>
        <v>5.0996286315145163</v>
      </c>
      <c r="D20" s="15">
        <f t="shared" si="3"/>
        <v>-3.8538540831188088</v>
      </c>
      <c r="E20" s="15">
        <f t="shared" si="3"/>
        <v>7.7118061176945201</v>
      </c>
      <c r="F20" s="15">
        <f t="shared" si="3"/>
        <v>-7.2096424244436763</v>
      </c>
      <c r="G20" s="15">
        <f t="shared" si="3"/>
        <v>-2.7977243004520851</v>
      </c>
      <c r="H20" s="15">
        <f t="shared" si="3"/>
        <v>1.422725757849328</v>
      </c>
      <c r="I20" s="15">
        <f t="shared" si="3"/>
        <v>-6.4441076620222688</v>
      </c>
      <c r="J20" s="15">
        <f t="shared" si="3"/>
        <v>-9.1800857741973712</v>
      </c>
    </row>
    <row r="21" spans="1:10" x14ac:dyDescent="0.25">
      <c r="A21" s="10" t="s">
        <v>15</v>
      </c>
      <c r="B21" s="15">
        <f t="shared" ref="B21:J21" si="4">B6-$K6</f>
        <v>-0.73332952815470676</v>
      </c>
      <c r="C21" s="15">
        <f t="shared" si="4"/>
        <v>-0.11594187590775162</v>
      </c>
      <c r="D21" s="15">
        <f t="shared" si="4"/>
        <v>0.36187686332332247</v>
      </c>
      <c r="E21" s="15">
        <f t="shared" si="4"/>
        <v>-0.31827161309679169</v>
      </c>
      <c r="F21" s="15">
        <f t="shared" si="4"/>
        <v>2.805586728002929</v>
      </c>
      <c r="G21" s="15">
        <f t="shared" si="4"/>
        <v>-9.1757146373447673E-2</v>
      </c>
      <c r="H21" s="15">
        <f t="shared" si="4"/>
        <v>-0.73332952815470676</v>
      </c>
      <c r="I21" s="15">
        <f t="shared" si="4"/>
        <v>-0.56369888519985034</v>
      </c>
      <c r="J21" s="15">
        <f t="shared" si="4"/>
        <v>-0.61113501443899609</v>
      </c>
    </row>
    <row r="22" spans="1:10" x14ac:dyDescent="0.25">
      <c r="A22" s="10" t="s">
        <v>16</v>
      </c>
      <c r="B22" s="15">
        <f t="shared" ref="B22:J22" si="5">B7-$K7</f>
        <v>-0.15048941759336643</v>
      </c>
      <c r="C22" s="15">
        <f t="shared" si="5"/>
        <v>-0.60100559682327792</v>
      </c>
      <c r="D22" s="15">
        <f t="shared" si="5"/>
        <v>0.45433346949792552</v>
      </c>
      <c r="E22" s="15">
        <f t="shared" si="5"/>
        <v>1.4822370626478567</v>
      </c>
      <c r="F22" s="15">
        <f t="shared" si="5"/>
        <v>1.5022610274994079</v>
      </c>
      <c r="G22" s="15">
        <f t="shared" si="5"/>
        <v>0.13366693339887648</v>
      </c>
      <c r="H22" s="15">
        <f t="shared" si="5"/>
        <v>-0.89744671589224756</v>
      </c>
      <c r="I22" s="15">
        <f t="shared" si="5"/>
        <v>-0.96177838136758709</v>
      </c>
      <c r="J22" s="15">
        <f t="shared" si="5"/>
        <v>-0.96177838136758709</v>
      </c>
    </row>
    <row r="23" spans="1:10" x14ac:dyDescent="0.25">
      <c r="A23" s="1" t="s">
        <v>17</v>
      </c>
      <c r="B23" s="15">
        <f t="shared" ref="B23:J23" si="6">B8-$K8</f>
        <v>-14.418358059841276</v>
      </c>
      <c r="C23" s="15">
        <f t="shared" si="6"/>
        <v>-9.0866938422410453</v>
      </c>
      <c r="D23" s="15">
        <f t="shared" si="6"/>
        <v>-15.176572044676996</v>
      </c>
      <c r="E23" s="15">
        <f t="shared" si="6"/>
        <v>-7.1167264848314353</v>
      </c>
      <c r="F23" s="15">
        <f t="shared" si="6"/>
        <v>-12.220907020046454</v>
      </c>
      <c r="G23" s="15">
        <f t="shared" si="6"/>
        <v>1.9977824664921346</v>
      </c>
      <c r="H23" s="15">
        <f t="shared" si="6"/>
        <v>38.993072939835749</v>
      </c>
      <c r="I23" s="15">
        <f t="shared" si="6"/>
        <v>-15.176572044676996</v>
      </c>
      <c r="J23" s="15">
        <f t="shared" si="6"/>
        <v>32.204974089986337</v>
      </c>
    </row>
    <row r="24" spans="1:10" x14ac:dyDescent="0.25">
      <c r="A24" s="1" t="s">
        <v>18</v>
      </c>
      <c r="B24" s="15">
        <f t="shared" ref="B24:J24" si="7">B9-$K9</f>
        <v>5.6792964933236103</v>
      </c>
      <c r="C24" s="15">
        <f t="shared" si="7"/>
        <v>7.2568302332975119</v>
      </c>
      <c r="D24" s="15">
        <f t="shared" si="7"/>
        <v>5.4295312266811013</v>
      </c>
      <c r="E24" s="15">
        <f t="shared" si="7"/>
        <v>18.76226904344022</v>
      </c>
      <c r="F24" s="15">
        <f t="shared" si="7"/>
        <v>-5.8126876866889194</v>
      </c>
      <c r="G24" s="15">
        <f t="shared" si="7"/>
        <v>9.1586659998893989</v>
      </c>
      <c r="H24" s="15">
        <f t="shared" si="7"/>
        <v>-14.876727095555916</v>
      </c>
      <c r="I24" s="15">
        <f t="shared" si="7"/>
        <v>-14.876727095555916</v>
      </c>
      <c r="J24" s="15">
        <f t="shared" si="7"/>
        <v>-10.720451118831061</v>
      </c>
    </row>
    <row r="25" spans="1:10" x14ac:dyDescent="0.25">
      <c r="A25" s="1" t="s">
        <v>19</v>
      </c>
      <c r="B25" s="15">
        <f t="shared" ref="B25:J25" si="8">B10-$K10</f>
        <v>12.30974610641422</v>
      </c>
      <c r="C25" s="15">
        <f t="shared" si="8"/>
        <v>6.2008320589158963</v>
      </c>
      <c r="D25" s="15">
        <f t="shared" si="8"/>
        <v>-10.552834199316861</v>
      </c>
      <c r="E25" s="15">
        <f t="shared" si="8"/>
        <v>-9.1265505826204638</v>
      </c>
      <c r="F25" s="15">
        <f t="shared" si="8"/>
        <v>-2.3425005227083311</v>
      </c>
      <c r="G25" s="15">
        <f t="shared" si="8"/>
        <v>3.3585660147676748</v>
      </c>
      <c r="H25" s="15">
        <f t="shared" si="8"/>
        <v>-1.4475732288754166</v>
      </c>
      <c r="I25" s="15">
        <f t="shared" si="8"/>
        <v>-5.0895303691296583</v>
      </c>
      <c r="J25" s="15">
        <f t="shared" si="8"/>
        <v>6.6898447225528983</v>
      </c>
    </row>
    <row r="26" spans="1:10" x14ac:dyDescent="0.25">
      <c r="A26" s="1" t="s">
        <v>21</v>
      </c>
      <c r="B26" s="15">
        <f t="shared" ref="B26:J26" si="9">B11-$K11</f>
        <v>-10.361085092577046</v>
      </c>
      <c r="C26" s="15">
        <f t="shared" si="9"/>
        <v>2.5547357822438812</v>
      </c>
      <c r="D26" s="15">
        <f t="shared" si="9"/>
        <v>2.3989865670018133</v>
      </c>
      <c r="E26" s="15">
        <f t="shared" si="9"/>
        <v>2.3129365641741799</v>
      </c>
      <c r="F26" s="15">
        <f t="shared" si="9"/>
        <v>29.365592668554427</v>
      </c>
      <c r="G26" s="15">
        <f t="shared" si="9"/>
        <v>-16.641615712832404</v>
      </c>
      <c r="H26" s="15">
        <f t="shared" si="9"/>
        <v>-26.538143403774978</v>
      </c>
      <c r="I26" s="15">
        <f t="shared" si="9"/>
        <v>48.331177298557179</v>
      </c>
      <c r="J26" s="15">
        <f t="shared" si="9"/>
        <v>-31.422584671347053</v>
      </c>
    </row>
    <row r="27" spans="1:10" x14ac:dyDescent="0.25">
      <c r="A27" s="1" t="s">
        <v>22</v>
      </c>
      <c r="B27" s="15">
        <f t="shared" ref="B27:J27" si="10">B12-$K12</f>
        <v>-2.4277236148934125</v>
      </c>
      <c r="C27" s="15">
        <f t="shared" si="10"/>
        <v>-2.0497311747422153</v>
      </c>
      <c r="D27" s="15">
        <f t="shared" si="10"/>
        <v>-0.23065304232350536</v>
      </c>
      <c r="E27" s="15">
        <f t="shared" si="10"/>
        <v>-1.3659475531173508</v>
      </c>
      <c r="F27" s="15">
        <f t="shared" si="10"/>
        <v>4.2717837742691493</v>
      </c>
      <c r="G27" s="15">
        <f t="shared" si="10"/>
        <v>6.1449482737053671</v>
      </c>
      <c r="H27" s="15">
        <f t="shared" si="10"/>
        <v>-2.4277236148934125</v>
      </c>
      <c r="I27" s="15">
        <f t="shared" si="10"/>
        <v>-1.6069301812408816</v>
      </c>
      <c r="J27" s="15">
        <f t="shared" si="10"/>
        <v>-0.30802286676373702</v>
      </c>
    </row>
    <row r="28" spans="1:10" x14ac:dyDescent="0.25">
      <c r="A28" s="1" t="s">
        <v>24</v>
      </c>
      <c r="B28" s="15">
        <f t="shared" ref="B28:J28" si="11">B13-$K13</f>
        <v>9.2439114866596981</v>
      </c>
      <c r="C28" s="15">
        <f t="shared" si="11"/>
        <v>-4.8501857383881735</v>
      </c>
      <c r="D28" s="15">
        <f t="shared" si="11"/>
        <v>18.157328811720298</v>
      </c>
      <c r="E28" s="15">
        <f t="shared" si="11"/>
        <v>-3.4401936679593099</v>
      </c>
      <c r="F28" s="15">
        <f t="shared" si="11"/>
        <v>-13.235493894294018</v>
      </c>
      <c r="G28" s="15">
        <f t="shared" si="11"/>
        <v>-4.2246455947088872</v>
      </c>
      <c r="H28" s="15">
        <f t="shared" si="11"/>
        <v>6.3228817223498197</v>
      </c>
      <c r="I28" s="15">
        <f t="shared" si="11"/>
        <v>-11.555630288867887</v>
      </c>
      <c r="J28" s="15">
        <f t="shared" si="11"/>
        <v>3.5820271634884513</v>
      </c>
    </row>
    <row r="29" spans="1:10" x14ac:dyDescent="0.25">
      <c r="A29" s="10" t="s">
        <v>857</v>
      </c>
      <c r="B29" s="15">
        <f t="shared" ref="B29:J29" si="12">B14-$K14</f>
        <v>0.17840025407928861</v>
      </c>
      <c r="C29" s="15">
        <f t="shared" si="12"/>
        <v>0.21612970809454879</v>
      </c>
      <c r="D29" s="15">
        <f t="shared" si="12"/>
        <v>0.14616377416136883</v>
      </c>
      <c r="E29" s="15">
        <f t="shared" si="12"/>
        <v>0.20281652075541556</v>
      </c>
      <c r="F29" s="15">
        <f t="shared" si="12"/>
        <v>-0.29945469820346937</v>
      </c>
      <c r="G29" s="15">
        <f t="shared" si="12"/>
        <v>0.57657217180510978</v>
      </c>
      <c r="H29" s="15">
        <f t="shared" si="12"/>
        <v>0.14499435369344393</v>
      </c>
      <c r="I29" s="15">
        <f t="shared" si="12"/>
        <v>-0.99873722532115505</v>
      </c>
      <c r="J29" s="15">
        <f t="shared" si="12"/>
        <v>-0.16688485906455397</v>
      </c>
    </row>
    <row r="31" spans="1:10" x14ac:dyDescent="0.25">
      <c r="A31" s="37" t="s">
        <v>30</v>
      </c>
      <c r="B31" s="37"/>
      <c r="C31" s="37"/>
      <c r="D31" s="37"/>
      <c r="E31" s="37"/>
      <c r="F31" s="37"/>
      <c r="G31" s="37"/>
      <c r="H31" s="37"/>
      <c r="I31" s="37"/>
      <c r="J31" s="37"/>
    </row>
    <row r="32" spans="1:10" ht="30" customHeight="1" x14ac:dyDescent="0.25">
      <c r="A32" s="6" t="s">
        <v>25</v>
      </c>
      <c r="B32" s="16" t="s">
        <v>873</v>
      </c>
      <c r="C32" s="16" t="s">
        <v>875</v>
      </c>
      <c r="D32" s="16" t="s">
        <v>876</v>
      </c>
      <c r="E32" s="16" t="s">
        <v>877</v>
      </c>
      <c r="F32" s="16" t="s">
        <v>878</v>
      </c>
      <c r="G32" s="16" t="s">
        <v>879</v>
      </c>
      <c r="H32" s="16" t="s">
        <v>880</v>
      </c>
      <c r="I32" s="16" t="s">
        <v>881</v>
      </c>
      <c r="J32" s="16" t="s">
        <v>882</v>
      </c>
    </row>
    <row r="33" spans="1:10" x14ac:dyDescent="0.25">
      <c r="A33" s="1" t="s">
        <v>31</v>
      </c>
      <c r="B33" s="23" t="s">
        <v>874</v>
      </c>
      <c r="C33" s="23" t="s">
        <v>874</v>
      </c>
      <c r="D33" s="23" t="s">
        <v>874</v>
      </c>
      <c r="E33" s="23" t="s">
        <v>874</v>
      </c>
      <c r="F33" s="23" t="s">
        <v>874</v>
      </c>
      <c r="G33" s="23" t="s">
        <v>874</v>
      </c>
      <c r="H33" s="23" t="s">
        <v>874</v>
      </c>
      <c r="I33" s="23" t="s">
        <v>874</v>
      </c>
      <c r="J33" s="23" t="s">
        <v>874</v>
      </c>
    </row>
    <row r="34" spans="1:10" x14ac:dyDescent="0.25">
      <c r="A34" s="10" t="s">
        <v>9</v>
      </c>
      <c r="B34" s="15">
        <f t="shared" ref="B34:J34" si="13">B19/$L4</f>
        <v>-0.42183074386605379</v>
      </c>
      <c r="C34" s="15">
        <f t="shared" si="13"/>
        <v>-7.6696498884737077E-2</v>
      </c>
      <c r="D34" s="15">
        <f t="shared" si="13"/>
        <v>-0.42183074386605379</v>
      </c>
      <c r="E34" s="15">
        <f t="shared" si="13"/>
        <v>0.26843774609657961</v>
      </c>
      <c r="F34" s="15">
        <f t="shared" si="13"/>
        <v>-0.42183074386605379</v>
      </c>
      <c r="G34" s="15">
        <f t="shared" si="13"/>
        <v>2.6843774609657967</v>
      </c>
      <c r="H34" s="15">
        <f t="shared" si="13"/>
        <v>-7.6696498884737077E-2</v>
      </c>
      <c r="I34" s="15">
        <f t="shared" si="13"/>
        <v>-0.76696498884737041</v>
      </c>
      <c r="J34" s="15">
        <f t="shared" si="13"/>
        <v>-0.76696498884737041</v>
      </c>
    </row>
    <row r="35" spans="1:10" x14ac:dyDescent="0.25">
      <c r="A35" s="10" t="s">
        <v>10</v>
      </c>
      <c r="B35" s="15">
        <f t="shared" ref="B35:J35" si="14">B20/$L5</f>
        <v>2.0053518873939082</v>
      </c>
      <c r="C35" s="15">
        <f t="shared" si="14"/>
        <v>0.67053830966616368</v>
      </c>
      <c r="D35" s="15">
        <f t="shared" si="14"/>
        <v>-0.5067343113231898</v>
      </c>
      <c r="E35" s="15">
        <f t="shared" si="14"/>
        <v>1.0140074527537377</v>
      </c>
      <c r="F35" s="15">
        <f t="shared" si="14"/>
        <v>-0.94797911650052746</v>
      </c>
      <c r="G35" s="15">
        <f t="shared" si="14"/>
        <v>-0.36786626221053903</v>
      </c>
      <c r="H35" s="15">
        <f t="shared" si="14"/>
        <v>0.18707090137727897</v>
      </c>
      <c r="I35" s="15">
        <f t="shared" si="14"/>
        <v>-0.8473207308266103</v>
      </c>
      <c r="J35" s="15">
        <f t="shared" si="14"/>
        <v>-1.2070681303302231</v>
      </c>
    </row>
    <row r="36" spans="1:10" x14ac:dyDescent="0.25">
      <c r="A36" s="10" t="s">
        <v>15</v>
      </c>
      <c r="B36" s="15">
        <f t="shared" ref="B36:J36" si="15">B21/$L6</f>
        <v>-0.69947726531841792</v>
      </c>
      <c r="C36" s="15">
        <f t="shared" si="15"/>
        <v>-0.11058971878564869</v>
      </c>
      <c r="D36" s="15">
        <f t="shared" si="15"/>
        <v>0.34517175297215646</v>
      </c>
      <c r="E36" s="15">
        <f t="shared" si="15"/>
        <v>-0.30357942645186875</v>
      </c>
      <c r="F36" s="15">
        <f t="shared" si="15"/>
        <v>2.6760740659867852</v>
      </c>
      <c r="G36" s="15">
        <f t="shared" si="15"/>
        <v>-8.7521414800006275E-2</v>
      </c>
      <c r="H36" s="15">
        <f t="shared" si="15"/>
        <v>-0.69947726531841792</v>
      </c>
      <c r="I36" s="15">
        <f t="shared" si="15"/>
        <v>-0.53767718269139408</v>
      </c>
      <c r="J36" s="15">
        <f t="shared" si="15"/>
        <v>-0.58292354559318738</v>
      </c>
    </row>
    <row r="37" spans="1:10" x14ac:dyDescent="0.25">
      <c r="A37" s="10" t="s">
        <v>16</v>
      </c>
      <c r="B37" s="15">
        <f t="shared" ref="B37:J37" si="16">B22/$L7</f>
        <v>-0.16251433399480764</v>
      </c>
      <c r="C37" s="15">
        <f t="shared" si="16"/>
        <v>-0.64902918661565923</v>
      </c>
      <c r="D37" s="15">
        <f t="shared" si="16"/>
        <v>0.49063716497671056</v>
      </c>
      <c r="E37" s="15">
        <f t="shared" si="16"/>
        <v>1.6006758010687829</v>
      </c>
      <c r="F37" s="15">
        <f t="shared" si="16"/>
        <v>1.6222997887472941</v>
      </c>
      <c r="G37" s="15">
        <f t="shared" si="16"/>
        <v>0.14434764255080923</v>
      </c>
      <c r="H37" s="15">
        <f t="shared" si="16"/>
        <v>-0.96915755048735686</v>
      </c>
      <c r="I37" s="15">
        <f t="shared" si="16"/>
        <v>-1.0386296631228862</v>
      </c>
      <c r="J37" s="15">
        <f t="shared" si="16"/>
        <v>-1.0386296631228862</v>
      </c>
    </row>
    <row r="38" spans="1:10" x14ac:dyDescent="0.25">
      <c r="A38" s="1" t="s">
        <v>17</v>
      </c>
      <c r="B38" s="15">
        <f t="shared" ref="B38:J38" si="17">B23/$L8</f>
        <v>-0.72981887123044131</v>
      </c>
      <c r="C38" s="15">
        <f t="shared" si="17"/>
        <v>-0.45994423329184303</v>
      </c>
      <c r="D38" s="15">
        <f t="shared" si="17"/>
        <v>-0.76819764308971294</v>
      </c>
      <c r="E38" s="15">
        <f t="shared" si="17"/>
        <v>-0.36022973409724307</v>
      </c>
      <c r="F38" s="15">
        <f t="shared" si="17"/>
        <v>-0.6185897541013532</v>
      </c>
      <c r="G38" s="15">
        <f t="shared" si="17"/>
        <v>0.10112242591063154</v>
      </c>
      <c r="H38" s="15">
        <f t="shared" si="17"/>
        <v>1.9737254658711443</v>
      </c>
      <c r="I38" s="15">
        <f t="shared" si="17"/>
        <v>-0.76819764308971294</v>
      </c>
      <c r="J38" s="15">
        <f t="shared" si="17"/>
        <v>1.6301299871185315</v>
      </c>
    </row>
    <row r="39" spans="1:10" x14ac:dyDescent="0.25">
      <c r="A39" s="1" t="s">
        <v>18</v>
      </c>
      <c r="B39" s="15">
        <f t="shared" ref="B39:J39" si="18">B24/$L9</f>
        <v>0.50425413820519593</v>
      </c>
      <c r="C39" s="15">
        <f t="shared" si="18"/>
        <v>0.64432041533569906</v>
      </c>
      <c r="D39" s="15">
        <f t="shared" si="18"/>
        <v>0.48207794623626704</v>
      </c>
      <c r="E39" s="15">
        <f t="shared" si="18"/>
        <v>1.6658668584033165</v>
      </c>
      <c r="F39" s="15">
        <f t="shared" si="18"/>
        <v>-0.51609769335919409</v>
      </c>
      <c r="G39" s="15">
        <f t="shared" si="18"/>
        <v>0.81318086426946901</v>
      </c>
      <c r="H39" s="15">
        <f t="shared" si="18"/>
        <v>-1.3208768391828327</v>
      </c>
      <c r="I39" s="15">
        <f t="shared" si="18"/>
        <v>-1.3208768391828327</v>
      </c>
      <c r="J39" s="15">
        <f t="shared" si="18"/>
        <v>-0.95184885072508529</v>
      </c>
    </row>
    <row r="40" spans="1:10" x14ac:dyDescent="0.25">
      <c r="A40" s="1" t="s">
        <v>19</v>
      </c>
      <c r="B40" s="15">
        <f t="shared" ref="B40:J40" si="19">B25/$L10</f>
        <v>1.6959361671427138</v>
      </c>
      <c r="C40" s="15">
        <f t="shared" si="19"/>
        <v>0.85429993959126571</v>
      </c>
      <c r="D40" s="15">
        <f t="shared" si="19"/>
        <v>-1.4538832100815189</v>
      </c>
      <c r="E40" s="15">
        <f t="shared" si="19"/>
        <v>-1.2573815154691395</v>
      </c>
      <c r="F40" s="15">
        <f t="shared" si="19"/>
        <v>-0.32273056841860498</v>
      </c>
      <c r="G40" s="15">
        <f t="shared" si="19"/>
        <v>0.46271576399231407</v>
      </c>
      <c r="H40" s="15">
        <f t="shared" si="19"/>
        <v>-0.19943480330257646</v>
      </c>
      <c r="I40" s="15">
        <f t="shared" si="19"/>
        <v>-0.7011938793993957</v>
      </c>
      <c r="J40" s="15">
        <f t="shared" si="19"/>
        <v>0.9216721059449362</v>
      </c>
    </row>
    <row r="41" spans="1:10" x14ac:dyDescent="0.25">
      <c r="A41" s="1" t="s">
        <v>21</v>
      </c>
      <c r="B41" s="15">
        <f t="shared" ref="B41:J41" si="20">B26/$L11</f>
        <v>-0.42729123237014283</v>
      </c>
      <c r="C41" s="15">
        <f t="shared" si="20"/>
        <v>0.10535732416261608</v>
      </c>
      <c r="D41" s="15">
        <f t="shared" si="20"/>
        <v>9.8934225276077231E-2</v>
      </c>
      <c r="E41" s="15">
        <f t="shared" si="20"/>
        <v>9.5385522468876507E-2</v>
      </c>
      <c r="F41" s="15">
        <f t="shared" si="20"/>
        <v>1.2110372773229829</v>
      </c>
      <c r="G41" s="15">
        <f t="shared" si="20"/>
        <v>-0.68630036555349472</v>
      </c>
      <c r="H41" s="15">
        <f t="shared" si="20"/>
        <v>-1.0944332469519544</v>
      </c>
      <c r="I41" s="15">
        <f t="shared" si="20"/>
        <v>1.9931781396714556</v>
      </c>
      <c r="J41" s="15">
        <f t="shared" si="20"/>
        <v>-1.2958676440264165</v>
      </c>
    </row>
    <row r="42" spans="1:10" x14ac:dyDescent="0.25">
      <c r="A42" s="1" t="s">
        <v>22</v>
      </c>
      <c r="B42" s="15">
        <f t="shared" ref="B42:J42" si="21">B27/$L12</f>
        <v>-0.83219270599720319</v>
      </c>
      <c r="C42" s="15">
        <f t="shared" si="21"/>
        <v>-0.70262171624937664</v>
      </c>
      <c r="D42" s="15">
        <f t="shared" si="21"/>
        <v>-7.9064922489586076E-2</v>
      </c>
      <c r="E42" s="15">
        <f t="shared" si="21"/>
        <v>-0.46822940778985422</v>
      </c>
      <c r="F42" s="15">
        <f t="shared" si="21"/>
        <v>1.4643130201211421</v>
      </c>
      <c r="G42" s="15">
        <f t="shared" si="21"/>
        <v>2.1064099309888817</v>
      </c>
      <c r="H42" s="15">
        <f t="shared" si="21"/>
        <v>-0.83219270599720319</v>
      </c>
      <c r="I42" s="15">
        <f t="shared" si="21"/>
        <v>-0.55083518060771408</v>
      </c>
      <c r="J42" s="15">
        <f t="shared" si="21"/>
        <v>-0.10558631197908599</v>
      </c>
    </row>
    <row r="43" spans="1:10" x14ac:dyDescent="0.25">
      <c r="A43" s="1" t="s">
        <v>24</v>
      </c>
      <c r="B43" s="15">
        <f t="shared" ref="B43:J43" si="22">B28/$L13</f>
        <v>0.96266026988209685</v>
      </c>
      <c r="C43" s="15">
        <f t="shared" si="22"/>
        <v>-0.50509799002653977</v>
      </c>
      <c r="D43" s="15">
        <f t="shared" si="22"/>
        <v>1.8909029018131394</v>
      </c>
      <c r="E43" s="15">
        <f t="shared" si="22"/>
        <v>-0.35826151836521875</v>
      </c>
      <c r="F43" s="15">
        <f t="shared" si="22"/>
        <v>-1.3783433714928406</v>
      </c>
      <c r="G43" s="15">
        <f t="shared" si="22"/>
        <v>-0.43995428496127337</v>
      </c>
      <c r="H43" s="15">
        <f t="shared" si="22"/>
        <v>0.65846444268251259</v>
      </c>
      <c r="I43" s="15">
        <f t="shared" si="22"/>
        <v>-1.2034024978055065</v>
      </c>
      <c r="J43" s="15">
        <f t="shared" si="22"/>
        <v>0.37303204827362901</v>
      </c>
    </row>
    <row r="44" spans="1:10" x14ac:dyDescent="0.25">
      <c r="A44" s="10" t="s">
        <v>857</v>
      </c>
      <c r="B44" s="15">
        <f t="shared" ref="B44:J44" si="23">B29/$L14</f>
        <v>0.4218633731516116</v>
      </c>
      <c r="C44" s="15">
        <f t="shared" si="23"/>
        <v>0.51108227488575508</v>
      </c>
      <c r="D44" s="15">
        <f t="shared" si="23"/>
        <v>0.34563371626634909</v>
      </c>
      <c r="E44" s="15">
        <f t="shared" si="23"/>
        <v>0.47960055896964471</v>
      </c>
      <c r="F44" s="15">
        <f t="shared" si="23"/>
        <v>-0.70812101553435858</v>
      </c>
      <c r="G44" s="15">
        <f t="shared" si="23"/>
        <v>1.3634211594505374</v>
      </c>
      <c r="H44" s="15">
        <f t="shared" si="23"/>
        <v>0.34286838576961071</v>
      </c>
      <c r="I44" s="15">
        <f t="shared" si="23"/>
        <v>-2.361715553268251</v>
      </c>
      <c r="J44" s="15">
        <f t="shared" si="23"/>
        <v>-0.39463289969090598</v>
      </c>
    </row>
    <row r="46" spans="1:10" x14ac:dyDescent="0.25">
      <c r="A46" s="35" t="s">
        <v>887</v>
      </c>
      <c r="B46" s="35"/>
      <c r="C46" s="35"/>
      <c r="D46" s="35"/>
      <c r="E46" s="35"/>
      <c r="F46" s="35"/>
      <c r="G46" s="35"/>
      <c r="H46" s="35"/>
      <c r="I46" s="35"/>
      <c r="J46" s="35"/>
    </row>
    <row r="47" spans="1:10" ht="30" customHeight="1" x14ac:dyDescent="0.25">
      <c r="A47" s="6" t="s">
        <v>25</v>
      </c>
      <c r="B47" s="16" t="s">
        <v>873</v>
      </c>
      <c r="C47" s="16" t="s">
        <v>875</v>
      </c>
      <c r="D47" s="16" t="s">
        <v>876</v>
      </c>
      <c r="E47" s="16" t="s">
        <v>877</v>
      </c>
      <c r="F47" s="16" t="s">
        <v>878</v>
      </c>
      <c r="G47" s="16" t="s">
        <v>879</v>
      </c>
      <c r="H47" s="16" t="s">
        <v>880</v>
      </c>
      <c r="I47" s="16" t="s">
        <v>881</v>
      </c>
      <c r="J47" s="16" t="s">
        <v>882</v>
      </c>
    </row>
    <row r="48" spans="1:10" x14ac:dyDescent="0.25">
      <c r="A48" s="1" t="s">
        <v>31</v>
      </c>
      <c r="B48" s="23" t="s">
        <v>874</v>
      </c>
      <c r="C48" s="23" t="s">
        <v>874</v>
      </c>
      <c r="D48" s="23" t="s">
        <v>874</v>
      </c>
      <c r="E48" s="23" t="s">
        <v>874</v>
      </c>
      <c r="F48" s="23" t="s">
        <v>874</v>
      </c>
      <c r="G48" s="23" t="s">
        <v>874</v>
      </c>
      <c r="H48" s="23" t="s">
        <v>874</v>
      </c>
      <c r="I48" s="23" t="s">
        <v>874</v>
      </c>
      <c r="J48" s="23" t="s">
        <v>874</v>
      </c>
    </row>
    <row r="49" spans="1:10" x14ac:dyDescent="0.25">
      <c r="A49" s="10" t="s">
        <v>9</v>
      </c>
      <c r="B49" s="32">
        <f>IF(B4=0,"",ROUND(B34,0))</f>
        <v>0</v>
      </c>
      <c r="C49" s="32">
        <f t="shared" ref="C49:J49" si="24">IF(C4=0,"",ROUND(C34,0))</f>
        <v>0</v>
      </c>
      <c r="D49" s="32">
        <f t="shared" si="24"/>
        <v>0</v>
      </c>
      <c r="E49" s="32">
        <f t="shared" si="24"/>
        <v>0</v>
      </c>
      <c r="F49" s="32">
        <f t="shared" si="24"/>
        <v>0</v>
      </c>
      <c r="G49" s="32">
        <f t="shared" si="24"/>
        <v>3</v>
      </c>
      <c r="H49" s="32">
        <f t="shared" si="24"/>
        <v>0</v>
      </c>
      <c r="I49" s="32" t="str">
        <f t="shared" si="24"/>
        <v/>
      </c>
      <c r="J49" s="32" t="str">
        <f t="shared" si="24"/>
        <v/>
      </c>
    </row>
    <row r="50" spans="1:10" x14ac:dyDescent="0.25">
      <c r="A50" s="10" t="s">
        <v>10</v>
      </c>
      <c r="B50" s="32">
        <f t="shared" ref="B50:J50" si="25">IF(B5=0,"",ROUND(B35,0))</f>
        <v>2</v>
      </c>
      <c r="C50" s="32">
        <f t="shared" si="25"/>
        <v>1</v>
      </c>
      <c r="D50" s="32">
        <f t="shared" si="25"/>
        <v>-1</v>
      </c>
      <c r="E50" s="32">
        <f t="shared" si="25"/>
        <v>1</v>
      </c>
      <c r="F50" s="32">
        <f t="shared" si="25"/>
        <v>-1</v>
      </c>
      <c r="G50" s="32">
        <f t="shared" si="25"/>
        <v>0</v>
      </c>
      <c r="H50" s="32">
        <f t="shared" si="25"/>
        <v>0</v>
      </c>
      <c r="I50" s="32">
        <f t="shared" si="25"/>
        <v>-1</v>
      </c>
      <c r="J50" s="32" t="str">
        <f t="shared" si="25"/>
        <v/>
      </c>
    </row>
    <row r="51" spans="1:10" x14ac:dyDescent="0.25">
      <c r="A51" s="10" t="s">
        <v>15</v>
      </c>
      <c r="B51" s="32" t="str">
        <f t="shared" ref="B51:J51" si="26">IF(B6=0,"",ROUND(B36,0))</f>
        <v/>
      </c>
      <c r="C51" s="32">
        <f t="shared" si="26"/>
        <v>0</v>
      </c>
      <c r="D51" s="32">
        <f t="shared" si="26"/>
        <v>0</v>
      </c>
      <c r="E51" s="32">
        <f t="shared" si="26"/>
        <v>0</v>
      </c>
      <c r="F51" s="32">
        <f t="shared" si="26"/>
        <v>3</v>
      </c>
      <c r="G51" s="32">
        <f t="shared" si="26"/>
        <v>0</v>
      </c>
      <c r="H51" s="32" t="str">
        <f t="shared" si="26"/>
        <v/>
      </c>
      <c r="I51" s="32">
        <f t="shared" si="26"/>
        <v>-1</v>
      </c>
      <c r="J51" s="32">
        <f t="shared" si="26"/>
        <v>-1</v>
      </c>
    </row>
    <row r="52" spans="1:10" x14ac:dyDescent="0.25">
      <c r="A52" s="10" t="s">
        <v>16</v>
      </c>
      <c r="B52" s="32">
        <f t="shared" ref="B52:J52" si="27">IF(B7=0,"",ROUND(B37,0))</f>
        <v>0</v>
      </c>
      <c r="C52" s="32">
        <f t="shared" si="27"/>
        <v>-1</v>
      </c>
      <c r="D52" s="32">
        <f t="shared" si="27"/>
        <v>0</v>
      </c>
      <c r="E52" s="32">
        <f t="shared" si="27"/>
        <v>2</v>
      </c>
      <c r="F52" s="32">
        <f t="shared" si="27"/>
        <v>2</v>
      </c>
      <c r="G52" s="32">
        <f t="shared" si="27"/>
        <v>0</v>
      </c>
      <c r="H52" s="32">
        <f t="shared" si="27"/>
        <v>-1</v>
      </c>
      <c r="I52" s="32" t="str">
        <f t="shared" si="27"/>
        <v/>
      </c>
      <c r="J52" s="32" t="str">
        <f t="shared" si="27"/>
        <v/>
      </c>
    </row>
    <row r="53" spans="1:10" x14ac:dyDescent="0.25">
      <c r="A53" s="1" t="s">
        <v>17</v>
      </c>
      <c r="B53" s="32">
        <f t="shared" ref="B53:J53" si="28">IF(B8=0,"",ROUND(B38,0))</f>
        <v>-1</v>
      </c>
      <c r="C53" s="32">
        <f t="shared" si="28"/>
        <v>0</v>
      </c>
      <c r="D53" s="32" t="str">
        <f t="shared" si="28"/>
        <v/>
      </c>
      <c r="E53" s="32">
        <f t="shared" si="28"/>
        <v>0</v>
      </c>
      <c r="F53" s="32">
        <f t="shared" si="28"/>
        <v>-1</v>
      </c>
      <c r="G53" s="32">
        <f t="shared" si="28"/>
        <v>0</v>
      </c>
      <c r="H53" s="32">
        <f t="shared" si="28"/>
        <v>2</v>
      </c>
      <c r="I53" s="32" t="str">
        <f t="shared" si="28"/>
        <v/>
      </c>
      <c r="J53" s="32">
        <f t="shared" si="28"/>
        <v>2</v>
      </c>
    </row>
    <row r="54" spans="1:10" x14ac:dyDescent="0.25">
      <c r="A54" s="1" t="s">
        <v>18</v>
      </c>
      <c r="B54" s="32">
        <f t="shared" ref="B54:J54" si="29">IF(B9=0,"",ROUND(B39,0))</f>
        <v>1</v>
      </c>
      <c r="C54" s="32">
        <f t="shared" si="29"/>
        <v>1</v>
      </c>
      <c r="D54" s="32">
        <f t="shared" si="29"/>
        <v>0</v>
      </c>
      <c r="E54" s="32">
        <f t="shared" si="29"/>
        <v>2</v>
      </c>
      <c r="F54" s="32">
        <f t="shared" si="29"/>
        <v>-1</v>
      </c>
      <c r="G54" s="32">
        <f t="shared" si="29"/>
        <v>1</v>
      </c>
      <c r="H54" s="32" t="str">
        <f t="shared" si="29"/>
        <v/>
      </c>
      <c r="I54" s="32" t="str">
        <f t="shared" si="29"/>
        <v/>
      </c>
      <c r="J54" s="32">
        <f t="shared" si="29"/>
        <v>-1</v>
      </c>
    </row>
    <row r="55" spans="1:10" x14ac:dyDescent="0.25">
      <c r="A55" s="1" t="s">
        <v>19</v>
      </c>
      <c r="B55" s="32">
        <f t="shared" ref="B55:J55" si="30">IF(B10=0,"",ROUND(B40,0))</f>
        <v>2</v>
      </c>
      <c r="C55" s="32">
        <f t="shared" si="30"/>
        <v>1</v>
      </c>
      <c r="D55" s="32">
        <f t="shared" si="30"/>
        <v>-1</v>
      </c>
      <c r="E55" s="32">
        <f t="shared" si="30"/>
        <v>-1</v>
      </c>
      <c r="F55" s="32">
        <f t="shared" si="30"/>
        <v>0</v>
      </c>
      <c r="G55" s="32">
        <f t="shared" si="30"/>
        <v>0</v>
      </c>
      <c r="H55" s="32">
        <f t="shared" si="30"/>
        <v>0</v>
      </c>
      <c r="I55" s="32">
        <f t="shared" si="30"/>
        <v>-1</v>
      </c>
      <c r="J55" s="32">
        <f t="shared" si="30"/>
        <v>1</v>
      </c>
    </row>
    <row r="56" spans="1:10" x14ac:dyDescent="0.25">
      <c r="A56" s="1" t="s">
        <v>21</v>
      </c>
      <c r="B56" s="32">
        <f t="shared" ref="B56:J56" si="31">IF(B11=0,"",ROUND(B41,0))</f>
        <v>0</v>
      </c>
      <c r="C56" s="32">
        <f t="shared" si="31"/>
        <v>0</v>
      </c>
      <c r="D56" s="32">
        <f t="shared" si="31"/>
        <v>0</v>
      </c>
      <c r="E56" s="32">
        <f t="shared" si="31"/>
        <v>0</v>
      </c>
      <c r="F56" s="32">
        <f t="shared" si="31"/>
        <v>1</v>
      </c>
      <c r="G56" s="32">
        <f t="shared" si="31"/>
        <v>-1</v>
      </c>
      <c r="H56" s="32">
        <f t="shared" si="31"/>
        <v>-1</v>
      </c>
      <c r="I56" s="32">
        <f t="shared" si="31"/>
        <v>2</v>
      </c>
      <c r="J56" s="32" t="str">
        <f t="shared" si="31"/>
        <v/>
      </c>
    </row>
    <row r="57" spans="1:10" x14ac:dyDescent="0.25">
      <c r="A57" s="1" t="s">
        <v>22</v>
      </c>
      <c r="B57" s="32" t="str">
        <f t="shared" ref="B57:J57" si="32">IF(B12=0,"",ROUND(B42,0))</f>
        <v/>
      </c>
      <c r="C57" s="32">
        <f t="shared" si="32"/>
        <v>-1</v>
      </c>
      <c r="D57" s="32">
        <f t="shared" si="32"/>
        <v>0</v>
      </c>
      <c r="E57" s="32">
        <f t="shared" si="32"/>
        <v>0</v>
      </c>
      <c r="F57" s="32">
        <f t="shared" si="32"/>
        <v>1</v>
      </c>
      <c r="G57" s="32">
        <f t="shared" si="32"/>
        <v>2</v>
      </c>
      <c r="H57" s="32" t="str">
        <f t="shared" si="32"/>
        <v/>
      </c>
      <c r="I57" s="32">
        <f t="shared" si="32"/>
        <v>-1</v>
      </c>
      <c r="J57" s="32">
        <f t="shared" si="32"/>
        <v>0</v>
      </c>
    </row>
    <row r="58" spans="1:10" x14ac:dyDescent="0.25">
      <c r="A58" s="1" t="s">
        <v>24</v>
      </c>
      <c r="B58" s="32">
        <f t="shared" ref="B58:J58" si="33">IF(B13=0,"",ROUND(B43,0))</f>
        <v>1</v>
      </c>
      <c r="C58" s="32">
        <f t="shared" si="33"/>
        <v>-1</v>
      </c>
      <c r="D58" s="32">
        <f t="shared" si="33"/>
        <v>2</v>
      </c>
      <c r="E58" s="32">
        <f t="shared" si="33"/>
        <v>0</v>
      </c>
      <c r="F58" s="32">
        <f t="shared" si="33"/>
        <v>-1</v>
      </c>
      <c r="G58" s="32">
        <f t="shared" si="33"/>
        <v>0</v>
      </c>
      <c r="H58" s="32">
        <f t="shared" si="33"/>
        <v>1</v>
      </c>
      <c r="I58" s="32">
        <f t="shared" si="33"/>
        <v>-1</v>
      </c>
      <c r="J58" s="32">
        <f t="shared" si="33"/>
        <v>0</v>
      </c>
    </row>
    <row r="59" spans="1:10" x14ac:dyDescent="0.25">
      <c r="A59" s="10" t="s">
        <v>857</v>
      </c>
      <c r="B59" s="32">
        <f t="shared" ref="B59:J59" si="34">IF(B14=0,"",ROUND(B44,0))</f>
        <v>0</v>
      </c>
      <c r="C59" s="32">
        <f t="shared" si="34"/>
        <v>1</v>
      </c>
      <c r="D59" s="32">
        <f t="shared" si="34"/>
        <v>0</v>
      </c>
      <c r="E59" s="32">
        <f t="shared" si="34"/>
        <v>0</v>
      </c>
      <c r="F59" s="32">
        <f t="shared" si="34"/>
        <v>-1</v>
      </c>
      <c r="G59" s="32">
        <f t="shared" si="34"/>
        <v>1</v>
      </c>
      <c r="H59" s="32">
        <f t="shared" si="34"/>
        <v>0</v>
      </c>
      <c r="I59" s="32">
        <f t="shared" si="34"/>
        <v>-2</v>
      </c>
      <c r="J59" s="32">
        <f t="shared" si="34"/>
        <v>0</v>
      </c>
    </row>
  </sheetData>
  <sheetProtection sheet="1" objects="1" scenarios="1"/>
  <mergeCells count="4">
    <mergeCell ref="A1:L1"/>
    <mergeCell ref="A16:J16"/>
    <mergeCell ref="A31:J31"/>
    <mergeCell ref="A46:J46"/>
  </mergeCells>
  <conditionalFormatting sqref="B49:J59">
    <cfRule type="containsBlanks" dxfId="7" priority="1">
      <formula>LEN(TRIM(B49))=0</formula>
    </cfRule>
    <cfRule type="cellIs" dxfId="6" priority="2" operator="between">
      <formula>-0.999</formula>
      <formula>0.999</formula>
    </cfRule>
    <cfRule type="cellIs" dxfId="5" priority="3" operator="greaterThanOrEqual">
      <formula>1</formula>
    </cfRule>
    <cfRule type="cellIs" dxfId="4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6CFC6-D2F4-4777-A3A9-C7382FC19F74}">
  <sheetPr codeName="Arkusz34"/>
  <dimension ref="A1:N43"/>
  <sheetViews>
    <sheetView topLeftCell="A16" workbookViewId="0">
      <selection activeCell="G31" sqref="G31"/>
    </sheetView>
  </sheetViews>
  <sheetFormatPr defaultRowHeight="15" x14ac:dyDescent="0.25"/>
  <cols>
    <col min="1" max="1" width="7.28515625" bestFit="1" customWidth="1"/>
    <col min="2" max="3" width="11.7109375" customWidth="1"/>
    <col min="4" max="4" width="9.7109375" customWidth="1"/>
    <col min="5" max="5" width="11.140625" customWidth="1"/>
    <col min="6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  <c r="E1" s="34"/>
    </row>
    <row r="2" spans="1:14" ht="29.25" customHeight="1" x14ac:dyDescent="0.25">
      <c r="A2" s="6" t="s">
        <v>25</v>
      </c>
      <c r="B2" s="16" t="s">
        <v>883</v>
      </c>
      <c r="C2" s="16" t="s">
        <v>885</v>
      </c>
      <c r="D2" s="5" t="s">
        <v>27</v>
      </c>
      <c r="E2" s="5" t="s">
        <v>28</v>
      </c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884</v>
      </c>
      <c r="C3" s="23" t="s">
        <v>884</v>
      </c>
      <c r="D3" s="19"/>
      <c r="E3" s="19"/>
    </row>
    <row r="4" spans="1:14" x14ac:dyDescent="0.25">
      <c r="A4" s="10" t="s">
        <v>15</v>
      </c>
      <c r="B4" s="14">
        <v>0.48126801152737758</v>
      </c>
      <c r="C4" s="14">
        <v>1.7550143266475648E-2</v>
      </c>
      <c r="D4" s="28">
        <f>AVERAGE(B4:C4)</f>
        <v>0.24940907739692661</v>
      </c>
      <c r="E4" s="4">
        <f>_xlfn.STDEV.P(B4:C4)</f>
        <v>0.23185893413045097</v>
      </c>
    </row>
    <row r="5" spans="1:14" x14ac:dyDescent="0.25">
      <c r="A5" s="1" t="s">
        <v>17</v>
      </c>
      <c r="B5" s="14">
        <v>4.6829971181556198</v>
      </c>
      <c r="C5" s="14">
        <v>1.5759312320916905</v>
      </c>
      <c r="D5" s="28">
        <f t="shared" ref="D5:D10" si="0">AVERAGE(B5:C5)</f>
        <v>3.1294641751236552</v>
      </c>
      <c r="E5" s="4">
        <f t="shared" ref="E5:E10" si="1">_xlfn.STDEV.P(B5:C5)</f>
        <v>1.5535329430319649</v>
      </c>
    </row>
    <row r="6" spans="1:14" x14ac:dyDescent="0.25">
      <c r="A6" s="1" t="s">
        <v>18</v>
      </c>
      <c r="B6" s="14">
        <v>8.6455331412103753</v>
      </c>
      <c r="C6" s="14">
        <v>2.4713467048710602</v>
      </c>
      <c r="D6" s="28">
        <f t="shared" si="0"/>
        <v>5.5584399230407175</v>
      </c>
      <c r="E6" s="4">
        <f t="shared" si="1"/>
        <v>3.0870932181696586</v>
      </c>
    </row>
    <row r="7" spans="1:14" x14ac:dyDescent="0.25">
      <c r="A7" s="1" t="s">
        <v>19</v>
      </c>
      <c r="B7" s="14">
        <v>71.46974063400576</v>
      </c>
      <c r="C7" s="14">
        <v>86.38968481375359</v>
      </c>
      <c r="D7" s="28">
        <f t="shared" si="0"/>
        <v>78.929712723879675</v>
      </c>
      <c r="E7" s="4">
        <f t="shared" si="1"/>
        <v>7.459972089873915</v>
      </c>
    </row>
    <row r="8" spans="1:14" x14ac:dyDescent="0.25">
      <c r="A8" s="1" t="s">
        <v>22</v>
      </c>
      <c r="B8" s="14">
        <v>5.979827089337177</v>
      </c>
      <c r="C8" s="14">
        <v>0.60888252148997146</v>
      </c>
      <c r="D8" s="28">
        <f t="shared" si="0"/>
        <v>3.2943548054135743</v>
      </c>
      <c r="E8" s="4">
        <f t="shared" si="1"/>
        <v>2.6854722839236027</v>
      </c>
    </row>
    <row r="9" spans="1:14" x14ac:dyDescent="0.25">
      <c r="A9" s="1" t="s">
        <v>24</v>
      </c>
      <c r="B9" s="14">
        <v>9.2219020172910664</v>
      </c>
      <c r="C9" s="14">
        <v>8.9541547277936964</v>
      </c>
      <c r="D9" s="28">
        <f t="shared" si="0"/>
        <v>9.0880283725423823</v>
      </c>
      <c r="E9" s="4">
        <f t="shared" si="1"/>
        <v>0.13387364474868502</v>
      </c>
    </row>
    <row r="10" spans="1:14" x14ac:dyDescent="0.25">
      <c r="A10" s="10" t="s">
        <v>857</v>
      </c>
      <c r="B10" s="14">
        <v>1.4186392646636743</v>
      </c>
      <c r="C10" s="14">
        <v>0.76516977740323511</v>
      </c>
      <c r="D10" s="28">
        <f t="shared" si="0"/>
        <v>1.0919045210334546</v>
      </c>
      <c r="E10" s="4">
        <f t="shared" si="1"/>
        <v>0.32673474363021998</v>
      </c>
    </row>
    <row r="12" spans="1:14" x14ac:dyDescent="0.25">
      <c r="A12" s="34" t="s">
        <v>29</v>
      </c>
      <c r="B12" s="34"/>
      <c r="C12" s="34"/>
    </row>
    <row r="13" spans="1:14" ht="30" customHeight="1" x14ac:dyDescent="0.25">
      <c r="A13" s="6" t="s">
        <v>25</v>
      </c>
      <c r="B13" s="16" t="s">
        <v>883</v>
      </c>
      <c r="C13" s="16" t="s">
        <v>885</v>
      </c>
    </row>
    <row r="14" spans="1:14" x14ac:dyDescent="0.25">
      <c r="A14" s="1" t="s">
        <v>31</v>
      </c>
      <c r="B14" s="23" t="s">
        <v>884</v>
      </c>
      <c r="C14" s="23" t="s">
        <v>884</v>
      </c>
    </row>
    <row r="15" spans="1:14" x14ac:dyDescent="0.25">
      <c r="A15" s="10" t="s">
        <v>15</v>
      </c>
      <c r="B15" s="15">
        <f>B4-$D4</f>
        <v>0.23185893413045097</v>
      </c>
      <c r="C15" s="15">
        <f>C4-$D4</f>
        <v>-0.23185893413045097</v>
      </c>
    </row>
    <row r="16" spans="1:14" x14ac:dyDescent="0.25">
      <c r="A16" s="1" t="s">
        <v>17</v>
      </c>
      <c r="B16" s="15">
        <f t="shared" ref="B16:C16" si="2">B5-$D5</f>
        <v>1.5535329430319647</v>
      </c>
      <c r="C16" s="15">
        <f t="shared" si="2"/>
        <v>-1.5535329430319647</v>
      </c>
    </row>
    <row r="17" spans="1:4" x14ac:dyDescent="0.25">
      <c r="A17" s="1" t="s">
        <v>18</v>
      </c>
      <c r="B17" s="15">
        <f t="shared" ref="B17:C17" si="3">B6-$D6</f>
        <v>3.0870932181696578</v>
      </c>
      <c r="C17" s="15">
        <f t="shared" si="3"/>
        <v>-3.0870932181696573</v>
      </c>
    </row>
    <row r="18" spans="1:4" x14ac:dyDescent="0.25">
      <c r="A18" s="1" t="s">
        <v>19</v>
      </c>
      <c r="B18" s="15">
        <f t="shared" ref="B18:C18" si="4">B7-$D7</f>
        <v>-7.459972089873915</v>
      </c>
      <c r="C18" s="15">
        <f t="shared" si="4"/>
        <v>7.459972089873915</v>
      </c>
    </row>
    <row r="19" spans="1:4" x14ac:dyDescent="0.25">
      <c r="A19" s="1" t="s">
        <v>22</v>
      </c>
      <c r="B19" s="15">
        <f t="shared" ref="B19:C19" si="5">B8-$D8</f>
        <v>2.6854722839236027</v>
      </c>
      <c r="C19" s="15">
        <f t="shared" si="5"/>
        <v>-2.6854722839236027</v>
      </c>
    </row>
    <row r="20" spans="1:4" x14ac:dyDescent="0.25">
      <c r="A20" s="1" t="s">
        <v>24</v>
      </c>
      <c r="B20" s="15">
        <f t="shared" ref="B20:C20" si="6">B9-$D9</f>
        <v>0.13387364474868413</v>
      </c>
      <c r="C20" s="15">
        <f t="shared" si="6"/>
        <v>-0.1338736447486859</v>
      </c>
    </row>
    <row r="21" spans="1:4" x14ac:dyDescent="0.25">
      <c r="A21" s="10" t="s">
        <v>857</v>
      </c>
      <c r="B21" s="15">
        <f t="shared" ref="B21:C21" si="7">B10-$D10</f>
        <v>0.3267347436302197</v>
      </c>
      <c r="C21" s="15">
        <f t="shared" si="7"/>
        <v>-0.32673474363021948</v>
      </c>
    </row>
    <row r="23" spans="1:4" x14ac:dyDescent="0.25">
      <c r="A23" s="37" t="s">
        <v>30</v>
      </c>
      <c r="B23" s="37"/>
      <c r="C23" s="37"/>
      <c r="D23" s="37"/>
    </row>
    <row r="24" spans="1:4" ht="30" customHeight="1" x14ac:dyDescent="0.25">
      <c r="A24" s="6" t="s">
        <v>25</v>
      </c>
      <c r="B24" s="16" t="s">
        <v>883</v>
      </c>
      <c r="C24" s="16" t="s">
        <v>885</v>
      </c>
    </row>
    <row r="25" spans="1:4" x14ac:dyDescent="0.25">
      <c r="A25" s="1" t="s">
        <v>31</v>
      </c>
      <c r="B25" s="23" t="s">
        <v>884</v>
      </c>
      <c r="C25" s="23" t="s">
        <v>884</v>
      </c>
    </row>
    <row r="26" spans="1:4" x14ac:dyDescent="0.25">
      <c r="A26" s="10" t="s">
        <v>15</v>
      </c>
      <c r="B26" s="30">
        <f>B15/$E4</f>
        <v>1</v>
      </c>
      <c r="C26" s="30">
        <f>C15/$E4</f>
        <v>-1</v>
      </c>
    </row>
    <row r="27" spans="1:4" x14ac:dyDescent="0.25">
      <c r="A27" s="1" t="s">
        <v>17</v>
      </c>
      <c r="B27" s="30">
        <f t="shared" ref="B27:C32" si="8">B16/$E5</f>
        <v>0.99999999999999989</v>
      </c>
      <c r="C27" s="30">
        <f t="shared" si="8"/>
        <v>-0.99999999999999989</v>
      </c>
    </row>
    <row r="28" spans="1:4" x14ac:dyDescent="0.25">
      <c r="A28" s="1" t="s">
        <v>18</v>
      </c>
      <c r="B28" s="30">
        <f t="shared" si="8"/>
        <v>0.99999999999999967</v>
      </c>
      <c r="C28" s="30">
        <f t="shared" si="8"/>
        <v>-0.99999999999999956</v>
      </c>
    </row>
    <row r="29" spans="1:4" x14ac:dyDescent="0.25">
      <c r="A29" s="1" t="s">
        <v>19</v>
      </c>
      <c r="B29" s="30">
        <f t="shared" si="8"/>
        <v>-1</v>
      </c>
      <c r="C29" s="30">
        <f t="shared" si="8"/>
        <v>1</v>
      </c>
    </row>
    <row r="30" spans="1:4" x14ac:dyDescent="0.25">
      <c r="A30" s="1" t="s">
        <v>22</v>
      </c>
      <c r="B30" s="30">
        <f t="shared" si="8"/>
        <v>1</v>
      </c>
      <c r="C30" s="30">
        <f t="shared" si="8"/>
        <v>-1</v>
      </c>
    </row>
    <row r="31" spans="1:4" x14ac:dyDescent="0.25">
      <c r="A31" s="1" t="s">
        <v>24</v>
      </c>
      <c r="B31" s="30">
        <f t="shared" si="8"/>
        <v>0.99999999999999334</v>
      </c>
      <c r="C31" s="30">
        <f t="shared" si="8"/>
        <v>-1.0000000000000067</v>
      </c>
    </row>
    <row r="32" spans="1:4" x14ac:dyDescent="0.25">
      <c r="A32" s="10" t="s">
        <v>857</v>
      </c>
      <c r="B32" s="30">
        <f t="shared" si="8"/>
        <v>0.99999999999999911</v>
      </c>
      <c r="C32" s="30">
        <f t="shared" si="8"/>
        <v>-0.99999999999999845</v>
      </c>
    </row>
    <row r="34" spans="1:3" x14ac:dyDescent="0.25">
      <c r="A34" s="35" t="s">
        <v>887</v>
      </c>
      <c r="B34" s="35"/>
      <c r="C34" s="35"/>
    </row>
    <row r="35" spans="1:3" ht="30" customHeight="1" x14ac:dyDescent="0.25">
      <c r="A35" s="6" t="s">
        <v>25</v>
      </c>
      <c r="B35" s="16" t="s">
        <v>883</v>
      </c>
      <c r="C35" s="16" t="s">
        <v>885</v>
      </c>
    </row>
    <row r="36" spans="1:3" x14ac:dyDescent="0.25">
      <c r="A36" s="1" t="s">
        <v>31</v>
      </c>
      <c r="B36" s="23" t="s">
        <v>884</v>
      </c>
      <c r="C36" s="23" t="s">
        <v>884</v>
      </c>
    </row>
    <row r="37" spans="1:3" x14ac:dyDescent="0.25">
      <c r="A37" s="10" t="s">
        <v>15</v>
      </c>
      <c r="B37" s="32">
        <f>ROUND(B26,0)</f>
        <v>1</v>
      </c>
      <c r="C37" s="32">
        <f>ROUND(C26,0)</f>
        <v>-1</v>
      </c>
    </row>
    <row r="38" spans="1:3" x14ac:dyDescent="0.25">
      <c r="A38" s="1" t="s">
        <v>17</v>
      </c>
      <c r="B38" s="32">
        <f t="shared" ref="B38:C38" si="9">ROUND(B27,0)</f>
        <v>1</v>
      </c>
      <c r="C38" s="32">
        <f t="shared" si="9"/>
        <v>-1</v>
      </c>
    </row>
    <row r="39" spans="1:3" x14ac:dyDescent="0.25">
      <c r="A39" s="1" t="s">
        <v>18</v>
      </c>
      <c r="B39" s="32">
        <f t="shared" ref="B39:C39" si="10">ROUND(B28,0)</f>
        <v>1</v>
      </c>
      <c r="C39" s="32">
        <f t="shared" si="10"/>
        <v>-1</v>
      </c>
    </row>
    <row r="40" spans="1:3" x14ac:dyDescent="0.25">
      <c r="A40" s="1" t="s">
        <v>19</v>
      </c>
      <c r="B40" s="32">
        <f t="shared" ref="B40:C40" si="11">ROUND(B29,0)</f>
        <v>-1</v>
      </c>
      <c r="C40" s="32">
        <f t="shared" si="11"/>
        <v>1</v>
      </c>
    </row>
    <row r="41" spans="1:3" x14ac:dyDescent="0.25">
      <c r="A41" s="1" t="s">
        <v>22</v>
      </c>
      <c r="B41" s="32">
        <f t="shared" ref="B41:C41" si="12">ROUND(B30,0)</f>
        <v>1</v>
      </c>
      <c r="C41" s="32">
        <f t="shared" si="12"/>
        <v>-1</v>
      </c>
    </row>
    <row r="42" spans="1:3" x14ac:dyDescent="0.25">
      <c r="A42" s="1" t="s">
        <v>24</v>
      </c>
      <c r="B42" s="32">
        <f t="shared" ref="B42:C42" si="13">ROUND(B31,0)</f>
        <v>1</v>
      </c>
      <c r="C42" s="32">
        <f t="shared" si="13"/>
        <v>-1</v>
      </c>
    </row>
    <row r="43" spans="1:3" x14ac:dyDescent="0.25">
      <c r="A43" s="10" t="s">
        <v>857</v>
      </c>
      <c r="B43" s="32">
        <f t="shared" ref="B43:C43" si="14">ROUND(B32,0)</f>
        <v>1</v>
      </c>
      <c r="C43" s="32">
        <f t="shared" si="14"/>
        <v>-1</v>
      </c>
    </row>
  </sheetData>
  <sheetProtection sheet="1" objects="1" scenarios="1"/>
  <mergeCells count="4">
    <mergeCell ref="A1:E1"/>
    <mergeCell ref="A12:C12"/>
    <mergeCell ref="A23:D23"/>
    <mergeCell ref="A34:C34"/>
  </mergeCells>
  <conditionalFormatting sqref="B37:C43">
    <cfRule type="cellIs" dxfId="3" priority="1" operator="between">
      <formula>-0.999</formula>
      <formula>0.999</formula>
    </cfRule>
    <cfRule type="cellIs" dxfId="2" priority="2" operator="greaterThanOrEqual">
      <formula>0.9999</formula>
    </cfRule>
    <cfRule type="cellIs" dxfId="1" priority="3" operator="lessThanOrEqual">
      <formula>-0.9999</formula>
    </cfRule>
  </conditionalFormatting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CE74F-2AF4-4E9D-BFAF-DBAFA0772E09}">
  <sheetPr codeName="Arkusz35">
    <tabColor theme="0" tint="-4.9989318521683403E-2"/>
  </sheetPr>
  <dimension ref="A1:L38"/>
  <sheetViews>
    <sheetView workbookViewId="0">
      <selection activeCell="N28" sqref="N28"/>
    </sheetView>
  </sheetViews>
  <sheetFormatPr defaultRowHeight="15" x14ac:dyDescent="0.25"/>
  <cols>
    <col min="1" max="1" width="7.28515625" bestFit="1" customWidth="1"/>
    <col min="2" max="2" width="12.4257812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886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>
        <v>15</v>
      </c>
      <c r="C3" s="13"/>
      <c r="D3" s="13"/>
    </row>
    <row r="4" spans="1:12" x14ac:dyDescent="0.25">
      <c r="A4" s="10" t="s">
        <v>4</v>
      </c>
      <c r="B4" s="14">
        <v>100</v>
      </c>
      <c r="C4" s="4">
        <f t="shared" ref="C4:C12" si="0">AVERAGE(B4)</f>
        <v>100</v>
      </c>
      <c r="D4" s="22">
        <f t="shared" ref="D4:D12" si="1">_xlfn.STDEV.P(B4)</f>
        <v>0</v>
      </c>
    </row>
    <row r="5" spans="1:12" x14ac:dyDescent="0.25">
      <c r="A5" s="10" t="s">
        <v>16</v>
      </c>
      <c r="B5" s="14">
        <v>0.52173913043478259</v>
      </c>
      <c r="C5" s="4">
        <f t="shared" si="0"/>
        <v>0.52173913043478259</v>
      </c>
      <c r="D5" s="22">
        <f t="shared" si="1"/>
        <v>0</v>
      </c>
    </row>
    <row r="6" spans="1:12" x14ac:dyDescent="0.25">
      <c r="A6" s="1" t="s">
        <v>17</v>
      </c>
      <c r="B6" s="14">
        <v>0.2288329519450801</v>
      </c>
      <c r="C6" s="4">
        <f t="shared" si="0"/>
        <v>0.2288329519450801</v>
      </c>
      <c r="D6" s="22">
        <f t="shared" si="1"/>
        <v>0</v>
      </c>
    </row>
    <row r="7" spans="1:12" x14ac:dyDescent="0.25">
      <c r="A7" s="1" t="s">
        <v>18</v>
      </c>
      <c r="B7" s="14">
        <v>2.2883295194508007</v>
      </c>
      <c r="C7" s="4">
        <f t="shared" si="0"/>
        <v>2.2883295194508007</v>
      </c>
      <c r="D7" s="22">
        <f t="shared" si="1"/>
        <v>0</v>
      </c>
    </row>
    <row r="8" spans="1:12" x14ac:dyDescent="0.25">
      <c r="A8" s="1" t="s">
        <v>19</v>
      </c>
      <c r="B8" s="14">
        <v>58.352402745995427</v>
      </c>
      <c r="C8" s="4">
        <f t="shared" si="0"/>
        <v>58.352402745995427</v>
      </c>
      <c r="D8" s="22">
        <f t="shared" si="1"/>
        <v>0</v>
      </c>
    </row>
    <row r="9" spans="1:12" x14ac:dyDescent="0.25">
      <c r="A9" s="1" t="s">
        <v>21</v>
      </c>
      <c r="B9" s="14">
        <v>13.272311212814646</v>
      </c>
      <c r="C9" s="4">
        <f t="shared" si="0"/>
        <v>13.272311212814646</v>
      </c>
      <c r="D9" s="22">
        <f t="shared" si="1"/>
        <v>0</v>
      </c>
    </row>
    <row r="10" spans="1:12" x14ac:dyDescent="0.25">
      <c r="A10" s="1" t="s">
        <v>22</v>
      </c>
      <c r="B10" s="14">
        <v>10.297482837528605</v>
      </c>
      <c r="C10" s="4">
        <f t="shared" si="0"/>
        <v>10.297482837528605</v>
      </c>
      <c r="D10" s="22">
        <f t="shared" si="1"/>
        <v>0</v>
      </c>
    </row>
    <row r="11" spans="1:12" x14ac:dyDescent="0.25">
      <c r="A11" s="1" t="s">
        <v>24</v>
      </c>
      <c r="B11" s="14">
        <v>15.560640732265446</v>
      </c>
      <c r="C11" s="4">
        <f t="shared" si="0"/>
        <v>15.560640732265446</v>
      </c>
      <c r="D11" s="22">
        <f t="shared" si="1"/>
        <v>0</v>
      </c>
    </row>
    <row r="12" spans="1:12" x14ac:dyDescent="0.25">
      <c r="A12" s="10" t="s">
        <v>857</v>
      </c>
      <c r="B12" s="14">
        <v>1.7403151729213313</v>
      </c>
      <c r="C12" s="4">
        <f t="shared" si="0"/>
        <v>1.7403151729213313</v>
      </c>
      <c r="D12" s="22">
        <f t="shared" si="1"/>
        <v>0</v>
      </c>
    </row>
    <row r="14" spans="1:12" x14ac:dyDescent="0.25">
      <c r="A14" s="37" t="s">
        <v>29</v>
      </c>
      <c r="B14" s="37"/>
      <c r="C14" s="37"/>
      <c r="D14" s="37"/>
    </row>
    <row r="15" spans="1:12" ht="30" customHeight="1" x14ac:dyDescent="0.25">
      <c r="A15" s="6" t="s">
        <v>25</v>
      </c>
      <c r="B15" s="20" t="s">
        <v>886</v>
      </c>
    </row>
    <row r="16" spans="1:12" x14ac:dyDescent="0.25">
      <c r="A16" s="1" t="s">
        <v>31</v>
      </c>
      <c r="B16" s="12">
        <v>15</v>
      </c>
    </row>
    <row r="17" spans="1:4" x14ac:dyDescent="0.25">
      <c r="A17" s="10" t="s">
        <v>4</v>
      </c>
      <c r="B17" s="15">
        <f>B4-$C4</f>
        <v>0</v>
      </c>
    </row>
    <row r="18" spans="1:4" x14ac:dyDescent="0.25">
      <c r="A18" s="10" t="s">
        <v>16</v>
      </c>
      <c r="B18" s="15">
        <f t="shared" ref="B18:B25" si="2">B5-$C5</f>
        <v>0</v>
      </c>
    </row>
    <row r="19" spans="1:4" x14ac:dyDescent="0.25">
      <c r="A19" s="1" t="s">
        <v>17</v>
      </c>
      <c r="B19" s="15">
        <f t="shared" si="2"/>
        <v>0</v>
      </c>
    </row>
    <row r="20" spans="1:4" x14ac:dyDescent="0.25">
      <c r="A20" s="1" t="s">
        <v>18</v>
      </c>
      <c r="B20" s="15">
        <f t="shared" si="2"/>
        <v>0</v>
      </c>
    </row>
    <row r="21" spans="1:4" x14ac:dyDescent="0.25">
      <c r="A21" s="1" t="s">
        <v>19</v>
      </c>
      <c r="B21" s="15">
        <f t="shared" si="2"/>
        <v>0</v>
      </c>
    </row>
    <row r="22" spans="1:4" x14ac:dyDescent="0.25">
      <c r="A22" s="1" t="s">
        <v>21</v>
      </c>
      <c r="B22" s="15">
        <f t="shared" si="2"/>
        <v>0</v>
      </c>
    </row>
    <row r="23" spans="1:4" x14ac:dyDescent="0.25">
      <c r="A23" s="1" t="s">
        <v>22</v>
      </c>
      <c r="B23" s="15">
        <f t="shared" si="2"/>
        <v>0</v>
      </c>
    </row>
    <row r="24" spans="1:4" x14ac:dyDescent="0.25">
      <c r="A24" s="1" t="s">
        <v>24</v>
      </c>
      <c r="B24" s="15">
        <f t="shared" si="2"/>
        <v>0</v>
      </c>
    </row>
    <row r="25" spans="1:4" x14ac:dyDescent="0.25">
      <c r="A25" s="10" t="s">
        <v>857</v>
      </c>
      <c r="B25" s="15">
        <f t="shared" si="2"/>
        <v>0</v>
      </c>
    </row>
    <row r="27" spans="1:4" x14ac:dyDescent="0.25">
      <c r="A27" s="37" t="s">
        <v>30</v>
      </c>
      <c r="B27" s="37"/>
      <c r="C27" s="37"/>
      <c r="D27" s="37"/>
    </row>
    <row r="28" spans="1:4" ht="30" customHeight="1" x14ac:dyDescent="0.25">
      <c r="A28" s="6" t="s">
        <v>25</v>
      </c>
      <c r="B28" s="20" t="s">
        <v>886</v>
      </c>
    </row>
    <row r="29" spans="1:4" x14ac:dyDescent="0.25">
      <c r="A29" s="1" t="s">
        <v>31</v>
      </c>
      <c r="B29" s="12">
        <v>15</v>
      </c>
    </row>
    <row r="30" spans="1:4" x14ac:dyDescent="0.25">
      <c r="A30" s="10" t="s">
        <v>4</v>
      </c>
      <c r="B30" s="32">
        <v>0</v>
      </c>
    </row>
    <row r="31" spans="1:4" x14ac:dyDescent="0.25">
      <c r="A31" s="10" t="s">
        <v>16</v>
      </c>
      <c r="B31" s="32">
        <v>0</v>
      </c>
    </row>
    <row r="32" spans="1:4" x14ac:dyDescent="0.25">
      <c r="A32" s="1" t="s">
        <v>17</v>
      </c>
      <c r="B32" s="32">
        <v>0</v>
      </c>
    </row>
    <row r="33" spans="1:2" x14ac:dyDescent="0.25">
      <c r="A33" s="1" t="s">
        <v>18</v>
      </c>
      <c r="B33" s="32">
        <v>0</v>
      </c>
    </row>
    <row r="34" spans="1:2" x14ac:dyDescent="0.25">
      <c r="A34" s="1" t="s">
        <v>19</v>
      </c>
      <c r="B34" s="32">
        <v>0</v>
      </c>
    </row>
    <row r="35" spans="1:2" x14ac:dyDescent="0.25">
      <c r="A35" s="1" t="s">
        <v>21</v>
      </c>
      <c r="B35" s="32">
        <v>0</v>
      </c>
    </row>
    <row r="36" spans="1:2" x14ac:dyDescent="0.25">
      <c r="A36" s="1" t="s">
        <v>22</v>
      </c>
      <c r="B36" s="32">
        <v>0</v>
      </c>
    </row>
    <row r="37" spans="1:2" x14ac:dyDescent="0.25">
      <c r="A37" s="1" t="s">
        <v>24</v>
      </c>
      <c r="B37" s="32">
        <v>0</v>
      </c>
    </row>
    <row r="38" spans="1:2" x14ac:dyDescent="0.25">
      <c r="A38" s="10" t="s">
        <v>857</v>
      </c>
      <c r="B38" s="32">
        <v>0</v>
      </c>
    </row>
  </sheetData>
  <sheetProtection sheet="1" objects="1" scenarios="1"/>
  <mergeCells count="3">
    <mergeCell ref="A1:D1"/>
    <mergeCell ref="A14:D14"/>
    <mergeCell ref="A27:D27"/>
  </mergeCells>
  <conditionalFormatting sqref="B30:B38">
    <cfRule type="cellIs" dxfId="0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C678D-788D-4D21-8372-26BA7C1B40C9}">
  <sheetPr codeName="Arkusz4">
    <tabColor theme="0" tint="-4.9989318521683403E-2"/>
  </sheetPr>
  <dimension ref="A1:L59"/>
  <sheetViews>
    <sheetView topLeftCell="A31" workbookViewId="0">
      <selection activeCell="B19" sqref="B19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85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 t="s">
        <v>86</v>
      </c>
      <c r="C3" s="13"/>
      <c r="D3" s="13"/>
    </row>
    <row r="4" spans="1:12" x14ac:dyDescent="0.25">
      <c r="A4" s="10" t="s">
        <v>5</v>
      </c>
      <c r="B4" s="21">
        <v>40.589198036006543</v>
      </c>
      <c r="C4" s="4">
        <f>AVERAGE(B4)</f>
        <v>40.589198036006543</v>
      </c>
      <c r="D4" s="22">
        <f>_xlfn.STDEV.P(B4)</f>
        <v>0</v>
      </c>
    </row>
    <row r="5" spans="1:12" x14ac:dyDescent="0.25">
      <c r="A5" s="10" t="s">
        <v>4</v>
      </c>
      <c r="B5" s="21">
        <v>59.410801963993457</v>
      </c>
      <c r="C5" s="4">
        <f t="shared" ref="C5:C19" si="0">AVERAGE(B5)</f>
        <v>59.410801963993457</v>
      </c>
      <c r="D5" s="22">
        <f t="shared" ref="D5:D19" si="1">_xlfn.STDEV.P(B5)</f>
        <v>0</v>
      </c>
    </row>
    <row r="6" spans="1:12" x14ac:dyDescent="0.25">
      <c r="A6" s="10" t="s">
        <v>6</v>
      </c>
      <c r="B6" s="21">
        <v>5</v>
      </c>
      <c r="C6" s="4">
        <f t="shared" si="0"/>
        <v>5</v>
      </c>
      <c r="D6" s="22">
        <f t="shared" si="1"/>
        <v>0</v>
      </c>
    </row>
    <row r="7" spans="1:12" x14ac:dyDescent="0.25">
      <c r="A7" s="10" t="s">
        <v>11</v>
      </c>
      <c r="B7" s="21">
        <v>2.5641025641025639</v>
      </c>
      <c r="C7" s="4">
        <f t="shared" si="0"/>
        <v>2.5641025641025639</v>
      </c>
      <c r="D7" s="22">
        <f t="shared" si="1"/>
        <v>0</v>
      </c>
    </row>
    <row r="8" spans="1:12" x14ac:dyDescent="0.25">
      <c r="A8" s="10" t="s">
        <v>12</v>
      </c>
      <c r="B8" s="21">
        <v>61.320240043644304</v>
      </c>
      <c r="C8" s="4">
        <f t="shared" si="0"/>
        <v>61.320240043644304</v>
      </c>
      <c r="D8" s="22">
        <f t="shared" si="1"/>
        <v>0</v>
      </c>
    </row>
    <row r="9" spans="1:12" x14ac:dyDescent="0.25">
      <c r="A9" s="10" t="s">
        <v>13</v>
      </c>
      <c r="B9" s="21">
        <v>21.549372613202404</v>
      </c>
      <c r="C9" s="4">
        <f t="shared" si="0"/>
        <v>21.549372613202404</v>
      </c>
      <c r="D9" s="22">
        <f t="shared" si="1"/>
        <v>0</v>
      </c>
    </row>
    <row r="10" spans="1:12" x14ac:dyDescent="0.25">
      <c r="A10" s="10" t="s">
        <v>14</v>
      </c>
      <c r="B10" s="14">
        <v>100</v>
      </c>
      <c r="C10" s="4">
        <f t="shared" si="0"/>
        <v>100</v>
      </c>
      <c r="D10" s="22">
        <f t="shared" si="1"/>
        <v>0</v>
      </c>
    </row>
    <row r="11" spans="1:12" x14ac:dyDescent="0.25">
      <c r="A11" s="10" t="s">
        <v>15</v>
      </c>
      <c r="B11" s="14">
        <v>0.18439716312056739</v>
      </c>
      <c r="C11" s="4">
        <f t="shared" si="0"/>
        <v>0.18439716312056739</v>
      </c>
      <c r="D11" s="22">
        <f t="shared" si="1"/>
        <v>0</v>
      </c>
    </row>
    <row r="12" spans="1:12" x14ac:dyDescent="0.25">
      <c r="A12" s="10" t="s">
        <v>16</v>
      </c>
      <c r="B12" s="14">
        <v>4.8728859792689585</v>
      </c>
      <c r="C12" s="4">
        <f t="shared" si="0"/>
        <v>4.8728859792689585</v>
      </c>
      <c r="D12" s="22">
        <f t="shared" si="1"/>
        <v>0</v>
      </c>
    </row>
    <row r="13" spans="1:12" x14ac:dyDescent="0.25">
      <c r="A13" s="1" t="s">
        <v>17</v>
      </c>
      <c r="B13" s="14">
        <v>91.271140207310424</v>
      </c>
      <c r="C13" s="4">
        <f t="shared" si="0"/>
        <v>91.271140207310424</v>
      </c>
      <c r="D13" s="22">
        <f t="shared" si="1"/>
        <v>0</v>
      </c>
    </row>
    <row r="14" spans="1:12" x14ac:dyDescent="0.25">
      <c r="A14" s="1" t="s">
        <v>19</v>
      </c>
      <c r="B14" s="14">
        <v>4.0370976541189307</v>
      </c>
      <c r="C14" s="4">
        <f t="shared" si="0"/>
        <v>4.0370976541189307</v>
      </c>
      <c r="D14" s="22">
        <f t="shared" si="1"/>
        <v>0</v>
      </c>
    </row>
    <row r="15" spans="1:12" x14ac:dyDescent="0.25">
      <c r="A15" s="1" t="s">
        <v>21</v>
      </c>
      <c r="B15" s="14">
        <v>3.6552100381887618</v>
      </c>
      <c r="C15" s="4">
        <f t="shared" si="0"/>
        <v>3.6552100381887618</v>
      </c>
      <c r="D15" s="22">
        <f t="shared" si="1"/>
        <v>0</v>
      </c>
    </row>
    <row r="16" spans="1:12" x14ac:dyDescent="0.25">
      <c r="A16" s="1" t="s">
        <v>22</v>
      </c>
      <c r="B16" s="14">
        <v>0.49099836333878888</v>
      </c>
      <c r="C16" s="4">
        <f t="shared" si="0"/>
        <v>0.49099836333878888</v>
      </c>
      <c r="D16" s="22">
        <f t="shared" si="1"/>
        <v>0</v>
      </c>
    </row>
    <row r="17" spans="1:4" x14ac:dyDescent="0.25">
      <c r="A17" s="1" t="s">
        <v>23</v>
      </c>
      <c r="B17" s="14">
        <v>15.548281505728312</v>
      </c>
      <c r="C17" s="4">
        <f t="shared" si="0"/>
        <v>15.548281505728312</v>
      </c>
      <c r="D17" s="22">
        <f t="shared" si="1"/>
        <v>0</v>
      </c>
    </row>
    <row r="18" spans="1:4" x14ac:dyDescent="0.25">
      <c r="A18" s="1" t="s">
        <v>24</v>
      </c>
      <c r="B18" s="14">
        <v>0.54555373704309873</v>
      </c>
      <c r="C18" s="4">
        <f t="shared" si="0"/>
        <v>0.54555373704309873</v>
      </c>
      <c r="D18" s="22">
        <f t="shared" si="1"/>
        <v>0</v>
      </c>
    </row>
    <row r="19" spans="1:4" x14ac:dyDescent="0.25">
      <c r="A19" s="10" t="s">
        <v>857</v>
      </c>
      <c r="B19" s="14">
        <v>0.97787607266251841</v>
      </c>
      <c r="C19" s="4">
        <f t="shared" si="0"/>
        <v>0.97787607266251841</v>
      </c>
      <c r="D19" s="22">
        <f t="shared" si="1"/>
        <v>0</v>
      </c>
    </row>
    <row r="21" spans="1:4" x14ac:dyDescent="0.25">
      <c r="A21" s="37" t="s">
        <v>29</v>
      </c>
      <c r="B21" s="37"/>
      <c r="C21" s="37"/>
      <c r="D21" s="37"/>
    </row>
    <row r="22" spans="1:4" ht="30" customHeight="1" x14ac:dyDescent="0.25">
      <c r="A22" s="6" t="s">
        <v>25</v>
      </c>
      <c r="B22" s="20" t="s">
        <v>85</v>
      </c>
    </row>
    <row r="23" spans="1:4" x14ac:dyDescent="0.25">
      <c r="A23" s="1" t="s">
        <v>31</v>
      </c>
      <c r="B23" s="12" t="s">
        <v>86</v>
      </c>
    </row>
    <row r="24" spans="1:4" x14ac:dyDescent="0.25">
      <c r="A24" s="10" t="s">
        <v>5</v>
      </c>
      <c r="B24" s="15">
        <f t="shared" ref="B24:B39" si="2">B4-$C4</f>
        <v>0</v>
      </c>
    </row>
    <row r="25" spans="1:4" x14ac:dyDescent="0.25">
      <c r="A25" s="10" t="s">
        <v>4</v>
      </c>
      <c r="B25" s="15">
        <f t="shared" si="2"/>
        <v>0</v>
      </c>
    </row>
    <row r="26" spans="1:4" x14ac:dyDescent="0.25">
      <c r="A26" s="10" t="s">
        <v>6</v>
      </c>
      <c r="B26" s="15">
        <f t="shared" si="2"/>
        <v>0</v>
      </c>
    </row>
    <row r="27" spans="1:4" x14ac:dyDescent="0.25">
      <c r="A27" s="10" t="s">
        <v>11</v>
      </c>
      <c r="B27" s="15">
        <f t="shared" si="2"/>
        <v>0</v>
      </c>
    </row>
    <row r="28" spans="1:4" x14ac:dyDescent="0.25">
      <c r="A28" s="10" t="s">
        <v>12</v>
      </c>
      <c r="B28" s="15">
        <f t="shared" si="2"/>
        <v>0</v>
      </c>
    </row>
    <row r="29" spans="1:4" x14ac:dyDescent="0.25">
      <c r="A29" s="10" t="s">
        <v>13</v>
      </c>
      <c r="B29" s="15">
        <f t="shared" si="2"/>
        <v>0</v>
      </c>
    </row>
    <row r="30" spans="1:4" x14ac:dyDescent="0.25">
      <c r="A30" s="10" t="s">
        <v>14</v>
      </c>
      <c r="B30" s="15">
        <f t="shared" si="2"/>
        <v>0</v>
      </c>
    </row>
    <row r="31" spans="1:4" x14ac:dyDescent="0.25">
      <c r="A31" s="10" t="s">
        <v>15</v>
      </c>
      <c r="B31" s="15">
        <f t="shared" si="2"/>
        <v>0</v>
      </c>
    </row>
    <row r="32" spans="1:4" x14ac:dyDescent="0.25">
      <c r="A32" s="10" t="s">
        <v>16</v>
      </c>
      <c r="B32" s="15">
        <f t="shared" si="2"/>
        <v>0</v>
      </c>
    </row>
    <row r="33" spans="1:4" x14ac:dyDescent="0.25">
      <c r="A33" s="1" t="s">
        <v>17</v>
      </c>
      <c r="B33" s="15">
        <f t="shared" si="2"/>
        <v>0</v>
      </c>
    </row>
    <row r="34" spans="1:4" x14ac:dyDescent="0.25">
      <c r="A34" s="1" t="s">
        <v>19</v>
      </c>
      <c r="B34" s="15">
        <f t="shared" si="2"/>
        <v>0</v>
      </c>
    </row>
    <row r="35" spans="1:4" x14ac:dyDescent="0.25">
      <c r="A35" s="1" t="s">
        <v>21</v>
      </c>
      <c r="B35" s="15">
        <f t="shared" si="2"/>
        <v>0</v>
      </c>
    </row>
    <row r="36" spans="1:4" x14ac:dyDescent="0.25">
      <c r="A36" s="1" t="s">
        <v>22</v>
      </c>
      <c r="B36" s="15">
        <f t="shared" si="2"/>
        <v>0</v>
      </c>
    </row>
    <row r="37" spans="1:4" x14ac:dyDescent="0.25">
      <c r="A37" s="1" t="s">
        <v>23</v>
      </c>
      <c r="B37" s="15">
        <f t="shared" si="2"/>
        <v>0</v>
      </c>
    </row>
    <row r="38" spans="1:4" x14ac:dyDescent="0.25">
      <c r="A38" s="1" t="s">
        <v>24</v>
      </c>
      <c r="B38" s="15">
        <f t="shared" si="2"/>
        <v>0</v>
      </c>
    </row>
    <row r="39" spans="1:4" x14ac:dyDescent="0.25">
      <c r="A39" s="10" t="s">
        <v>857</v>
      </c>
      <c r="B39" s="15">
        <f t="shared" si="2"/>
        <v>0</v>
      </c>
    </row>
    <row r="41" spans="1:4" x14ac:dyDescent="0.25">
      <c r="A41" s="37" t="s">
        <v>30</v>
      </c>
      <c r="B41" s="37"/>
      <c r="C41" s="37"/>
      <c r="D41" s="37"/>
    </row>
    <row r="42" spans="1:4" ht="30" customHeight="1" x14ac:dyDescent="0.25">
      <c r="A42" s="6" t="s">
        <v>25</v>
      </c>
      <c r="B42" s="20" t="s">
        <v>85</v>
      </c>
    </row>
    <row r="43" spans="1:4" x14ac:dyDescent="0.25">
      <c r="A43" s="1" t="s">
        <v>31</v>
      </c>
      <c r="B43" s="12" t="s">
        <v>86</v>
      </c>
    </row>
    <row r="44" spans="1:4" x14ac:dyDescent="0.25">
      <c r="A44" s="10" t="s">
        <v>5</v>
      </c>
      <c r="B44" s="32">
        <v>0</v>
      </c>
    </row>
    <row r="45" spans="1:4" x14ac:dyDescent="0.25">
      <c r="A45" s="10" t="s">
        <v>4</v>
      </c>
      <c r="B45" s="32">
        <v>0</v>
      </c>
    </row>
    <row r="46" spans="1:4" x14ac:dyDescent="0.25">
      <c r="A46" s="10" t="s">
        <v>6</v>
      </c>
      <c r="B46" s="32">
        <v>0</v>
      </c>
    </row>
    <row r="47" spans="1:4" x14ac:dyDescent="0.25">
      <c r="A47" s="10" t="s">
        <v>11</v>
      </c>
      <c r="B47" s="32">
        <v>0</v>
      </c>
    </row>
    <row r="48" spans="1:4" x14ac:dyDescent="0.25">
      <c r="A48" s="10" t="s">
        <v>12</v>
      </c>
      <c r="B48" s="32">
        <v>0</v>
      </c>
    </row>
    <row r="49" spans="1:2" x14ac:dyDescent="0.25">
      <c r="A49" s="10" t="s">
        <v>13</v>
      </c>
      <c r="B49" s="32">
        <v>0</v>
      </c>
    </row>
    <row r="50" spans="1:2" x14ac:dyDescent="0.25">
      <c r="A50" s="10" t="s">
        <v>14</v>
      </c>
      <c r="B50" s="32">
        <v>0</v>
      </c>
    </row>
    <row r="51" spans="1:2" x14ac:dyDescent="0.25">
      <c r="A51" s="10" t="s">
        <v>15</v>
      </c>
      <c r="B51" s="32">
        <v>0</v>
      </c>
    </row>
    <row r="52" spans="1:2" x14ac:dyDescent="0.25">
      <c r="A52" s="10" t="s">
        <v>16</v>
      </c>
      <c r="B52" s="32">
        <v>0</v>
      </c>
    </row>
    <row r="53" spans="1:2" x14ac:dyDescent="0.25">
      <c r="A53" s="1" t="s">
        <v>17</v>
      </c>
      <c r="B53" s="32">
        <v>0</v>
      </c>
    </row>
    <row r="54" spans="1:2" x14ac:dyDescent="0.25">
      <c r="A54" s="1" t="s">
        <v>19</v>
      </c>
      <c r="B54" s="32">
        <v>0</v>
      </c>
    </row>
    <row r="55" spans="1:2" x14ac:dyDescent="0.25">
      <c r="A55" s="1" t="s">
        <v>21</v>
      </c>
      <c r="B55" s="32">
        <v>0</v>
      </c>
    </row>
    <row r="56" spans="1:2" x14ac:dyDescent="0.25">
      <c r="A56" s="1" t="s">
        <v>22</v>
      </c>
      <c r="B56" s="32">
        <v>0</v>
      </c>
    </row>
    <row r="57" spans="1:2" x14ac:dyDescent="0.25">
      <c r="A57" s="1" t="s">
        <v>23</v>
      </c>
      <c r="B57" s="32">
        <v>0</v>
      </c>
    </row>
    <row r="58" spans="1:2" x14ac:dyDescent="0.25">
      <c r="A58" s="1" t="s">
        <v>24</v>
      </c>
      <c r="B58" s="32">
        <v>0</v>
      </c>
    </row>
    <row r="59" spans="1:2" x14ac:dyDescent="0.25">
      <c r="A59" s="10" t="s">
        <v>857</v>
      </c>
      <c r="B59" s="32">
        <v>0</v>
      </c>
    </row>
  </sheetData>
  <sheetProtection sheet="1" objects="1" scenarios="1" sort="0" autoFilter="0"/>
  <mergeCells count="3">
    <mergeCell ref="A21:D21"/>
    <mergeCell ref="A41:D41"/>
    <mergeCell ref="A1:D1"/>
  </mergeCells>
  <conditionalFormatting sqref="B44:B59">
    <cfRule type="cellIs" dxfId="105" priority="1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BBDCA-5588-46D3-B284-70A28DCC9FB7}">
  <sheetPr codeName="Arkusz5"/>
  <dimension ref="A1:AT59"/>
  <sheetViews>
    <sheetView topLeftCell="J31" workbookViewId="0">
      <selection activeCell="AF62" sqref="AF62"/>
    </sheetView>
  </sheetViews>
  <sheetFormatPr defaultRowHeight="15" x14ac:dyDescent="0.25"/>
  <cols>
    <col min="1" max="1" width="7.28515625" bestFit="1" customWidth="1"/>
    <col min="2" max="44" width="7.28515625" customWidth="1"/>
    <col min="45" max="45" width="9.7109375" customWidth="1"/>
    <col min="46" max="46" width="11.28515625" customWidth="1"/>
    <col min="49" max="91" width="7.28515625" customWidth="1"/>
    <col min="94" max="136" width="7.28515625" customWidth="1"/>
  </cols>
  <sheetData>
    <row r="1" spans="1:46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</row>
    <row r="2" spans="1:46" ht="36.75" customHeight="1" x14ac:dyDescent="0.25">
      <c r="A2" s="6" t="s">
        <v>25</v>
      </c>
      <c r="B2" s="24" t="s">
        <v>87</v>
      </c>
      <c r="C2" s="24" t="s">
        <v>89</v>
      </c>
      <c r="D2" s="24" t="s">
        <v>90</v>
      </c>
      <c r="E2" s="24" t="s">
        <v>91</v>
      </c>
      <c r="F2" s="24" t="s">
        <v>92</v>
      </c>
      <c r="G2" s="24" t="s">
        <v>93</v>
      </c>
      <c r="H2" s="24" t="s">
        <v>94</v>
      </c>
      <c r="I2" s="24" t="s">
        <v>95</v>
      </c>
      <c r="J2" s="24" t="s">
        <v>96</v>
      </c>
      <c r="K2" s="24" t="s">
        <v>97</v>
      </c>
      <c r="L2" s="24" t="s">
        <v>98</v>
      </c>
      <c r="M2" s="24" t="s">
        <v>99</v>
      </c>
      <c r="N2" s="24" t="s">
        <v>100</v>
      </c>
      <c r="O2" s="24" t="s">
        <v>101</v>
      </c>
      <c r="P2" s="24" t="s">
        <v>102</v>
      </c>
      <c r="Q2" s="24" t="s">
        <v>103</v>
      </c>
      <c r="R2" s="24" t="s">
        <v>104</v>
      </c>
      <c r="S2" s="24" t="s">
        <v>105</v>
      </c>
      <c r="T2" s="24" t="s">
        <v>106</v>
      </c>
      <c r="U2" s="24" t="s">
        <v>107</v>
      </c>
      <c r="V2" s="24" t="s">
        <v>108</v>
      </c>
      <c r="W2" s="24" t="s">
        <v>109</v>
      </c>
      <c r="X2" s="24" t="s">
        <v>110</v>
      </c>
      <c r="Y2" s="24" t="s">
        <v>111</v>
      </c>
      <c r="Z2" s="24" t="s">
        <v>112</v>
      </c>
      <c r="AA2" s="24" t="s">
        <v>113</v>
      </c>
      <c r="AB2" s="24" t="s">
        <v>114</v>
      </c>
      <c r="AC2" s="24" t="s">
        <v>115</v>
      </c>
      <c r="AD2" s="24" t="s">
        <v>116</v>
      </c>
      <c r="AE2" s="24" t="s">
        <v>117</v>
      </c>
      <c r="AF2" s="24" t="s">
        <v>118</v>
      </c>
      <c r="AG2" s="24" t="s">
        <v>119</v>
      </c>
      <c r="AH2" s="24" t="s">
        <v>120</v>
      </c>
      <c r="AI2" s="24" t="s">
        <v>121</v>
      </c>
      <c r="AJ2" s="24" t="s">
        <v>122</v>
      </c>
      <c r="AK2" s="24" t="s">
        <v>123</v>
      </c>
      <c r="AL2" s="24" t="s">
        <v>124</v>
      </c>
      <c r="AM2" s="24" t="s">
        <v>125</v>
      </c>
      <c r="AN2" s="24" t="s">
        <v>126</v>
      </c>
      <c r="AO2" s="24" t="s">
        <v>127</v>
      </c>
      <c r="AP2" s="24" t="s">
        <v>128</v>
      </c>
      <c r="AQ2" s="24" t="s">
        <v>129</v>
      </c>
      <c r="AR2" s="24" t="s">
        <v>130</v>
      </c>
      <c r="AS2" s="5" t="s">
        <v>27</v>
      </c>
      <c r="AT2" s="5" t="s">
        <v>28</v>
      </c>
    </row>
    <row r="3" spans="1:46" x14ac:dyDescent="0.25">
      <c r="A3" s="1" t="s">
        <v>31</v>
      </c>
      <c r="B3" s="23" t="s">
        <v>88</v>
      </c>
      <c r="C3" s="23" t="s">
        <v>88</v>
      </c>
      <c r="D3" s="23" t="s">
        <v>88</v>
      </c>
      <c r="E3" s="23" t="s">
        <v>88</v>
      </c>
      <c r="F3" s="23" t="s">
        <v>88</v>
      </c>
      <c r="G3" s="23" t="s">
        <v>88</v>
      </c>
      <c r="H3" s="23" t="s">
        <v>88</v>
      </c>
      <c r="I3" s="23" t="s">
        <v>88</v>
      </c>
      <c r="J3" s="23" t="s">
        <v>88</v>
      </c>
      <c r="K3" s="23" t="s">
        <v>88</v>
      </c>
      <c r="L3" s="23" t="s">
        <v>88</v>
      </c>
      <c r="M3" s="23" t="s">
        <v>88</v>
      </c>
      <c r="N3" s="23" t="s">
        <v>88</v>
      </c>
      <c r="O3" s="23" t="s">
        <v>88</v>
      </c>
      <c r="P3" s="23" t="s">
        <v>88</v>
      </c>
      <c r="Q3" s="23" t="s">
        <v>88</v>
      </c>
      <c r="R3" s="23" t="s">
        <v>88</v>
      </c>
      <c r="S3" s="23" t="s">
        <v>88</v>
      </c>
      <c r="T3" s="23" t="s">
        <v>88</v>
      </c>
      <c r="U3" s="23" t="s">
        <v>88</v>
      </c>
      <c r="V3" s="23" t="s">
        <v>88</v>
      </c>
      <c r="W3" s="23" t="s">
        <v>88</v>
      </c>
      <c r="X3" s="23" t="s">
        <v>88</v>
      </c>
      <c r="Y3" s="23" t="s">
        <v>88</v>
      </c>
      <c r="Z3" s="23" t="s">
        <v>88</v>
      </c>
      <c r="AA3" s="23" t="s">
        <v>88</v>
      </c>
      <c r="AB3" s="23" t="s">
        <v>88</v>
      </c>
      <c r="AC3" s="23" t="s">
        <v>88</v>
      </c>
      <c r="AD3" s="23" t="s">
        <v>88</v>
      </c>
      <c r="AE3" s="23" t="s">
        <v>88</v>
      </c>
      <c r="AF3" s="23" t="s">
        <v>88</v>
      </c>
      <c r="AG3" s="23" t="s">
        <v>88</v>
      </c>
      <c r="AH3" s="23" t="s">
        <v>88</v>
      </c>
      <c r="AI3" s="23" t="s">
        <v>88</v>
      </c>
      <c r="AJ3" s="23" t="s">
        <v>88</v>
      </c>
      <c r="AK3" s="23" t="s">
        <v>88</v>
      </c>
      <c r="AL3" s="23" t="s">
        <v>88</v>
      </c>
      <c r="AM3" s="23" t="s">
        <v>88</v>
      </c>
      <c r="AN3" s="23" t="s">
        <v>88</v>
      </c>
      <c r="AO3" s="23" t="s">
        <v>88</v>
      </c>
      <c r="AP3" s="23" t="s">
        <v>88</v>
      </c>
      <c r="AQ3" s="23" t="s">
        <v>88</v>
      </c>
      <c r="AR3" s="23" t="s">
        <v>88</v>
      </c>
      <c r="AS3" s="19"/>
      <c r="AT3" s="19"/>
    </row>
    <row r="4" spans="1:46" x14ac:dyDescent="0.25">
      <c r="A4" s="10" t="s">
        <v>11</v>
      </c>
      <c r="B4" s="14">
        <v>0.22899015342340281</v>
      </c>
      <c r="C4" s="14">
        <v>27.582268541651793</v>
      </c>
      <c r="D4" s="14">
        <v>35.431918008784777</v>
      </c>
      <c r="E4" s="14">
        <v>28.53142675801303</v>
      </c>
      <c r="F4" s="14">
        <v>48.439949614405201</v>
      </c>
      <c r="G4" s="14">
        <v>21.367935968954644</v>
      </c>
      <c r="H4" s="14">
        <v>13.445378151260504</v>
      </c>
      <c r="I4" s="14">
        <v>22.135543637250123</v>
      </c>
      <c r="J4" s="14">
        <v>3.1374890899903538</v>
      </c>
      <c r="K4" s="14">
        <v>28.834405144694536</v>
      </c>
      <c r="L4" s="14">
        <v>16.769983686786297</v>
      </c>
      <c r="M4" s="14">
        <v>19.903723351999211</v>
      </c>
      <c r="N4" s="14">
        <v>22.263884360395611</v>
      </c>
      <c r="O4" s="14">
        <v>8.5049239033124451</v>
      </c>
      <c r="P4" s="14">
        <v>26.213106553276639</v>
      </c>
      <c r="Q4" s="14">
        <v>1.2142183076439133</v>
      </c>
      <c r="R4" s="14">
        <v>6.1546489854805531</v>
      </c>
      <c r="S4" s="14">
        <v>10.130961205831481</v>
      </c>
      <c r="T4" s="14">
        <v>21.287511642224572</v>
      </c>
      <c r="U4" s="14">
        <v>15.917748729973644</v>
      </c>
      <c r="V4" s="14">
        <v>35.698627613521232</v>
      </c>
      <c r="W4" s="14">
        <v>36.939835271188478</v>
      </c>
      <c r="X4" s="14">
        <v>35.444534312200581</v>
      </c>
      <c r="Y4" s="14">
        <v>18.252865578325807</v>
      </c>
      <c r="Z4" s="14">
        <v>26.9012854966536</v>
      </c>
      <c r="AA4" s="14">
        <v>0</v>
      </c>
      <c r="AB4" s="14">
        <v>45.374064474795425</v>
      </c>
      <c r="AC4" s="14">
        <v>7.7444709871310771</v>
      </c>
      <c r="AD4" s="14">
        <v>63.810316139767053</v>
      </c>
      <c r="AE4" s="14">
        <v>46.42133757358927</v>
      </c>
      <c r="AF4" s="14">
        <v>22.639847305828805</v>
      </c>
      <c r="AG4" s="14">
        <v>1.88622754491018</v>
      </c>
      <c r="AH4" s="14">
        <v>15.222991466752536</v>
      </c>
      <c r="AI4" s="14">
        <v>2.8255656344489628</v>
      </c>
      <c r="AJ4" s="14">
        <v>14.456630109670987</v>
      </c>
      <c r="AK4" s="14">
        <v>0.19898297590095071</v>
      </c>
      <c r="AL4" s="14">
        <v>16.132917805862</v>
      </c>
      <c r="AM4" s="14">
        <v>26.99490662139219</v>
      </c>
      <c r="AN4" s="14">
        <v>18.480029170874005</v>
      </c>
      <c r="AO4" s="14">
        <v>40.120620333141872</v>
      </c>
      <c r="AP4" s="14">
        <v>5.0967781081245063</v>
      </c>
      <c r="AQ4" s="14">
        <v>13.704496788008566</v>
      </c>
      <c r="AR4" s="14">
        <v>23.685711027483176</v>
      </c>
      <c r="AS4" s="4">
        <f t="shared" ref="AS4:AS14" si="0">AVERAGE(B4:AR4)</f>
        <v>20.826257165928464</v>
      </c>
      <c r="AT4" s="4">
        <f t="shared" ref="AT4:AT14" si="1">_xlfn.STDEV.P(B4:AR4)</f>
        <v>14.669470910169087</v>
      </c>
    </row>
    <row r="5" spans="1:46" x14ac:dyDescent="0.25">
      <c r="A5" s="10" t="s">
        <v>12</v>
      </c>
      <c r="B5" s="14">
        <v>6.3201282344859182</v>
      </c>
      <c r="C5" s="14">
        <v>61.703190805910488</v>
      </c>
      <c r="D5" s="14">
        <v>45.300146412884331</v>
      </c>
      <c r="E5" s="14">
        <v>54.899288767757469</v>
      </c>
      <c r="F5" s="14">
        <v>28.910698480880352</v>
      </c>
      <c r="G5" s="14">
        <v>36.551055056997328</v>
      </c>
      <c r="H5" s="14">
        <v>60.504201680672274</v>
      </c>
      <c r="I5" s="14">
        <v>66.406630911750369</v>
      </c>
      <c r="J5" s="14">
        <v>94.565666773852726</v>
      </c>
      <c r="K5" s="14">
        <v>50.996784565916407</v>
      </c>
      <c r="L5" s="14">
        <v>78.466557911908637</v>
      </c>
      <c r="M5" s="14">
        <v>70.07564593771491</v>
      </c>
      <c r="N5" s="14">
        <v>68.565916748179546</v>
      </c>
      <c r="O5" s="14">
        <v>63.339301700984784</v>
      </c>
      <c r="P5" s="14">
        <v>55.277638819409702</v>
      </c>
      <c r="Q5" s="14">
        <v>89.128656810317707</v>
      </c>
      <c r="R5" s="14">
        <v>86.462841882309618</v>
      </c>
      <c r="S5" s="14">
        <v>73.06646898937484</v>
      </c>
      <c r="T5" s="14">
        <v>70.731052772822693</v>
      </c>
      <c r="U5" s="14">
        <v>72.273749046363932</v>
      </c>
      <c r="V5" s="14">
        <v>59.110251450676984</v>
      </c>
      <c r="W5" s="14">
        <v>54.647515051194084</v>
      </c>
      <c r="X5" s="14">
        <v>60.685621850307967</v>
      </c>
      <c r="Y5" s="14">
        <v>77.023271969433821</v>
      </c>
      <c r="Z5" s="14">
        <v>65.34208589377107</v>
      </c>
      <c r="AA5" s="14">
        <v>43.885714285714286</v>
      </c>
      <c r="AB5" s="14">
        <v>39.733247910539035</v>
      </c>
      <c r="AC5" s="14">
        <v>78.454188179086074</v>
      </c>
      <c r="AD5" s="14">
        <v>17.554076539101498</v>
      </c>
      <c r="AE5" s="14">
        <v>48.721297821189921</v>
      </c>
      <c r="AF5" s="14">
        <v>72.896784613125817</v>
      </c>
      <c r="AG5" s="14">
        <v>96.047904191616766</v>
      </c>
      <c r="AH5" s="14">
        <v>73.345677024633716</v>
      </c>
      <c r="AI5" s="14">
        <v>42.195808570534879</v>
      </c>
      <c r="AJ5" s="14">
        <v>51.013625789298764</v>
      </c>
      <c r="AK5" s="14">
        <v>78.509838602697329</v>
      </c>
      <c r="AL5" s="14">
        <v>66.764812725847477</v>
      </c>
      <c r="AM5" s="14">
        <v>55.178268251273344</v>
      </c>
      <c r="AN5" s="14">
        <v>66.34129922584988</v>
      </c>
      <c r="AO5" s="14">
        <v>49.597932222860422</v>
      </c>
      <c r="AP5" s="14">
        <v>70.857350888902374</v>
      </c>
      <c r="AQ5" s="14">
        <v>53.506423982869379</v>
      </c>
      <c r="AR5" s="14">
        <v>68.479872277340633</v>
      </c>
      <c r="AS5" s="4">
        <f t="shared" si="0"/>
        <v>61.0101974797293</v>
      </c>
      <c r="AT5" s="4">
        <f t="shared" si="1"/>
        <v>18.409139369671035</v>
      </c>
    </row>
    <row r="6" spans="1:46" x14ac:dyDescent="0.25">
      <c r="A6" s="10" t="s">
        <v>14</v>
      </c>
      <c r="B6" s="14">
        <v>98.419967941378516</v>
      </c>
      <c r="C6" s="14">
        <v>0.47112570490399031</v>
      </c>
      <c r="D6" s="14">
        <v>81.03953147877013</v>
      </c>
      <c r="E6" s="14">
        <v>0</v>
      </c>
      <c r="F6" s="14">
        <v>3.141547876887571E-2</v>
      </c>
      <c r="G6" s="14">
        <v>0</v>
      </c>
      <c r="H6" s="14">
        <v>0</v>
      </c>
      <c r="I6" s="14">
        <v>0</v>
      </c>
      <c r="J6" s="14">
        <v>0</v>
      </c>
      <c r="K6" s="14">
        <v>18.882636655948556</v>
      </c>
      <c r="L6" s="14">
        <v>0</v>
      </c>
      <c r="M6" s="14">
        <v>76.648000785931814</v>
      </c>
      <c r="N6" s="14">
        <v>83.39310944462558</v>
      </c>
      <c r="O6" s="14">
        <v>79.14055505819158</v>
      </c>
      <c r="P6" s="14">
        <v>0</v>
      </c>
      <c r="Q6" s="14">
        <v>94.394463667820077</v>
      </c>
      <c r="R6" s="14">
        <v>89.587745955735642</v>
      </c>
      <c r="S6" s="14">
        <v>86.97800840128491</v>
      </c>
      <c r="T6" s="14">
        <v>94.782704784756973</v>
      </c>
      <c r="U6" s="14">
        <v>67.249777378604364</v>
      </c>
      <c r="V6" s="14">
        <v>96.457584968223273</v>
      </c>
      <c r="W6" s="14">
        <v>98.273951756083875</v>
      </c>
      <c r="X6" s="14">
        <v>98.898774342064328</v>
      </c>
      <c r="Y6" s="14">
        <v>2.3619312261201806</v>
      </c>
      <c r="Z6" s="14">
        <v>98.167610961811675</v>
      </c>
      <c r="AA6" s="14">
        <v>91.2</v>
      </c>
      <c r="AB6" s="14">
        <v>60.592911849500567</v>
      </c>
      <c r="AC6" s="14">
        <v>90.621869461354692</v>
      </c>
      <c r="AD6" s="14">
        <v>0</v>
      </c>
      <c r="AE6" s="14">
        <v>91.12764306131335</v>
      </c>
      <c r="AF6" s="14">
        <v>99.926589340772281</v>
      </c>
      <c r="AG6" s="14">
        <v>99.52095808383234</v>
      </c>
      <c r="AH6" s="14">
        <v>92.505232651746894</v>
      </c>
      <c r="AI6" s="14">
        <v>98.477739547492448</v>
      </c>
      <c r="AJ6" s="14">
        <v>100</v>
      </c>
      <c r="AK6" s="14">
        <v>97.435330532832197</v>
      </c>
      <c r="AL6" s="14">
        <v>92.627573944133232</v>
      </c>
      <c r="AM6" s="14">
        <v>0</v>
      </c>
      <c r="AN6" s="14">
        <v>90.35818467407158</v>
      </c>
      <c r="AO6" s="14">
        <v>100</v>
      </c>
      <c r="AP6" s="14">
        <v>93.659365329773664</v>
      </c>
      <c r="AQ6" s="14">
        <v>0</v>
      </c>
      <c r="AR6" s="14">
        <v>79.552970692211204</v>
      </c>
      <c r="AS6" s="4">
        <f t="shared" si="0"/>
        <v>61.460122445582762</v>
      </c>
      <c r="AT6" s="4">
        <f t="shared" si="1"/>
        <v>42.49747804205596</v>
      </c>
    </row>
    <row r="7" spans="1:46" x14ac:dyDescent="0.25">
      <c r="A7" s="10" t="s">
        <v>15</v>
      </c>
      <c r="B7" s="14">
        <v>4.3279138997023126E-2</v>
      </c>
      <c r="C7" s="14">
        <v>6.8812905989007064E-2</v>
      </c>
      <c r="D7" s="14">
        <v>0.1329428989751098</v>
      </c>
      <c r="E7" s="14">
        <v>4.4017995482461873E-2</v>
      </c>
      <c r="F7" s="14">
        <v>0.11930028062480554</v>
      </c>
      <c r="G7" s="14">
        <v>0.99417899587678871</v>
      </c>
      <c r="H7" s="14">
        <v>0.19709702062643242</v>
      </c>
      <c r="I7" s="14">
        <v>5.3632374451487073E-2</v>
      </c>
      <c r="J7" s="14">
        <v>0</v>
      </c>
      <c r="K7" s="14">
        <v>9.9678456591639875E-2</v>
      </c>
      <c r="L7" s="14">
        <v>0</v>
      </c>
      <c r="M7" s="14">
        <v>0.14372728165831614</v>
      </c>
      <c r="N7" s="14">
        <v>1.7796978589283773E-2</v>
      </c>
      <c r="O7" s="14">
        <v>4.4315129811996423E-2</v>
      </c>
      <c r="P7" s="14">
        <v>0.16358179089544772</v>
      </c>
      <c r="Q7" s="14">
        <v>1.9125511167033659E-2</v>
      </c>
      <c r="R7" s="14">
        <v>2.6245510636338523E-2</v>
      </c>
      <c r="S7" s="14">
        <v>0</v>
      </c>
      <c r="T7" s="14">
        <v>9.8662920106713809E-3</v>
      </c>
      <c r="U7" s="14">
        <v>4.0025923591744256E-2</v>
      </c>
      <c r="V7" s="14">
        <v>1.4847563783733999E-2</v>
      </c>
      <c r="W7" s="14">
        <v>3.0930036977212961E-2</v>
      </c>
      <c r="X7" s="14">
        <v>1.8478193243327317E-2</v>
      </c>
      <c r="Y7" s="14">
        <v>0</v>
      </c>
      <c r="Z7" s="14">
        <v>4.4906797213330824E-2</v>
      </c>
      <c r="AA7" s="14">
        <v>0.12057142857142857</v>
      </c>
      <c r="AB7" s="14">
        <v>3.7770465068872126E-2</v>
      </c>
      <c r="AC7" s="14">
        <v>0</v>
      </c>
      <c r="AD7" s="14">
        <v>0</v>
      </c>
      <c r="AE7" s="14">
        <v>2.2886024192174458E-2</v>
      </c>
      <c r="AF7" s="14">
        <v>0</v>
      </c>
      <c r="AG7" s="14">
        <v>0</v>
      </c>
      <c r="AH7" s="14">
        <v>9.764933183062309E-2</v>
      </c>
      <c r="AI7" s="14">
        <v>5.4634553226983636E-2</v>
      </c>
      <c r="AJ7" s="14">
        <v>2.0937188434695914E-2</v>
      </c>
      <c r="AK7" s="14">
        <v>2.4541233694450586E-2</v>
      </c>
      <c r="AL7" s="14">
        <v>4.0743360801483663E-2</v>
      </c>
      <c r="AM7" s="14">
        <v>0</v>
      </c>
      <c r="AN7" s="14">
        <v>3.5580051610007851E-2</v>
      </c>
      <c r="AO7" s="14">
        <v>4.1929925330269957E-2</v>
      </c>
      <c r="AP7" s="14">
        <v>4.1684363812875429E-2</v>
      </c>
      <c r="AQ7" s="14">
        <v>2.3286937901498925E-2</v>
      </c>
      <c r="AR7" s="14">
        <v>5.017675903751853E-3</v>
      </c>
      <c r="AS7" s="4">
        <f t="shared" si="0"/>
        <v>6.7302781804007158E-2</v>
      </c>
      <c r="AT7" s="4">
        <f t="shared" si="1"/>
        <v>0.1508697472643655</v>
      </c>
    </row>
    <row r="8" spans="1:46" x14ac:dyDescent="0.25">
      <c r="A8" s="10" t="s">
        <v>16</v>
      </c>
      <c r="B8" s="14">
        <v>0.22486833066178155</v>
      </c>
      <c r="C8" s="14">
        <v>0</v>
      </c>
      <c r="D8" s="14">
        <v>1.852415812591508</v>
      </c>
      <c r="E8" s="14">
        <v>0.66178200078403548</v>
      </c>
      <c r="F8" s="14">
        <v>1.2145646992723087</v>
      </c>
      <c r="G8" s="14">
        <v>0.75018190637885029</v>
      </c>
      <c r="H8" s="14">
        <v>0</v>
      </c>
      <c r="I8" s="14">
        <v>8.6786933203315444E-2</v>
      </c>
      <c r="J8" s="14">
        <v>0.37415590977996233</v>
      </c>
      <c r="K8" s="14">
        <v>0.88392282958199364</v>
      </c>
      <c r="L8" s="14">
        <v>0.52756933115823823</v>
      </c>
      <c r="M8" s="14">
        <v>0.7901562039493073</v>
      </c>
      <c r="N8" s="14">
        <v>1.5509183784371263</v>
      </c>
      <c r="O8" s="14">
        <v>0.41360787824529993</v>
      </c>
      <c r="P8" s="14">
        <v>1.4792396198099047</v>
      </c>
      <c r="Q8" s="14">
        <v>1.3757156338471219</v>
      </c>
      <c r="R8" s="14">
        <v>0.55852288424348473</v>
      </c>
      <c r="S8" s="14">
        <v>0.62416604892512972</v>
      </c>
      <c r="T8" s="14">
        <v>1.6460763729931962</v>
      </c>
      <c r="U8" s="14">
        <v>0.91352338864209881</v>
      </c>
      <c r="V8" s="14">
        <v>1.1922262135028092</v>
      </c>
      <c r="W8" s="14">
        <v>1.4010225467554831</v>
      </c>
      <c r="X8" s="14">
        <v>1.2741865239843215</v>
      </c>
      <c r="Y8" s="14">
        <v>0.72386245224036128</v>
      </c>
      <c r="Z8" s="14">
        <v>1.822324164256004</v>
      </c>
      <c r="AA8" s="14">
        <v>2.3297142857142856</v>
      </c>
      <c r="AB8" s="14">
        <v>0.9269052680625528</v>
      </c>
      <c r="AC8" s="14">
        <v>0.68975880403791323</v>
      </c>
      <c r="AD8" s="14">
        <v>0</v>
      </c>
      <c r="AE8" s="14">
        <v>1.6936415090767978</v>
      </c>
      <c r="AF8" s="14">
        <v>0.73821758919395086</v>
      </c>
      <c r="AG8" s="14">
        <v>3.669760479041916</v>
      </c>
      <c r="AH8" s="14">
        <v>1.3436644662695216</v>
      </c>
      <c r="AI8" s="14">
        <v>0.4517777082681681</v>
      </c>
      <c r="AJ8" s="14">
        <v>1.2190096377534065</v>
      </c>
      <c r="AK8" s="14">
        <v>0.75281892549193019</v>
      </c>
      <c r="AL8" s="14">
        <v>1.4187140316999025</v>
      </c>
      <c r="AM8" s="14">
        <v>0.71307300509337868</v>
      </c>
      <c r="AN8" s="14">
        <v>1.2131998204869292</v>
      </c>
      <c r="AO8" s="14">
        <v>3.4895175186674319</v>
      </c>
      <c r="AP8" s="14">
        <v>1.3655118014683574</v>
      </c>
      <c r="AQ8" s="14">
        <v>0.53426124197002134</v>
      </c>
      <c r="AR8" s="14">
        <v>1.1391264682403923</v>
      </c>
      <c r="AS8" s="4">
        <f t="shared" si="0"/>
        <v>1.0704760145065233</v>
      </c>
      <c r="AT8" s="4">
        <f t="shared" si="1"/>
        <v>0.77148471326011536</v>
      </c>
    </row>
    <row r="9" spans="1:46" x14ac:dyDescent="0.25">
      <c r="A9" s="1" t="s">
        <v>17</v>
      </c>
      <c r="B9" s="14">
        <v>87.313945500343493</v>
      </c>
      <c r="C9" s="14">
        <v>91.919480334070954</v>
      </c>
      <c r="D9" s="14">
        <v>91.464128843338216</v>
      </c>
      <c r="E9" s="14">
        <v>90.048348858481575</v>
      </c>
      <c r="F9" s="14">
        <v>86.22854156660533</v>
      </c>
      <c r="G9" s="14">
        <v>62.01794809604656</v>
      </c>
      <c r="H9" s="14">
        <v>83.346065699006871</v>
      </c>
      <c r="I9" s="14">
        <v>87.030716723549475</v>
      </c>
      <c r="J9" s="14">
        <v>95.070972483807253</v>
      </c>
      <c r="K9" s="14">
        <v>86.631832797427649</v>
      </c>
      <c r="L9" s="14">
        <v>98.531810766721051</v>
      </c>
      <c r="M9" s="14">
        <v>90.735828666863156</v>
      </c>
      <c r="N9" s="14">
        <v>95.905336376480804</v>
      </c>
      <c r="O9" s="14">
        <v>84.959713518352729</v>
      </c>
      <c r="P9" s="14">
        <v>93.296648324162078</v>
      </c>
      <c r="Q9" s="14">
        <v>95.627555835168295</v>
      </c>
      <c r="R9" s="14">
        <v>96.159867391104157</v>
      </c>
      <c r="S9" s="14">
        <v>91.697553743513708</v>
      </c>
      <c r="T9" s="14">
        <v>96.798585568377348</v>
      </c>
      <c r="U9" s="14">
        <v>93.82732744609244</v>
      </c>
      <c r="V9" s="14">
        <v>94.749930920143697</v>
      </c>
      <c r="W9" s="14">
        <v>94.669674680621014</v>
      </c>
      <c r="X9" s="14">
        <v>97.623343495302677</v>
      </c>
      <c r="Y9" s="14">
        <v>98.054880166724558</v>
      </c>
      <c r="Z9" s="14">
        <v>94.453193201074953</v>
      </c>
      <c r="AA9" s="14">
        <v>82.628571428571433</v>
      </c>
      <c r="AB9" s="14">
        <v>93.610763272081314</v>
      </c>
      <c r="AC9" s="14">
        <v>96.45526701086537</v>
      </c>
      <c r="AD9" s="14">
        <v>94.259567387687198</v>
      </c>
      <c r="AE9" s="14">
        <v>97.192723417949153</v>
      </c>
      <c r="AF9" s="14">
        <v>96.050506533548671</v>
      </c>
      <c r="AG9" s="14">
        <v>99.161676646706582</v>
      </c>
      <c r="AH9" s="14">
        <v>94.541941716309765</v>
      </c>
      <c r="AI9" s="14">
        <v>86.998227504952567</v>
      </c>
      <c r="AJ9" s="14">
        <v>92.05716184778997</v>
      </c>
      <c r="AK9" s="14">
        <v>89.343356179526879</v>
      </c>
      <c r="AL9" s="14">
        <v>94.826300594612164</v>
      </c>
      <c r="AM9" s="14">
        <v>92.473118279569889</v>
      </c>
      <c r="AN9" s="14">
        <v>94.672108156625143</v>
      </c>
      <c r="AO9" s="14">
        <v>93.739230327398033</v>
      </c>
      <c r="AP9" s="14">
        <v>92.773496753837733</v>
      </c>
      <c r="AQ9" s="14">
        <v>97.564239828693786</v>
      </c>
      <c r="AR9" s="14">
        <v>93.955981297753453</v>
      </c>
      <c r="AS9" s="4">
        <f t="shared" si="0"/>
        <v>92.103894632275811</v>
      </c>
      <c r="AT9" s="4">
        <f t="shared" si="1"/>
        <v>6.2032850022289683</v>
      </c>
    </row>
    <row r="10" spans="1:46" x14ac:dyDescent="0.25">
      <c r="A10" s="1" t="s">
        <v>18</v>
      </c>
      <c r="B10" s="14">
        <v>8.2207465079001611</v>
      </c>
      <c r="C10" s="14">
        <v>0.21414804768363194</v>
      </c>
      <c r="D10" s="14">
        <v>0.51244509516837478</v>
      </c>
      <c r="E10" s="14">
        <v>3.0073363325804103</v>
      </c>
      <c r="F10" s="14">
        <v>3.1835358725498191</v>
      </c>
      <c r="G10" s="14">
        <v>19.645888915837983</v>
      </c>
      <c r="H10" s="14">
        <v>0.99312452253628725</v>
      </c>
      <c r="I10" s="14">
        <v>2.9254022428083859</v>
      </c>
      <c r="J10" s="14">
        <v>5.0530570995452252E-2</v>
      </c>
      <c r="K10" s="14">
        <v>6.1977491961414799</v>
      </c>
      <c r="L10" s="14">
        <v>1.3703099510603591</v>
      </c>
      <c r="M10" s="14">
        <v>5.0103153551429411</v>
      </c>
      <c r="N10" s="14">
        <v>0.94554939680469507</v>
      </c>
      <c r="O10" s="14">
        <v>5.1477170993733212</v>
      </c>
      <c r="P10" s="14">
        <v>3.251625812906453</v>
      </c>
      <c r="Q10" s="14">
        <v>1.4595784837999373</v>
      </c>
      <c r="R10" s="14">
        <v>0.1135770635724591</v>
      </c>
      <c r="S10" s="14">
        <v>3.5581912527798369</v>
      </c>
      <c r="T10" s="14">
        <v>0.39465168042685528</v>
      </c>
      <c r="U10" s="14">
        <v>1.0155107789580045</v>
      </c>
      <c r="V10" s="14">
        <v>0.490006447453256</v>
      </c>
      <c r="W10" s="14">
        <v>0.31504051474416306</v>
      </c>
      <c r="X10" s="14">
        <v>0.11198904995955951</v>
      </c>
      <c r="Y10" s="14">
        <v>0.38207711010767625</v>
      </c>
      <c r="Z10" s="14">
        <v>0.80964036904537739</v>
      </c>
      <c r="AA10" s="14">
        <v>7.3142857142857149</v>
      </c>
      <c r="AB10" s="14">
        <v>0.18055272430763855</v>
      </c>
      <c r="AC10" s="14">
        <v>0.64729906758110511</v>
      </c>
      <c r="AD10" s="14">
        <v>4.9916805324459235</v>
      </c>
      <c r="AE10" s="14">
        <v>0.39563102201525735</v>
      </c>
      <c r="AF10" s="14">
        <v>0</v>
      </c>
      <c r="AG10" s="14">
        <v>8.982035928143714E-2</v>
      </c>
      <c r="AH10" s="14">
        <v>0.89357591370149736</v>
      </c>
      <c r="AI10" s="14">
        <v>6.3705557293295803</v>
      </c>
      <c r="AJ10" s="14">
        <v>3.1571950814223997</v>
      </c>
      <c r="AK10" s="14">
        <v>8.8436878178200331</v>
      </c>
      <c r="AL10" s="14">
        <v>0.80110127526145725</v>
      </c>
      <c r="AM10" s="14">
        <v>2.2071307300509337</v>
      </c>
      <c r="AN10" s="14">
        <v>1.991473129137215</v>
      </c>
      <c r="AO10" s="14">
        <v>4.7099368179207355</v>
      </c>
      <c r="AP10" s="14">
        <v>2.4391723803167285</v>
      </c>
      <c r="AQ10" s="14">
        <v>1.6862955032119913</v>
      </c>
      <c r="AR10" s="14">
        <v>0.8096704299235945</v>
      </c>
      <c r="AS10" s="4">
        <f t="shared" si="0"/>
        <v>2.7175756255430268</v>
      </c>
      <c r="AT10" s="4">
        <f t="shared" si="1"/>
        <v>3.5280258207100541</v>
      </c>
    </row>
    <row r="11" spans="1:46" x14ac:dyDescent="0.25">
      <c r="A11" s="1" t="s">
        <v>19</v>
      </c>
      <c r="B11" s="14">
        <v>3.091367071215938</v>
      </c>
      <c r="C11" s="14">
        <v>5.5178813619815834</v>
      </c>
      <c r="D11" s="14">
        <v>6.2811127379209371</v>
      </c>
      <c r="E11" s="14">
        <v>5.8074632716683157</v>
      </c>
      <c r="F11" s="14">
        <v>8.4006198515618618</v>
      </c>
      <c r="G11" s="14">
        <v>16.735386854232353</v>
      </c>
      <c r="H11" s="14">
        <v>14.362108479755539</v>
      </c>
      <c r="I11" s="14">
        <v>6.1433447098976108</v>
      </c>
      <c r="J11" s="14">
        <v>4.5477513895907027</v>
      </c>
      <c r="K11" s="14">
        <v>6.5755627009646291</v>
      </c>
      <c r="L11" s="14">
        <v>6.5252854812398037E-2</v>
      </c>
      <c r="M11" s="14">
        <v>3.9100108065625303</v>
      </c>
      <c r="N11" s="14">
        <v>2.7306814476687311</v>
      </c>
      <c r="O11" s="14">
        <v>8.7287376902417204</v>
      </c>
      <c r="P11" s="14">
        <v>3.451725862931466</v>
      </c>
      <c r="Q11" s="14">
        <v>1.4847436300723498</v>
      </c>
      <c r="R11" s="14">
        <v>3.0880682690241583</v>
      </c>
      <c r="S11" s="14">
        <v>3.4346429453916487</v>
      </c>
      <c r="T11" s="14">
        <v>1.9669439752474465</v>
      </c>
      <c r="U11" s="14">
        <v>3.8959382120376298</v>
      </c>
      <c r="V11" s="14">
        <v>4.154002026342452</v>
      </c>
      <c r="W11" s="14">
        <v>3.733764066692475</v>
      </c>
      <c r="X11" s="14">
        <v>1.8042680271262366</v>
      </c>
      <c r="Y11" s="14">
        <v>1.3720041681139283</v>
      </c>
      <c r="Z11" s="14">
        <v>4.1526163537084271</v>
      </c>
      <c r="AA11" s="14">
        <v>9.1999999999999993</v>
      </c>
      <c r="AB11" s="14">
        <v>3.0344506246541836</v>
      </c>
      <c r="AC11" s="14">
        <v>1.5720120212683979</v>
      </c>
      <c r="AD11" s="14">
        <v>0.58236272878535777</v>
      </c>
      <c r="AE11" s="14">
        <v>1.1603914664849415</v>
      </c>
      <c r="AF11" s="14">
        <v>2.686830127734547</v>
      </c>
      <c r="AG11" s="14">
        <v>0.5988023952095809</v>
      </c>
      <c r="AH11" s="14">
        <v>3.9204636934471098</v>
      </c>
      <c r="AI11" s="14">
        <v>5.067250547388177</v>
      </c>
      <c r="AJ11" s="14">
        <v>4.6527085410435367</v>
      </c>
      <c r="AK11" s="14">
        <v>1.2160070749502543</v>
      </c>
      <c r="AL11" s="14">
        <v>3.8506395426648563</v>
      </c>
      <c r="AM11" s="14">
        <v>0.62252405206564798</v>
      </c>
      <c r="AN11" s="14">
        <v>2.6464153483675532</v>
      </c>
      <c r="AO11" s="14">
        <v>1.1344055140723721</v>
      </c>
      <c r="AP11" s="14">
        <v>4.2109095321885803</v>
      </c>
      <c r="AQ11" s="14">
        <v>0.42826552462526768</v>
      </c>
      <c r="AR11" s="14">
        <v>3.3755274261603372</v>
      </c>
      <c r="AS11" s="4">
        <f t="shared" si="0"/>
        <v>4.078975928508692</v>
      </c>
      <c r="AT11" s="4">
        <f t="shared" si="1"/>
        <v>3.3615796032640932</v>
      </c>
    </row>
    <row r="12" spans="1:46" x14ac:dyDescent="0.25">
      <c r="A12" s="1" t="s">
        <v>22</v>
      </c>
      <c r="B12" s="14">
        <v>9.1596061369361118E-2</v>
      </c>
      <c r="C12" s="14">
        <v>2.1414804768363195E-2</v>
      </c>
      <c r="D12" s="14">
        <v>0</v>
      </c>
      <c r="E12" s="14">
        <v>7.2803300416285535E-2</v>
      </c>
      <c r="F12" s="14">
        <v>0.17218098940633805</v>
      </c>
      <c r="G12" s="14">
        <v>4.8508367693427118E-2</v>
      </c>
      <c r="H12" s="14">
        <v>0</v>
      </c>
      <c r="I12" s="14">
        <v>0</v>
      </c>
      <c r="J12" s="14">
        <v>1.3781064816941524E-2</v>
      </c>
      <c r="K12" s="14">
        <v>0.16077170418006434</v>
      </c>
      <c r="L12" s="14">
        <v>3.2626427406199018E-2</v>
      </c>
      <c r="M12" s="14">
        <v>0.15718636408291581</v>
      </c>
      <c r="N12" s="14">
        <v>7.3361591131398757E-2</v>
      </c>
      <c r="O12" s="14">
        <v>0</v>
      </c>
      <c r="P12" s="14">
        <v>0</v>
      </c>
      <c r="Q12" s="14">
        <v>0.1950298836111985</v>
      </c>
      <c r="R12" s="14">
        <v>5.2184056235994723E-2</v>
      </c>
      <c r="S12" s="14">
        <v>0.19767729182110205</v>
      </c>
      <c r="T12" s="14">
        <v>0.14207460495366789</v>
      </c>
      <c r="U12" s="14">
        <v>0.26331837283534182</v>
      </c>
      <c r="V12" s="14">
        <v>5.5263885051119099E-3</v>
      </c>
      <c r="W12" s="14">
        <v>4.9391945108195057E-2</v>
      </c>
      <c r="X12" s="14">
        <v>0</v>
      </c>
      <c r="Y12" s="14">
        <v>0.17367141368530742</v>
      </c>
      <c r="Z12" s="14">
        <v>0.13351363379606648</v>
      </c>
      <c r="AA12" s="14">
        <v>0.74285714285714288</v>
      </c>
      <c r="AB12" s="14">
        <v>0.85034508867468472</v>
      </c>
      <c r="AC12" s="14">
        <v>6.1647530245819523E-2</v>
      </c>
      <c r="AD12" s="14">
        <v>0</v>
      </c>
      <c r="AE12" s="14">
        <v>0.19308308251462319</v>
      </c>
      <c r="AF12" s="14">
        <v>8.8092791073263843E-2</v>
      </c>
      <c r="AG12" s="14">
        <v>0.14970059880239522</v>
      </c>
      <c r="AH12" s="14">
        <v>7.2452101110932213E-2</v>
      </c>
      <c r="AI12" s="14">
        <v>5.2132207277656141E-2</v>
      </c>
      <c r="AJ12" s="14">
        <v>0</v>
      </c>
      <c r="AK12" s="14">
        <v>0.55273048861375207</v>
      </c>
      <c r="AL12" s="14">
        <v>3.6326788138347707E-2</v>
      </c>
      <c r="AM12" s="14">
        <v>0.67911714770797971</v>
      </c>
      <c r="AN12" s="14">
        <v>7.1524739145068988E-2</v>
      </c>
      <c r="AO12" s="14">
        <v>2.8719126938541069E-2</v>
      </c>
      <c r="AP12" s="14">
        <v>0.2123657545051878</v>
      </c>
      <c r="AQ12" s="14">
        <v>5.353319057815846E-2</v>
      </c>
      <c r="AR12" s="14">
        <v>0.10263427984946973</v>
      </c>
      <c r="AS12" s="4">
        <f t="shared" si="0"/>
        <v>0.13962512381061171</v>
      </c>
      <c r="AT12" s="4">
        <f t="shared" si="1"/>
        <v>0.19715862161881562</v>
      </c>
    </row>
    <row r="13" spans="1:46" x14ac:dyDescent="0.25">
      <c r="A13" s="1" t="s">
        <v>24</v>
      </c>
      <c r="B13" s="14">
        <v>1.2823448591710558</v>
      </c>
      <c r="C13" s="14">
        <v>2.3270754514954701</v>
      </c>
      <c r="D13" s="14">
        <v>1.72767203513909</v>
      </c>
      <c r="E13" s="14">
        <v>1.00244544419347</v>
      </c>
      <c r="F13" s="14">
        <v>1.1786845976553177</v>
      </c>
      <c r="G13" s="14">
        <v>0.87315061848168807</v>
      </c>
      <c r="H13" s="14">
        <v>1.2987012987012987</v>
      </c>
      <c r="I13" s="14">
        <v>3.4129692832764507</v>
      </c>
      <c r="J13" s="14">
        <v>0.2985897377003997</v>
      </c>
      <c r="K13" s="14">
        <v>0.32154340836012868</v>
      </c>
      <c r="L13" s="14">
        <v>0</v>
      </c>
      <c r="M13" s="14">
        <v>0</v>
      </c>
      <c r="N13" s="14">
        <v>0.29072926855776499</v>
      </c>
      <c r="O13" s="14">
        <v>0.89525514771709935</v>
      </c>
      <c r="P13" s="14">
        <v>0</v>
      </c>
      <c r="Q13" s="14">
        <v>1.2142183076439133</v>
      </c>
      <c r="R13" s="14">
        <v>0.5832335696964116</v>
      </c>
      <c r="S13" s="14">
        <v>0.88954781319495924</v>
      </c>
      <c r="T13" s="14">
        <v>0.678800890334191</v>
      </c>
      <c r="U13" s="14">
        <v>0.75448878728111024</v>
      </c>
      <c r="V13" s="14">
        <v>0.54711246200607899</v>
      </c>
      <c r="W13" s="14">
        <v>0.26030889989454153</v>
      </c>
      <c r="X13" s="14">
        <v>0.46039942761152236</v>
      </c>
      <c r="Y13" s="14">
        <v>0</v>
      </c>
      <c r="Z13" s="14">
        <v>0.42878417007582886</v>
      </c>
      <c r="AA13" s="14">
        <v>5.7142857142857148E-2</v>
      </c>
      <c r="AB13" s="14">
        <v>1.6570080666297795</v>
      </c>
      <c r="AC13" s="14">
        <v>1.2637743700393005</v>
      </c>
      <c r="AD13" s="14">
        <v>0.16638935108153077</v>
      </c>
      <c r="AE13" s="14">
        <v>1.0278834686807883</v>
      </c>
      <c r="AF13" s="14">
        <v>1.1598884157979739</v>
      </c>
      <c r="AG13" s="14">
        <v>0</v>
      </c>
      <c r="AH13" s="14">
        <v>0.22540653678956701</v>
      </c>
      <c r="AI13" s="14">
        <v>1.5014075695964968</v>
      </c>
      <c r="AJ13" s="14">
        <v>0.13293452974410105</v>
      </c>
      <c r="AK13" s="14">
        <v>4.4218439089100156E-2</v>
      </c>
      <c r="AL13" s="14">
        <v>0.43783339387798031</v>
      </c>
      <c r="AM13" s="14">
        <v>4.0181097906055463</v>
      </c>
      <c r="AN13" s="14">
        <v>0.47963648603163922</v>
      </c>
      <c r="AO13" s="14">
        <v>0.38770821367030439</v>
      </c>
      <c r="AP13" s="14">
        <v>0.23056853346277531</v>
      </c>
      <c r="AQ13" s="14">
        <v>0.26766595289079226</v>
      </c>
      <c r="AR13" s="14">
        <v>1.7105713308244952</v>
      </c>
      <c r="AS13" s="4">
        <f t="shared" si="0"/>
        <v>0.8254465763754143</v>
      </c>
      <c r="AT13" s="4">
        <f t="shared" si="1"/>
        <v>0.85702633095995262</v>
      </c>
    </row>
    <row r="14" spans="1:46" x14ac:dyDescent="0.25">
      <c r="A14" s="10" t="s">
        <v>857</v>
      </c>
      <c r="B14" s="14">
        <v>0.71210281904491235</v>
      </c>
      <c r="C14" s="14">
        <v>0.49021904034028002</v>
      </c>
      <c r="D14" s="14">
        <v>0.51945738072926795</v>
      </c>
      <c r="E14" s="14">
        <v>0.74386011253469464</v>
      </c>
      <c r="F14" s="14">
        <v>0.85431410429166132</v>
      </c>
      <c r="G14" s="14">
        <v>1.4371743875443659</v>
      </c>
      <c r="H14" s="14">
        <v>0.76860286152389512</v>
      </c>
      <c r="I14" s="14">
        <v>0.77448173313591917</v>
      </c>
      <c r="J14" s="14">
        <v>0.3084925967934577</v>
      </c>
      <c r="K14" s="14">
        <v>0.73879144838700483</v>
      </c>
      <c r="L14" s="14">
        <v>0.11652209558359863</v>
      </c>
      <c r="M14" s="14">
        <v>0.55807489442500624</v>
      </c>
      <c r="N14" s="14">
        <v>0.31178140754768141</v>
      </c>
      <c r="O14" s="14">
        <v>0.81103088242247456</v>
      </c>
      <c r="P14" s="14">
        <v>0.42174492927814855</v>
      </c>
      <c r="Q14" s="14">
        <v>0.33890945797197741</v>
      </c>
      <c r="R14" s="14">
        <v>0.33691607754349046</v>
      </c>
      <c r="S14" s="14">
        <v>0.55091645005077228</v>
      </c>
      <c r="T14" s="14">
        <v>0.4024466399846286</v>
      </c>
      <c r="U14" s="14">
        <v>0.45118424124380219</v>
      </c>
      <c r="V14" s="14">
        <v>0.36607653936639278</v>
      </c>
      <c r="W14" s="14">
        <v>0.37954415451798934</v>
      </c>
      <c r="X14" s="14">
        <v>0.41541768103700949</v>
      </c>
      <c r="Y14" s="14">
        <v>0.25285126742577002</v>
      </c>
      <c r="Z14" s="14">
        <v>0.39502579764276918</v>
      </c>
      <c r="AA14" s="14">
        <v>0.88498086960905942</v>
      </c>
      <c r="AB14" s="14">
        <v>0.54974220869398394</v>
      </c>
      <c r="AC14" s="14">
        <v>0.30659635815566544</v>
      </c>
      <c r="AD14" s="14">
        <v>0.35484344243701033</v>
      </c>
      <c r="AE14" s="14">
        <v>0.4253022889410929</v>
      </c>
      <c r="AF14" s="14">
        <v>0.32927173860014158</v>
      </c>
      <c r="AG14" s="14">
        <v>7.9395293615273047E-2</v>
      </c>
      <c r="AH14" s="14">
        <v>0.40234969050316721</v>
      </c>
      <c r="AI14" s="14">
        <v>0.74756309295779566</v>
      </c>
      <c r="AJ14" s="14">
        <v>0.48592830228116635</v>
      </c>
      <c r="AK14" s="14">
        <v>0.57843890550086263</v>
      </c>
      <c r="AL14" s="14">
        <v>0.36035481625142379</v>
      </c>
      <c r="AM14" s="14">
        <v>0.50668666638287352</v>
      </c>
      <c r="AN14" s="14">
        <v>0.39775714040165938</v>
      </c>
      <c r="AO14" s="14">
        <v>0.40898200263983558</v>
      </c>
      <c r="AP14" s="14">
        <v>0.49674110900821689</v>
      </c>
      <c r="AQ14" s="14">
        <v>0.19641532622853522</v>
      </c>
      <c r="AR14" s="14">
        <v>0.42143949512445977</v>
      </c>
      <c r="AS14" s="4">
        <f t="shared" si="0"/>
        <v>0.49741227320230691</v>
      </c>
      <c r="AT14" s="4">
        <f t="shared" si="1"/>
        <v>0.23878168245058279</v>
      </c>
    </row>
    <row r="16" spans="1:46" x14ac:dyDescent="0.25">
      <c r="A16" s="34" t="s">
        <v>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</row>
    <row r="17" spans="1:44" ht="38.25" x14ac:dyDescent="0.25">
      <c r="A17" s="6" t="s">
        <v>25</v>
      </c>
      <c r="B17" s="24" t="s">
        <v>87</v>
      </c>
      <c r="C17" s="24" t="s">
        <v>89</v>
      </c>
      <c r="D17" s="24" t="s">
        <v>90</v>
      </c>
      <c r="E17" s="24" t="s">
        <v>91</v>
      </c>
      <c r="F17" s="24" t="s">
        <v>92</v>
      </c>
      <c r="G17" s="24" t="s">
        <v>93</v>
      </c>
      <c r="H17" s="24" t="s">
        <v>94</v>
      </c>
      <c r="I17" s="24" t="s">
        <v>95</v>
      </c>
      <c r="J17" s="24" t="s">
        <v>96</v>
      </c>
      <c r="K17" s="24" t="s">
        <v>97</v>
      </c>
      <c r="L17" s="24" t="s">
        <v>98</v>
      </c>
      <c r="M17" s="24" t="s">
        <v>99</v>
      </c>
      <c r="N17" s="24" t="s">
        <v>100</v>
      </c>
      <c r="O17" s="24" t="s">
        <v>101</v>
      </c>
      <c r="P17" s="24" t="s">
        <v>102</v>
      </c>
      <c r="Q17" s="24" t="s">
        <v>103</v>
      </c>
      <c r="R17" s="24" t="s">
        <v>104</v>
      </c>
      <c r="S17" s="24" t="s">
        <v>105</v>
      </c>
      <c r="T17" s="24" t="s">
        <v>106</v>
      </c>
      <c r="U17" s="24" t="s">
        <v>107</v>
      </c>
      <c r="V17" s="24" t="s">
        <v>108</v>
      </c>
      <c r="W17" s="24" t="s">
        <v>109</v>
      </c>
      <c r="X17" s="24" t="s">
        <v>110</v>
      </c>
      <c r="Y17" s="24" t="s">
        <v>111</v>
      </c>
      <c r="Z17" s="24" t="s">
        <v>112</v>
      </c>
      <c r="AA17" s="24" t="s">
        <v>113</v>
      </c>
      <c r="AB17" s="24" t="s">
        <v>114</v>
      </c>
      <c r="AC17" s="24" t="s">
        <v>115</v>
      </c>
      <c r="AD17" s="24" t="s">
        <v>116</v>
      </c>
      <c r="AE17" s="24" t="s">
        <v>117</v>
      </c>
      <c r="AF17" s="24" t="s">
        <v>118</v>
      </c>
      <c r="AG17" s="24" t="s">
        <v>119</v>
      </c>
      <c r="AH17" s="24" t="s">
        <v>120</v>
      </c>
      <c r="AI17" s="24" t="s">
        <v>121</v>
      </c>
      <c r="AJ17" s="24" t="s">
        <v>122</v>
      </c>
      <c r="AK17" s="24" t="s">
        <v>123</v>
      </c>
      <c r="AL17" s="24" t="s">
        <v>124</v>
      </c>
      <c r="AM17" s="24" t="s">
        <v>125</v>
      </c>
      <c r="AN17" s="24" t="s">
        <v>126</v>
      </c>
      <c r="AO17" s="24" t="s">
        <v>127</v>
      </c>
      <c r="AP17" s="24" t="s">
        <v>128</v>
      </c>
      <c r="AQ17" s="24" t="s">
        <v>129</v>
      </c>
      <c r="AR17" s="24" t="s">
        <v>130</v>
      </c>
    </row>
    <row r="18" spans="1:44" x14ac:dyDescent="0.25">
      <c r="A18" s="1" t="s">
        <v>31</v>
      </c>
      <c r="B18" s="23" t="s">
        <v>88</v>
      </c>
      <c r="C18" s="23" t="s">
        <v>88</v>
      </c>
      <c r="D18" s="23" t="s">
        <v>88</v>
      </c>
      <c r="E18" s="23" t="s">
        <v>88</v>
      </c>
      <c r="F18" s="23" t="s">
        <v>88</v>
      </c>
      <c r="G18" s="23" t="s">
        <v>88</v>
      </c>
      <c r="H18" s="23" t="s">
        <v>88</v>
      </c>
      <c r="I18" s="23" t="s">
        <v>88</v>
      </c>
      <c r="J18" s="23" t="s">
        <v>88</v>
      </c>
      <c r="K18" s="23" t="s">
        <v>88</v>
      </c>
      <c r="L18" s="23" t="s">
        <v>88</v>
      </c>
      <c r="M18" s="23" t="s">
        <v>88</v>
      </c>
      <c r="N18" s="23" t="s">
        <v>88</v>
      </c>
      <c r="O18" s="23" t="s">
        <v>88</v>
      </c>
      <c r="P18" s="23" t="s">
        <v>88</v>
      </c>
      <c r="Q18" s="23" t="s">
        <v>88</v>
      </c>
      <c r="R18" s="23" t="s">
        <v>88</v>
      </c>
      <c r="S18" s="23" t="s">
        <v>88</v>
      </c>
      <c r="T18" s="23" t="s">
        <v>88</v>
      </c>
      <c r="U18" s="23" t="s">
        <v>88</v>
      </c>
      <c r="V18" s="23" t="s">
        <v>88</v>
      </c>
      <c r="W18" s="23" t="s">
        <v>88</v>
      </c>
      <c r="X18" s="23" t="s">
        <v>88</v>
      </c>
      <c r="Y18" s="23" t="s">
        <v>88</v>
      </c>
      <c r="Z18" s="23" t="s">
        <v>88</v>
      </c>
      <c r="AA18" s="23" t="s">
        <v>88</v>
      </c>
      <c r="AB18" s="23" t="s">
        <v>88</v>
      </c>
      <c r="AC18" s="23" t="s">
        <v>88</v>
      </c>
      <c r="AD18" s="23" t="s">
        <v>88</v>
      </c>
      <c r="AE18" s="23" t="s">
        <v>88</v>
      </c>
      <c r="AF18" s="23" t="s">
        <v>88</v>
      </c>
      <c r="AG18" s="23" t="s">
        <v>88</v>
      </c>
      <c r="AH18" s="23" t="s">
        <v>88</v>
      </c>
      <c r="AI18" s="23" t="s">
        <v>88</v>
      </c>
      <c r="AJ18" s="23" t="s">
        <v>88</v>
      </c>
      <c r="AK18" s="23" t="s">
        <v>88</v>
      </c>
      <c r="AL18" s="23" t="s">
        <v>88</v>
      </c>
      <c r="AM18" s="23" t="s">
        <v>88</v>
      </c>
      <c r="AN18" s="23" t="s">
        <v>88</v>
      </c>
      <c r="AO18" s="23" t="s">
        <v>88</v>
      </c>
      <c r="AP18" s="23" t="s">
        <v>88</v>
      </c>
      <c r="AQ18" s="23" t="s">
        <v>88</v>
      </c>
      <c r="AR18" s="23" t="s">
        <v>88</v>
      </c>
    </row>
    <row r="19" spans="1:44" x14ac:dyDescent="0.25">
      <c r="A19" s="10" t="s">
        <v>11</v>
      </c>
      <c r="B19" s="15">
        <f t="shared" ref="B19:AR19" si="2">B4-$AS4</f>
        <v>-20.597267012505061</v>
      </c>
      <c r="C19" s="15">
        <f t="shared" si="2"/>
        <v>6.7560113757233289</v>
      </c>
      <c r="D19" s="15">
        <f t="shared" si="2"/>
        <v>14.605660842856313</v>
      </c>
      <c r="E19" s="15">
        <f t="shared" si="2"/>
        <v>7.705169592084566</v>
      </c>
      <c r="F19" s="15">
        <f t="shared" si="2"/>
        <v>27.613692448476737</v>
      </c>
      <c r="G19" s="15">
        <f t="shared" si="2"/>
        <v>0.54167880302617988</v>
      </c>
      <c r="H19" s="15">
        <f t="shared" si="2"/>
        <v>-7.3808790146679595</v>
      </c>
      <c r="I19" s="15">
        <f t="shared" si="2"/>
        <v>1.3092864713216592</v>
      </c>
      <c r="J19" s="15">
        <f t="shared" si="2"/>
        <v>-17.688768075938111</v>
      </c>
      <c r="K19" s="15">
        <f t="shared" si="2"/>
        <v>8.0081479787660719</v>
      </c>
      <c r="L19" s="15">
        <f t="shared" si="2"/>
        <v>-4.0562734791421668</v>
      </c>
      <c r="M19" s="15">
        <f t="shared" si="2"/>
        <v>-0.92253381392925249</v>
      </c>
      <c r="N19" s="15">
        <f t="shared" si="2"/>
        <v>1.4376271944671473</v>
      </c>
      <c r="O19" s="15">
        <f t="shared" si="2"/>
        <v>-12.321333262616019</v>
      </c>
      <c r="P19" s="15">
        <f t="shared" si="2"/>
        <v>5.3868493873481746</v>
      </c>
      <c r="Q19" s="15">
        <f t="shared" si="2"/>
        <v>-19.612038858284549</v>
      </c>
      <c r="R19" s="15">
        <f t="shared" si="2"/>
        <v>-14.671608180447912</v>
      </c>
      <c r="S19" s="15">
        <f t="shared" si="2"/>
        <v>-10.695295960096983</v>
      </c>
      <c r="T19" s="15">
        <f t="shared" si="2"/>
        <v>0.46125447629610861</v>
      </c>
      <c r="U19" s="15">
        <f t="shared" si="2"/>
        <v>-4.9085084359548201</v>
      </c>
      <c r="V19" s="15">
        <f t="shared" si="2"/>
        <v>14.872370447592768</v>
      </c>
      <c r="W19" s="15">
        <f t="shared" si="2"/>
        <v>16.113578105260014</v>
      </c>
      <c r="X19" s="15">
        <f t="shared" si="2"/>
        <v>14.618277146272117</v>
      </c>
      <c r="Y19" s="15">
        <f t="shared" si="2"/>
        <v>-2.5733915876026572</v>
      </c>
      <c r="Z19" s="15">
        <f t="shared" si="2"/>
        <v>6.0750283307251358</v>
      </c>
      <c r="AA19" s="15">
        <f t="shared" si="2"/>
        <v>-20.826257165928464</v>
      </c>
      <c r="AB19" s="15">
        <f t="shared" si="2"/>
        <v>24.547807308866961</v>
      </c>
      <c r="AC19" s="15">
        <f t="shared" si="2"/>
        <v>-13.081786178797387</v>
      </c>
      <c r="AD19" s="15">
        <f t="shared" si="2"/>
        <v>42.984058973838586</v>
      </c>
      <c r="AE19" s="15">
        <f t="shared" si="2"/>
        <v>25.595080407660806</v>
      </c>
      <c r="AF19" s="15">
        <f t="shared" si="2"/>
        <v>1.8135901399003416</v>
      </c>
      <c r="AG19" s="15">
        <f t="shared" si="2"/>
        <v>-18.940029621018283</v>
      </c>
      <c r="AH19" s="15">
        <f t="shared" si="2"/>
        <v>-5.6032656991759282</v>
      </c>
      <c r="AI19" s="15">
        <f t="shared" si="2"/>
        <v>-18.0006915314795</v>
      </c>
      <c r="AJ19" s="15">
        <f t="shared" si="2"/>
        <v>-6.3696270562574764</v>
      </c>
      <c r="AK19" s="15">
        <f t="shared" si="2"/>
        <v>-20.627274190027514</v>
      </c>
      <c r="AL19" s="15">
        <f t="shared" si="2"/>
        <v>-4.6933393600664637</v>
      </c>
      <c r="AM19" s="15">
        <f t="shared" si="2"/>
        <v>6.1686494554637257</v>
      </c>
      <c r="AN19" s="15">
        <f t="shared" si="2"/>
        <v>-2.3462279950544591</v>
      </c>
      <c r="AO19" s="15">
        <f t="shared" si="2"/>
        <v>19.294363167213408</v>
      </c>
      <c r="AP19" s="15">
        <f t="shared" si="2"/>
        <v>-15.729479057803957</v>
      </c>
      <c r="AQ19" s="15">
        <f t="shared" si="2"/>
        <v>-7.1217603779198981</v>
      </c>
      <c r="AR19" s="15">
        <f t="shared" si="2"/>
        <v>2.8594538615547123</v>
      </c>
    </row>
    <row r="20" spans="1:44" x14ac:dyDescent="0.25">
      <c r="A20" s="10" t="s">
        <v>12</v>
      </c>
      <c r="B20" s="15">
        <f t="shared" ref="B20:AR20" si="3">B5-$AS5</f>
        <v>-54.690069245243379</v>
      </c>
      <c r="C20" s="15">
        <f t="shared" si="3"/>
        <v>0.69299332618118825</v>
      </c>
      <c r="D20" s="15">
        <f t="shared" si="3"/>
        <v>-15.710051066844969</v>
      </c>
      <c r="E20" s="15">
        <f t="shared" si="3"/>
        <v>-6.1109087119718311</v>
      </c>
      <c r="F20" s="15">
        <f t="shared" si="3"/>
        <v>-32.099498998848944</v>
      </c>
      <c r="G20" s="15">
        <f t="shared" si="3"/>
        <v>-24.459142422731972</v>
      </c>
      <c r="H20" s="15">
        <f t="shared" si="3"/>
        <v>-0.50599579905702541</v>
      </c>
      <c r="I20" s="15">
        <f t="shared" si="3"/>
        <v>5.3964334320210696</v>
      </c>
      <c r="J20" s="15">
        <f t="shared" si="3"/>
        <v>33.555469294123426</v>
      </c>
      <c r="K20" s="15">
        <f t="shared" si="3"/>
        <v>-10.013412913812893</v>
      </c>
      <c r="L20" s="15">
        <f t="shared" si="3"/>
        <v>17.456360432179338</v>
      </c>
      <c r="M20" s="15">
        <f t="shared" si="3"/>
        <v>9.0654484579856103</v>
      </c>
      <c r="N20" s="15">
        <f t="shared" si="3"/>
        <v>7.5557192684502468</v>
      </c>
      <c r="O20" s="15">
        <f t="shared" si="3"/>
        <v>2.3291042212554842</v>
      </c>
      <c r="P20" s="15">
        <f t="shared" si="3"/>
        <v>-5.7325586603195973</v>
      </c>
      <c r="Q20" s="15">
        <f t="shared" si="3"/>
        <v>28.118459330588408</v>
      </c>
      <c r="R20" s="15">
        <f t="shared" si="3"/>
        <v>25.452644402580319</v>
      </c>
      <c r="S20" s="15">
        <f t="shared" si="3"/>
        <v>12.056271509645541</v>
      </c>
      <c r="T20" s="15">
        <f t="shared" si="3"/>
        <v>9.7208552930933934</v>
      </c>
      <c r="U20" s="15">
        <f t="shared" si="3"/>
        <v>11.263551566634632</v>
      </c>
      <c r="V20" s="15">
        <f t="shared" si="3"/>
        <v>-1.899946029052316</v>
      </c>
      <c r="W20" s="15">
        <f t="shared" si="3"/>
        <v>-6.3626824285352157</v>
      </c>
      <c r="X20" s="15">
        <f t="shared" si="3"/>
        <v>-0.32457562942133222</v>
      </c>
      <c r="Y20" s="15">
        <f t="shared" si="3"/>
        <v>16.013074489704522</v>
      </c>
      <c r="Z20" s="15">
        <f t="shared" si="3"/>
        <v>4.3318884140417708</v>
      </c>
      <c r="AA20" s="15">
        <f t="shared" si="3"/>
        <v>-17.124483194015014</v>
      </c>
      <c r="AB20" s="15">
        <f t="shared" si="3"/>
        <v>-21.276949569190265</v>
      </c>
      <c r="AC20" s="15">
        <f t="shared" si="3"/>
        <v>17.443990699356775</v>
      </c>
      <c r="AD20" s="15">
        <f t="shared" si="3"/>
        <v>-43.456120940627798</v>
      </c>
      <c r="AE20" s="15">
        <f t="shared" si="3"/>
        <v>-12.288899658539378</v>
      </c>
      <c r="AF20" s="15">
        <f t="shared" si="3"/>
        <v>11.886587133396517</v>
      </c>
      <c r="AG20" s="15">
        <f t="shared" si="3"/>
        <v>35.037706711887466</v>
      </c>
      <c r="AH20" s="15">
        <f t="shared" si="3"/>
        <v>12.335479544904416</v>
      </c>
      <c r="AI20" s="15">
        <f t="shared" si="3"/>
        <v>-18.81438890919442</v>
      </c>
      <c r="AJ20" s="15">
        <f t="shared" si="3"/>
        <v>-9.9965716904305353</v>
      </c>
      <c r="AK20" s="15">
        <f t="shared" si="3"/>
        <v>17.499641122968029</v>
      </c>
      <c r="AL20" s="15">
        <f t="shared" si="3"/>
        <v>5.7546152461181777</v>
      </c>
      <c r="AM20" s="15">
        <f t="shared" si="3"/>
        <v>-5.8319292284559552</v>
      </c>
      <c r="AN20" s="15">
        <f t="shared" si="3"/>
        <v>5.3311017461205807</v>
      </c>
      <c r="AO20" s="15">
        <f t="shared" si="3"/>
        <v>-11.412265256868878</v>
      </c>
      <c r="AP20" s="15">
        <f t="shared" si="3"/>
        <v>9.8471534091730746</v>
      </c>
      <c r="AQ20" s="15">
        <f t="shared" si="3"/>
        <v>-7.503773496859921</v>
      </c>
      <c r="AR20" s="15">
        <f t="shared" si="3"/>
        <v>7.4696747976113329</v>
      </c>
    </row>
    <row r="21" spans="1:44" x14ac:dyDescent="0.25">
      <c r="A21" s="10" t="s">
        <v>14</v>
      </c>
      <c r="B21" s="15">
        <f t="shared" ref="B21:AR21" si="4">B6-$AS6</f>
        <v>36.959845495795754</v>
      </c>
      <c r="C21" s="15">
        <f t="shared" si="4"/>
        <v>-60.988996740678772</v>
      </c>
      <c r="D21" s="15">
        <f t="shared" si="4"/>
        <v>19.579409033187368</v>
      </c>
      <c r="E21" s="15">
        <f t="shared" si="4"/>
        <v>-61.460122445582762</v>
      </c>
      <c r="F21" s="15">
        <f t="shared" si="4"/>
        <v>-61.428706966813884</v>
      </c>
      <c r="G21" s="15">
        <f t="shared" si="4"/>
        <v>-61.460122445582762</v>
      </c>
      <c r="H21" s="15">
        <f t="shared" si="4"/>
        <v>-61.460122445582762</v>
      </c>
      <c r="I21" s="15">
        <f t="shared" si="4"/>
        <v>-61.460122445582762</v>
      </c>
      <c r="J21" s="15">
        <f t="shared" si="4"/>
        <v>-61.460122445582762</v>
      </c>
      <c r="K21" s="15">
        <f t="shared" si="4"/>
        <v>-42.57748578963421</v>
      </c>
      <c r="L21" s="15">
        <f t="shared" si="4"/>
        <v>-61.460122445582762</v>
      </c>
      <c r="M21" s="15">
        <f t="shared" si="4"/>
        <v>15.187878340349052</v>
      </c>
      <c r="N21" s="15">
        <f t="shared" si="4"/>
        <v>21.932986999042818</v>
      </c>
      <c r="O21" s="15">
        <f t="shared" si="4"/>
        <v>17.680432612608818</v>
      </c>
      <c r="P21" s="15">
        <f t="shared" si="4"/>
        <v>-61.460122445582762</v>
      </c>
      <c r="Q21" s="15">
        <f t="shared" si="4"/>
        <v>32.934341222237315</v>
      </c>
      <c r="R21" s="15">
        <f t="shared" si="4"/>
        <v>28.12762351015288</v>
      </c>
      <c r="S21" s="15">
        <f t="shared" si="4"/>
        <v>25.517885955702148</v>
      </c>
      <c r="T21" s="15">
        <f t="shared" si="4"/>
        <v>33.322582339174211</v>
      </c>
      <c r="U21" s="15">
        <f t="shared" si="4"/>
        <v>5.7896549330216018</v>
      </c>
      <c r="V21" s="15">
        <f t="shared" si="4"/>
        <v>34.997462522640511</v>
      </c>
      <c r="W21" s="15">
        <f t="shared" si="4"/>
        <v>36.813829310501113</v>
      </c>
      <c r="X21" s="15">
        <f t="shared" si="4"/>
        <v>37.438651896481566</v>
      </c>
      <c r="Y21" s="15">
        <f t="shared" si="4"/>
        <v>-59.098191219462578</v>
      </c>
      <c r="Z21" s="15">
        <f t="shared" si="4"/>
        <v>36.707488516228914</v>
      </c>
      <c r="AA21" s="15">
        <f t="shared" si="4"/>
        <v>29.739877554417241</v>
      </c>
      <c r="AB21" s="15">
        <f t="shared" si="4"/>
        <v>-0.8672105960821952</v>
      </c>
      <c r="AC21" s="15">
        <f t="shared" si="4"/>
        <v>29.16174701577193</v>
      </c>
      <c r="AD21" s="15">
        <f t="shared" si="4"/>
        <v>-61.460122445582762</v>
      </c>
      <c r="AE21" s="15">
        <f t="shared" si="4"/>
        <v>29.667520615730588</v>
      </c>
      <c r="AF21" s="15">
        <f t="shared" si="4"/>
        <v>38.466466895189519</v>
      </c>
      <c r="AG21" s="15">
        <f t="shared" si="4"/>
        <v>38.060835638249578</v>
      </c>
      <c r="AH21" s="15">
        <f t="shared" si="4"/>
        <v>31.045110206164132</v>
      </c>
      <c r="AI21" s="15">
        <f t="shared" si="4"/>
        <v>37.017617101909686</v>
      </c>
      <c r="AJ21" s="15">
        <f t="shared" si="4"/>
        <v>38.539877554417238</v>
      </c>
      <c r="AK21" s="15">
        <f t="shared" si="4"/>
        <v>35.975208087249435</v>
      </c>
      <c r="AL21" s="15">
        <f t="shared" si="4"/>
        <v>31.16745149855047</v>
      </c>
      <c r="AM21" s="15">
        <f t="shared" si="4"/>
        <v>-61.460122445582762</v>
      </c>
      <c r="AN21" s="15">
        <f t="shared" si="4"/>
        <v>28.898062228488818</v>
      </c>
      <c r="AO21" s="15">
        <f t="shared" si="4"/>
        <v>38.539877554417238</v>
      </c>
      <c r="AP21" s="15">
        <f t="shared" si="4"/>
        <v>32.199242884190902</v>
      </c>
      <c r="AQ21" s="15">
        <f t="shared" si="4"/>
        <v>-61.460122445582762</v>
      </c>
      <c r="AR21" s="15">
        <f t="shared" si="4"/>
        <v>18.092848246628442</v>
      </c>
    </row>
    <row r="22" spans="1:44" x14ac:dyDescent="0.25">
      <c r="A22" s="10" t="s">
        <v>15</v>
      </c>
      <c r="B22" s="15">
        <f t="shared" ref="B22:AR22" si="5">B7-$AS7</f>
        <v>-2.4023642806984033E-2</v>
      </c>
      <c r="C22" s="15">
        <f t="shared" si="5"/>
        <v>1.5101241849999059E-3</v>
      </c>
      <c r="D22" s="15">
        <f t="shared" si="5"/>
        <v>6.5640117171102644E-2</v>
      </c>
      <c r="E22" s="15">
        <f t="shared" si="5"/>
        <v>-2.3284786321545285E-2</v>
      </c>
      <c r="F22" s="15">
        <f t="shared" si="5"/>
        <v>5.1997498820798377E-2</v>
      </c>
      <c r="G22" s="15">
        <f t="shared" si="5"/>
        <v>0.92687621407278153</v>
      </c>
      <c r="H22" s="15">
        <f t="shared" si="5"/>
        <v>0.12979423882242525</v>
      </c>
      <c r="I22" s="15">
        <f t="shared" si="5"/>
        <v>-1.3670407352520085E-2</v>
      </c>
      <c r="J22" s="15">
        <f t="shared" si="5"/>
        <v>-6.7302781804007158E-2</v>
      </c>
      <c r="K22" s="15">
        <f t="shared" si="5"/>
        <v>3.2375674787632716E-2</v>
      </c>
      <c r="L22" s="15">
        <f t="shared" si="5"/>
        <v>-6.7302781804007158E-2</v>
      </c>
      <c r="M22" s="15">
        <f t="shared" si="5"/>
        <v>7.6424499854308978E-2</v>
      </c>
      <c r="N22" s="15">
        <f t="shared" si="5"/>
        <v>-4.9505803214723386E-2</v>
      </c>
      <c r="O22" s="15">
        <f t="shared" si="5"/>
        <v>-2.2987651992010735E-2</v>
      </c>
      <c r="P22" s="15">
        <f t="shared" si="5"/>
        <v>9.6279009091440562E-2</v>
      </c>
      <c r="Q22" s="15">
        <f t="shared" si="5"/>
        <v>-4.8177270636973496E-2</v>
      </c>
      <c r="R22" s="15">
        <f t="shared" si="5"/>
        <v>-4.1057271167668635E-2</v>
      </c>
      <c r="S22" s="15">
        <f t="shared" si="5"/>
        <v>-6.7302781804007158E-2</v>
      </c>
      <c r="T22" s="15">
        <f t="shared" si="5"/>
        <v>-5.7436489793335779E-2</v>
      </c>
      <c r="U22" s="15">
        <f t="shared" si="5"/>
        <v>-2.7276858212262903E-2</v>
      </c>
      <c r="V22" s="15">
        <f t="shared" si="5"/>
        <v>-5.2455218020273156E-2</v>
      </c>
      <c r="W22" s="15">
        <f t="shared" si="5"/>
        <v>-3.6372744826794201E-2</v>
      </c>
      <c r="X22" s="15">
        <f t="shared" si="5"/>
        <v>-4.8824588560679838E-2</v>
      </c>
      <c r="Y22" s="15">
        <f t="shared" si="5"/>
        <v>-6.7302781804007158E-2</v>
      </c>
      <c r="Z22" s="15">
        <f t="shared" si="5"/>
        <v>-2.2395984590676335E-2</v>
      </c>
      <c r="AA22" s="15">
        <f t="shared" si="5"/>
        <v>5.3268646767421407E-2</v>
      </c>
      <c r="AB22" s="15">
        <f t="shared" si="5"/>
        <v>-2.9532316735135032E-2</v>
      </c>
      <c r="AC22" s="15">
        <f t="shared" si="5"/>
        <v>-6.7302781804007158E-2</v>
      </c>
      <c r="AD22" s="15">
        <f t="shared" si="5"/>
        <v>-6.7302781804007158E-2</v>
      </c>
      <c r="AE22" s="15">
        <f t="shared" si="5"/>
        <v>-4.4416757611832697E-2</v>
      </c>
      <c r="AF22" s="15">
        <f t="shared" si="5"/>
        <v>-6.7302781804007158E-2</v>
      </c>
      <c r="AG22" s="15">
        <f t="shared" si="5"/>
        <v>-6.7302781804007158E-2</v>
      </c>
      <c r="AH22" s="15">
        <f t="shared" si="5"/>
        <v>3.0346550026615932E-2</v>
      </c>
      <c r="AI22" s="15">
        <f t="shared" si="5"/>
        <v>-1.2668228577023523E-2</v>
      </c>
      <c r="AJ22" s="15">
        <f t="shared" si="5"/>
        <v>-4.6365593369311245E-2</v>
      </c>
      <c r="AK22" s="15">
        <f t="shared" si="5"/>
        <v>-4.2761548109556569E-2</v>
      </c>
      <c r="AL22" s="15">
        <f t="shared" si="5"/>
        <v>-2.6559421002523495E-2</v>
      </c>
      <c r="AM22" s="15">
        <f t="shared" si="5"/>
        <v>-6.7302781804007158E-2</v>
      </c>
      <c r="AN22" s="15">
        <f t="shared" si="5"/>
        <v>-3.1722730193999307E-2</v>
      </c>
      <c r="AO22" s="15">
        <f t="shared" si="5"/>
        <v>-2.5372856473737201E-2</v>
      </c>
      <c r="AP22" s="15">
        <f t="shared" si="5"/>
        <v>-2.561841799113173E-2</v>
      </c>
      <c r="AQ22" s="15">
        <f t="shared" si="5"/>
        <v>-4.4015843902508234E-2</v>
      </c>
      <c r="AR22" s="15">
        <f t="shared" si="5"/>
        <v>-6.2285105900255308E-2</v>
      </c>
    </row>
    <row r="23" spans="1:44" x14ac:dyDescent="0.25">
      <c r="A23" s="10" t="s">
        <v>16</v>
      </c>
      <c r="B23" s="15">
        <f t="shared" ref="B23:AR23" si="6">B8-$AS8</f>
        <v>-0.84560768384474172</v>
      </c>
      <c r="C23" s="15">
        <f t="shared" si="6"/>
        <v>-1.0704760145065233</v>
      </c>
      <c r="D23" s="15">
        <f t="shared" si="6"/>
        <v>0.78193979808498471</v>
      </c>
      <c r="E23" s="15">
        <f t="shared" si="6"/>
        <v>-0.40869401372248781</v>
      </c>
      <c r="F23" s="15">
        <f t="shared" si="6"/>
        <v>0.1440886847657854</v>
      </c>
      <c r="G23" s="15">
        <f t="shared" si="6"/>
        <v>-0.32029410812767301</v>
      </c>
      <c r="H23" s="15">
        <f t="shared" si="6"/>
        <v>-1.0704760145065233</v>
      </c>
      <c r="I23" s="15">
        <f t="shared" si="6"/>
        <v>-0.98368908130320787</v>
      </c>
      <c r="J23" s="15">
        <f t="shared" si="6"/>
        <v>-0.69632010472656103</v>
      </c>
      <c r="K23" s="15">
        <f t="shared" si="6"/>
        <v>-0.18655318492452966</v>
      </c>
      <c r="L23" s="15">
        <f t="shared" si="6"/>
        <v>-0.54290668334828507</v>
      </c>
      <c r="M23" s="15">
        <f t="shared" si="6"/>
        <v>-0.280319810557216</v>
      </c>
      <c r="N23" s="15">
        <f t="shared" si="6"/>
        <v>0.48044236393060302</v>
      </c>
      <c r="O23" s="15">
        <f t="shared" si="6"/>
        <v>-0.65686813626122342</v>
      </c>
      <c r="P23" s="15">
        <f t="shared" si="6"/>
        <v>0.40876360530338141</v>
      </c>
      <c r="Q23" s="15">
        <f t="shared" si="6"/>
        <v>0.30523961934059862</v>
      </c>
      <c r="R23" s="15">
        <f t="shared" si="6"/>
        <v>-0.51195313026303857</v>
      </c>
      <c r="S23" s="15">
        <f t="shared" si="6"/>
        <v>-0.44630996558139358</v>
      </c>
      <c r="T23" s="15">
        <f t="shared" si="6"/>
        <v>0.5756003584866729</v>
      </c>
      <c r="U23" s="15">
        <f t="shared" si="6"/>
        <v>-0.15695262586442449</v>
      </c>
      <c r="V23" s="15">
        <f t="shared" si="6"/>
        <v>0.12175019899628592</v>
      </c>
      <c r="W23" s="15">
        <f t="shared" si="6"/>
        <v>0.3305465322489598</v>
      </c>
      <c r="X23" s="15">
        <f t="shared" si="6"/>
        <v>0.20371050947779823</v>
      </c>
      <c r="Y23" s="15">
        <f t="shared" si="6"/>
        <v>-0.34661356226616202</v>
      </c>
      <c r="Z23" s="15">
        <f t="shared" si="6"/>
        <v>0.75184814974948067</v>
      </c>
      <c r="AA23" s="15">
        <f t="shared" si="6"/>
        <v>1.2592382712077623</v>
      </c>
      <c r="AB23" s="15">
        <f t="shared" si="6"/>
        <v>-0.1435707464439705</v>
      </c>
      <c r="AC23" s="15">
        <f t="shared" si="6"/>
        <v>-0.38071721046861007</v>
      </c>
      <c r="AD23" s="15">
        <f t="shared" si="6"/>
        <v>-1.0704760145065233</v>
      </c>
      <c r="AE23" s="15">
        <f t="shared" si="6"/>
        <v>0.62316549457027448</v>
      </c>
      <c r="AF23" s="15">
        <f t="shared" si="6"/>
        <v>-0.33225842531257244</v>
      </c>
      <c r="AG23" s="15">
        <f t="shared" si="6"/>
        <v>2.5992844645353927</v>
      </c>
      <c r="AH23" s="15">
        <f t="shared" si="6"/>
        <v>0.27318845176299833</v>
      </c>
      <c r="AI23" s="15">
        <f t="shared" si="6"/>
        <v>-0.6186983062383552</v>
      </c>
      <c r="AJ23" s="15">
        <f t="shared" si="6"/>
        <v>0.14853362324688324</v>
      </c>
      <c r="AK23" s="15">
        <f t="shared" si="6"/>
        <v>-0.31765708901459311</v>
      </c>
      <c r="AL23" s="15">
        <f t="shared" si="6"/>
        <v>0.34823801719337921</v>
      </c>
      <c r="AM23" s="15">
        <f t="shared" si="6"/>
        <v>-0.35740300941314462</v>
      </c>
      <c r="AN23" s="15">
        <f t="shared" si="6"/>
        <v>0.1427238059804059</v>
      </c>
      <c r="AO23" s="15">
        <f t="shared" si="6"/>
        <v>2.4190415041609086</v>
      </c>
      <c r="AP23" s="15">
        <f t="shared" si="6"/>
        <v>0.29503578696183408</v>
      </c>
      <c r="AQ23" s="15">
        <f t="shared" si="6"/>
        <v>-0.53621477253650196</v>
      </c>
      <c r="AR23" s="15">
        <f t="shared" si="6"/>
        <v>6.8650453733869021E-2</v>
      </c>
    </row>
    <row r="24" spans="1:44" x14ac:dyDescent="0.25">
      <c r="A24" s="1" t="s">
        <v>17</v>
      </c>
      <c r="B24" s="15">
        <f t="shared" ref="B24:AR24" si="7">B9-$AS9</f>
        <v>-4.7899491319323175</v>
      </c>
      <c r="C24" s="15">
        <f t="shared" si="7"/>
        <v>-0.18441429820485666</v>
      </c>
      <c r="D24" s="15">
        <f t="shared" si="7"/>
        <v>-0.63976578893759495</v>
      </c>
      <c r="E24" s="15">
        <f t="shared" si="7"/>
        <v>-2.0555457737942362</v>
      </c>
      <c r="F24" s="15">
        <f t="shared" si="7"/>
        <v>-5.8753530656704811</v>
      </c>
      <c r="G24" s="15">
        <f t="shared" si="7"/>
        <v>-30.085946536229251</v>
      </c>
      <c r="H24" s="15">
        <f t="shared" si="7"/>
        <v>-8.7578289332689394</v>
      </c>
      <c r="I24" s="15">
        <f t="shared" si="7"/>
        <v>-5.0731779087263362</v>
      </c>
      <c r="J24" s="15">
        <f t="shared" si="7"/>
        <v>2.9670778515314424</v>
      </c>
      <c r="K24" s="15">
        <f t="shared" si="7"/>
        <v>-5.4720618348481622</v>
      </c>
      <c r="L24" s="15">
        <f t="shared" si="7"/>
        <v>6.4279161344452405</v>
      </c>
      <c r="M24" s="15">
        <f t="shared" si="7"/>
        <v>-1.3680659654126544</v>
      </c>
      <c r="N24" s="15">
        <f t="shared" si="7"/>
        <v>3.8014417442049933</v>
      </c>
      <c r="O24" s="15">
        <f t="shared" si="7"/>
        <v>-7.1441811139230822</v>
      </c>
      <c r="P24" s="15">
        <f t="shared" si="7"/>
        <v>1.1927536918862671</v>
      </c>
      <c r="Q24" s="15">
        <f t="shared" si="7"/>
        <v>3.5236612028924839</v>
      </c>
      <c r="R24" s="15">
        <f t="shared" si="7"/>
        <v>4.0559727588283465</v>
      </c>
      <c r="S24" s="15">
        <f t="shared" si="7"/>
        <v>-0.40634088876210228</v>
      </c>
      <c r="T24" s="15">
        <f t="shared" si="7"/>
        <v>4.6946909361015372</v>
      </c>
      <c r="U24" s="15">
        <f t="shared" si="7"/>
        <v>1.7234328138166291</v>
      </c>
      <c r="V24" s="15">
        <f t="shared" si="7"/>
        <v>2.6460362878678865</v>
      </c>
      <c r="W24" s="15">
        <f t="shared" si="7"/>
        <v>2.5657800483452036</v>
      </c>
      <c r="X24" s="15">
        <f t="shared" si="7"/>
        <v>5.5194488630268665</v>
      </c>
      <c r="Y24" s="15">
        <f t="shared" si="7"/>
        <v>5.9509855344487477</v>
      </c>
      <c r="Z24" s="15">
        <f t="shared" si="7"/>
        <v>2.3492985687991421</v>
      </c>
      <c r="AA24" s="15">
        <f t="shared" si="7"/>
        <v>-9.4753232037043773</v>
      </c>
      <c r="AB24" s="15">
        <f t="shared" si="7"/>
        <v>1.5068686398055036</v>
      </c>
      <c r="AC24" s="15">
        <f t="shared" si="7"/>
        <v>4.3513723785895593</v>
      </c>
      <c r="AD24" s="15">
        <f t="shared" si="7"/>
        <v>2.1556727554113877</v>
      </c>
      <c r="AE24" s="15">
        <f t="shared" si="7"/>
        <v>5.0888287856733427</v>
      </c>
      <c r="AF24" s="15">
        <f t="shared" si="7"/>
        <v>3.9466119012728598</v>
      </c>
      <c r="AG24" s="15">
        <f t="shared" si="7"/>
        <v>7.0577820144307708</v>
      </c>
      <c r="AH24" s="15">
        <f t="shared" si="7"/>
        <v>2.4380470840339541</v>
      </c>
      <c r="AI24" s="15">
        <f t="shared" si="7"/>
        <v>-5.1056671273232439</v>
      </c>
      <c r="AJ24" s="15">
        <f t="shared" si="7"/>
        <v>-4.6732784485840284E-2</v>
      </c>
      <c r="AK24" s="15">
        <f t="shared" si="7"/>
        <v>-2.7605384527489321</v>
      </c>
      <c r="AL24" s="15">
        <f t="shared" si="7"/>
        <v>2.722405962336353</v>
      </c>
      <c r="AM24" s="15">
        <f t="shared" si="7"/>
        <v>0.36922364729407775</v>
      </c>
      <c r="AN24" s="15">
        <f t="shared" si="7"/>
        <v>2.568213524349332</v>
      </c>
      <c r="AO24" s="15">
        <f t="shared" si="7"/>
        <v>1.6353356951222224</v>
      </c>
      <c r="AP24" s="15">
        <f t="shared" si="7"/>
        <v>0.66960212156192256</v>
      </c>
      <c r="AQ24" s="15">
        <f t="shared" si="7"/>
        <v>5.4603451964179754</v>
      </c>
      <c r="AR24" s="15">
        <f t="shared" si="7"/>
        <v>1.8520866654776427</v>
      </c>
    </row>
    <row r="25" spans="1:44" x14ac:dyDescent="0.25">
      <c r="A25" s="1" t="s">
        <v>18</v>
      </c>
      <c r="B25" s="15">
        <f t="shared" ref="B25:AR25" si="8">B10-$AS10</f>
        <v>5.5031708823571339</v>
      </c>
      <c r="C25" s="15">
        <f t="shared" si="8"/>
        <v>-2.5034275778593948</v>
      </c>
      <c r="D25" s="15">
        <f t="shared" si="8"/>
        <v>-2.2051305303746522</v>
      </c>
      <c r="E25" s="15">
        <f t="shared" si="8"/>
        <v>0.28976070703738355</v>
      </c>
      <c r="F25" s="15">
        <f t="shared" si="8"/>
        <v>0.46596024700679228</v>
      </c>
      <c r="G25" s="15">
        <f t="shared" si="8"/>
        <v>16.928313290294955</v>
      </c>
      <c r="H25" s="15">
        <f t="shared" si="8"/>
        <v>-1.7244511030067395</v>
      </c>
      <c r="I25" s="15">
        <f t="shared" si="8"/>
        <v>0.20782661726535911</v>
      </c>
      <c r="J25" s="15">
        <f t="shared" si="8"/>
        <v>-2.6670450545475743</v>
      </c>
      <c r="K25" s="15">
        <f t="shared" si="8"/>
        <v>3.4801735705984531</v>
      </c>
      <c r="L25" s="15">
        <f t="shared" si="8"/>
        <v>-1.3472656744826677</v>
      </c>
      <c r="M25" s="15">
        <f t="shared" si="8"/>
        <v>2.2927397295999143</v>
      </c>
      <c r="N25" s="15">
        <f t="shared" si="8"/>
        <v>-1.7720262287383317</v>
      </c>
      <c r="O25" s="15">
        <f t="shared" si="8"/>
        <v>2.4301414738302944</v>
      </c>
      <c r="P25" s="15">
        <f t="shared" si="8"/>
        <v>0.53405018736342624</v>
      </c>
      <c r="Q25" s="15">
        <f t="shared" si="8"/>
        <v>-1.2579971417430895</v>
      </c>
      <c r="R25" s="15">
        <f t="shared" si="8"/>
        <v>-2.6039985619705677</v>
      </c>
      <c r="S25" s="15">
        <f t="shared" si="8"/>
        <v>0.84061562723681016</v>
      </c>
      <c r="T25" s="15">
        <f t="shared" si="8"/>
        <v>-2.3229239451161714</v>
      </c>
      <c r="U25" s="15">
        <f t="shared" si="8"/>
        <v>-1.7020648465850223</v>
      </c>
      <c r="V25" s="15">
        <f t="shared" si="8"/>
        <v>-2.2275691780897708</v>
      </c>
      <c r="W25" s="15">
        <f t="shared" si="8"/>
        <v>-2.4025351107988637</v>
      </c>
      <c r="X25" s="15">
        <f t="shared" si="8"/>
        <v>-2.6055865755834673</v>
      </c>
      <c r="Y25" s="15">
        <f t="shared" si="8"/>
        <v>-2.3354985154353507</v>
      </c>
      <c r="Z25" s="15">
        <f t="shared" si="8"/>
        <v>-1.9079352564976495</v>
      </c>
      <c r="AA25" s="15">
        <f t="shared" si="8"/>
        <v>4.5967100887426877</v>
      </c>
      <c r="AB25" s="15">
        <f t="shared" si="8"/>
        <v>-2.5370229012353884</v>
      </c>
      <c r="AC25" s="15">
        <f t="shared" si="8"/>
        <v>-2.0702765579619218</v>
      </c>
      <c r="AD25" s="15">
        <f t="shared" si="8"/>
        <v>2.2741049069028967</v>
      </c>
      <c r="AE25" s="15">
        <f t="shared" si="8"/>
        <v>-2.3219446035277693</v>
      </c>
      <c r="AF25" s="15">
        <f t="shared" si="8"/>
        <v>-2.7175756255430268</v>
      </c>
      <c r="AG25" s="15">
        <f t="shared" si="8"/>
        <v>-2.6277552662615897</v>
      </c>
      <c r="AH25" s="15">
        <f t="shared" si="8"/>
        <v>-1.8239997118415294</v>
      </c>
      <c r="AI25" s="15">
        <f t="shared" si="8"/>
        <v>3.6529801037865535</v>
      </c>
      <c r="AJ25" s="15">
        <f t="shared" si="8"/>
        <v>0.4396194558793729</v>
      </c>
      <c r="AK25" s="15">
        <f t="shared" si="8"/>
        <v>6.1261121922770059</v>
      </c>
      <c r="AL25" s="15">
        <f t="shared" si="8"/>
        <v>-1.9164743502815695</v>
      </c>
      <c r="AM25" s="15">
        <f t="shared" si="8"/>
        <v>-0.51044489549209304</v>
      </c>
      <c r="AN25" s="15">
        <f t="shared" si="8"/>
        <v>-0.72610249640581181</v>
      </c>
      <c r="AO25" s="15">
        <f t="shared" si="8"/>
        <v>1.9923611923777087</v>
      </c>
      <c r="AP25" s="15">
        <f t="shared" si="8"/>
        <v>-0.27840324522629833</v>
      </c>
      <c r="AQ25" s="15">
        <f t="shared" si="8"/>
        <v>-1.0312801223310355</v>
      </c>
      <c r="AR25" s="15">
        <f t="shared" si="8"/>
        <v>-1.9079051956194322</v>
      </c>
    </row>
    <row r="26" spans="1:44" x14ac:dyDescent="0.25">
      <c r="A26" s="1" t="s">
        <v>19</v>
      </c>
      <c r="B26" s="15">
        <f t="shared" ref="B26:AR26" si="9">B11-$AS11</f>
        <v>-0.98760885729275394</v>
      </c>
      <c r="C26" s="15">
        <f t="shared" si="9"/>
        <v>1.4389054334728915</v>
      </c>
      <c r="D26" s="15">
        <f t="shared" si="9"/>
        <v>2.2021368094122451</v>
      </c>
      <c r="E26" s="15">
        <f t="shared" si="9"/>
        <v>1.7284873431596237</v>
      </c>
      <c r="F26" s="15">
        <f t="shared" si="9"/>
        <v>4.3216439230531698</v>
      </c>
      <c r="G26" s="15">
        <f t="shared" si="9"/>
        <v>12.656410925723661</v>
      </c>
      <c r="H26" s="15">
        <f t="shared" si="9"/>
        <v>10.283132551246847</v>
      </c>
      <c r="I26" s="15">
        <f t="shared" si="9"/>
        <v>2.0643687813889189</v>
      </c>
      <c r="J26" s="15">
        <f t="shared" si="9"/>
        <v>0.46877546108201074</v>
      </c>
      <c r="K26" s="15">
        <f t="shared" si="9"/>
        <v>2.4965867724559372</v>
      </c>
      <c r="L26" s="15">
        <f t="shared" si="9"/>
        <v>-4.0137230736962941</v>
      </c>
      <c r="M26" s="15">
        <f t="shared" si="9"/>
        <v>-0.16896512194616164</v>
      </c>
      <c r="N26" s="15">
        <f t="shared" si="9"/>
        <v>-1.3482944808399608</v>
      </c>
      <c r="O26" s="15">
        <f t="shared" si="9"/>
        <v>4.6497617617330285</v>
      </c>
      <c r="P26" s="15">
        <f t="shared" si="9"/>
        <v>-0.62725006557722596</v>
      </c>
      <c r="Q26" s="15">
        <f t="shared" si="9"/>
        <v>-2.5942322984363422</v>
      </c>
      <c r="R26" s="15">
        <f t="shared" si="9"/>
        <v>-0.99090765948453363</v>
      </c>
      <c r="S26" s="15">
        <f t="shared" si="9"/>
        <v>-0.64433298311704323</v>
      </c>
      <c r="T26" s="15">
        <f t="shared" si="9"/>
        <v>-2.1120319532612455</v>
      </c>
      <c r="U26" s="15">
        <f t="shared" si="9"/>
        <v>-0.18303771647106215</v>
      </c>
      <c r="V26" s="15">
        <f t="shared" si="9"/>
        <v>7.5026097833760019E-2</v>
      </c>
      <c r="W26" s="15">
        <f t="shared" si="9"/>
        <v>-0.34521186181621699</v>
      </c>
      <c r="X26" s="15">
        <f t="shared" si="9"/>
        <v>-2.2747079013824552</v>
      </c>
      <c r="Y26" s="15">
        <f t="shared" si="9"/>
        <v>-2.7069717603947634</v>
      </c>
      <c r="Z26" s="15">
        <f t="shared" si="9"/>
        <v>7.3640425199735127E-2</v>
      </c>
      <c r="AA26" s="15">
        <f t="shared" si="9"/>
        <v>5.1210240714913073</v>
      </c>
      <c r="AB26" s="15">
        <f t="shared" si="9"/>
        <v>-1.0445253038545084</v>
      </c>
      <c r="AC26" s="15">
        <f t="shared" si="9"/>
        <v>-2.5069639072402943</v>
      </c>
      <c r="AD26" s="15">
        <f t="shared" si="9"/>
        <v>-3.4966131997233343</v>
      </c>
      <c r="AE26" s="15">
        <f t="shared" si="9"/>
        <v>-2.9185844620237504</v>
      </c>
      <c r="AF26" s="15">
        <f t="shared" si="9"/>
        <v>-1.392145800774145</v>
      </c>
      <c r="AG26" s="15">
        <f t="shared" si="9"/>
        <v>-3.4801735332991113</v>
      </c>
      <c r="AH26" s="15">
        <f t="shared" si="9"/>
        <v>-0.15851223506158219</v>
      </c>
      <c r="AI26" s="15">
        <f t="shared" si="9"/>
        <v>0.98827461887948509</v>
      </c>
      <c r="AJ26" s="15">
        <f t="shared" si="9"/>
        <v>0.57373261253484475</v>
      </c>
      <c r="AK26" s="15">
        <f t="shared" si="9"/>
        <v>-2.8629688535584377</v>
      </c>
      <c r="AL26" s="15">
        <f t="shared" si="9"/>
        <v>-0.22833638584383564</v>
      </c>
      <c r="AM26" s="15">
        <f t="shared" si="9"/>
        <v>-3.4564518764430439</v>
      </c>
      <c r="AN26" s="15">
        <f t="shared" si="9"/>
        <v>-1.4325605801411387</v>
      </c>
      <c r="AO26" s="15">
        <f t="shared" si="9"/>
        <v>-2.9445704144363196</v>
      </c>
      <c r="AP26" s="15">
        <f t="shared" si="9"/>
        <v>0.13193360367988838</v>
      </c>
      <c r="AQ26" s="15">
        <f t="shared" si="9"/>
        <v>-3.6507104038834242</v>
      </c>
      <c r="AR26" s="15">
        <f t="shared" si="9"/>
        <v>-0.70344850234835476</v>
      </c>
    </row>
    <row r="27" spans="1:44" x14ac:dyDescent="0.25">
      <c r="A27" s="1" t="s">
        <v>22</v>
      </c>
      <c r="B27" s="15">
        <f t="shared" ref="B27:AR27" si="10">B12-$AS12</f>
        <v>-4.8029062441250589E-2</v>
      </c>
      <c r="C27" s="15">
        <f t="shared" si="10"/>
        <v>-0.11821031904224852</v>
      </c>
      <c r="D27" s="15">
        <f t="shared" si="10"/>
        <v>-0.13962512381061171</v>
      </c>
      <c r="E27" s="15">
        <f t="shared" si="10"/>
        <v>-6.6821823394326171E-2</v>
      </c>
      <c r="F27" s="15">
        <f t="shared" si="10"/>
        <v>3.2555865595726347E-2</v>
      </c>
      <c r="G27" s="15">
        <f t="shared" si="10"/>
        <v>-9.1116756117184589E-2</v>
      </c>
      <c r="H27" s="15">
        <f t="shared" si="10"/>
        <v>-0.13962512381061171</v>
      </c>
      <c r="I27" s="15">
        <f t="shared" si="10"/>
        <v>-0.13962512381061171</v>
      </c>
      <c r="J27" s="15">
        <f t="shared" si="10"/>
        <v>-0.12584405899367018</v>
      </c>
      <c r="K27" s="15">
        <f t="shared" si="10"/>
        <v>2.1146580369452633E-2</v>
      </c>
      <c r="L27" s="15">
        <f t="shared" si="10"/>
        <v>-0.10699869640441269</v>
      </c>
      <c r="M27" s="15">
        <f t="shared" si="10"/>
        <v>1.7561240272304102E-2</v>
      </c>
      <c r="N27" s="15">
        <f t="shared" si="10"/>
        <v>-6.626353267921295E-2</v>
      </c>
      <c r="O27" s="15">
        <f t="shared" si="10"/>
        <v>-0.13962512381061171</v>
      </c>
      <c r="P27" s="15">
        <f t="shared" si="10"/>
        <v>-0.13962512381061171</v>
      </c>
      <c r="Q27" s="15">
        <f t="shared" si="10"/>
        <v>5.5404759800586789E-2</v>
      </c>
      <c r="R27" s="15">
        <f t="shared" si="10"/>
        <v>-8.7441067574616976E-2</v>
      </c>
      <c r="S27" s="15">
        <f t="shared" si="10"/>
        <v>5.8052168010490346E-2</v>
      </c>
      <c r="T27" s="15">
        <f t="shared" si="10"/>
        <v>2.4494811430561814E-3</v>
      </c>
      <c r="U27" s="15">
        <f t="shared" si="10"/>
        <v>0.12369324902473011</v>
      </c>
      <c r="V27" s="15">
        <f t="shared" si="10"/>
        <v>-0.13409873530549979</v>
      </c>
      <c r="W27" s="15">
        <f t="shared" si="10"/>
        <v>-9.023317870241665E-2</v>
      </c>
      <c r="X27" s="15">
        <f t="shared" si="10"/>
        <v>-0.13962512381061171</v>
      </c>
      <c r="Y27" s="15">
        <f t="shared" si="10"/>
        <v>3.4046289874695712E-2</v>
      </c>
      <c r="Z27" s="15">
        <f t="shared" si="10"/>
        <v>-6.1114900145452233E-3</v>
      </c>
      <c r="AA27" s="15">
        <f t="shared" si="10"/>
        <v>0.60323201904653123</v>
      </c>
      <c r="AB27" s="15">
        <f t="shared" si="10"/>
        <v>0.71071996486407296</v>
      </c>
      <c r="AC27" s="15">
        <f t="shared" si="10"/>
        <v>-7.7977593564792183E-2</v>
      </c>
      <c r="AD27" s="15">
        <f t="shared" si="10"/>
        <v>-0.13962512381061171</v>
      </c>
      <c r="AE27" s="15">
        <f t="shared" si="10"/>
        <v>5.3457958704011488E-2</v>
      </c>
      <c r="AF27" s="15">
        <f t="shared" si="10"/>
        <v>-5.1532332737347863E-2</v>
      </c>
      <c r="AG27" s="15">
        <f t="shared" si="10"/>
        <v>1.0075474991783517E-2</v>
      </c>
      <c r="AH27" s="15">
        <f t="shared" si="10"/>
        <v>-6.7173022699679494E-2</v>
      </c>
      <c r="AI27" s="15">
        <f t="shared" si="10"/>
        <v>-8.7492916532955572E-2</v>
      </c>
      <c r="AJ27" s="15">
        <f t="shared" si="10"/>
        <v>-0.13962512381061171</v>
      </c>
      <c r="AK27" s="15">
        <f t="shared" si="10"/>
        <v>0.41310536480314036</v>
      </c>
      <c r="AL27" s="15">
        <f t="shared" si="10"/>
        <v>-0.103298335672264</v>
      </c>
      <c r="AM27" s="15">
        <f t="shared" si="10"/>
        <v>0.53949202389736794</v>
      </c>
      <c r="AN27" s="15">
        <f t="shared" si="10"/>
        <v>-6.8100384665542718E-2</v>
      </c>
      <c r="AO27" s="15">
        <f t="shared" si="10"/>
        <v>-0.11090599687207064</v>
      </c>
      <c r="AP27" s="15">
        <f t="shared" si="10"/>
        <v>7.2740630694576092E-2</v>
      </c>
      <c r="AQ27" s="15">
        <f t="shared" si="10"/>
        <v>-8.6091933232453247E-2</v>
      </c>
      <c r="AR27" s="15">
        <f t="shared" si="10"/>
        <v>-3.6990843961141981E-2</v>
      </c>
    </row>
    <row r="28" spans="1:44" x14ac:dyDescent="0.25">
      <c r="A28" s="1" t="s">
        <v>24</v>
      </c>
      <c r="B28" s="15">
        <f t="shared" ref="B28:AR28" si="11">B13-$AS13</f>
        <v>0.45689828279564149</v>
      </c>
      <c r="C28" s="15">
        <f t="shared" si="11"/>
        <v>1.5016288751200557</v>
      </c>
      <c r="D28" s="15">
        <f t="shared" si="11"/>
        <v>0.90222545876367566</v>
      </c>
      <c r="E28" s="15">
        <f t="shared" si="11"/>
        <v>0.17699886781805574</v>
      </c>
      <c r="F28" s="15">
        <f t="shared" si="11"/>
        <v>0.35323802127990345</v>
      </c>
      <c r="G28" s="15">
        <f t="shared" si="11"/>
        <v>4.770404210627377E-2</v>
      </c>
      <c r="H28" s="15">
        <f t="shared" si="11"/>
        <v>0.47325472232588439</v>
      </c>
      <c r="I28" s="15">
        <f t="shared" si="11"/>
        <v>2.5875227069010363</v>
      </c>
      <c r="J28" s="15">
        <f t="shared" si="11"/>
        <v>-0.52685683867501454</v>
      </c>
      <c r="K28" s="15">
        <f t="shared" si="11"/>
        <v>-0.50390316801528567</v>
      </c>
      <c r="L28" s="15">
        <f t="shared" si="11"/>
        <v>-0.8254465763754143</v>
      </c>
      <c r="M28" s="15">
        <f t="shared" si="11"/>
        <v>-0.8254465763754143</v>
      </c>
      <c r="N28" s="15">
        <f t="shared" si="11"/>
        <v>-0.53471730781764926</v>
      </c>
      <c r="O28" s="15">
        <f t="shared" si="11"/>
        <v>6.9808571341685055E-2</v>
      </c>
      <c r="P28" s="15">
        <f t="shared" si="11"/>
        <v>-0.8254465763754143</v>
      </c>
      <c r="Q28" s="15">
        <f t="shared" si="11"/>
        <v>0.38877173126849895</v>
      </c>
      <c r="R28" s="15">
        <f t="shared" si="11"/>
        <v>-0.2422130066790027</v>
      </c>
      <c r="S28" s="15">
        <f t="shared" si="11"/>
        <v>6.4101236819544938E-2</v>
      </c>
      <c r="T28" s="15">
        <f t="shared" si="11"/>
        <v>-0.1466456860412233</v>
      </c>
      <c r="U28" s="15">
        <f t="shared" si="11"/>
        <v>-7.0957789094304058E-2</v>
      </c>
      <c r="V28" s="15">
        <f t="shared" si="11"/>
        <v>-0.27833411436933531</v>
      </c>
      <c r="W28" s="15">
        <f t="shared" si="11"/>
        <v>-0.56513767648087276</v>
      </c>
      <c r="X28" s="15">
        <f t="shared" si="11"/>
        <v>-0.36504714876389194</v>
      </c>
      <c r="Y28" s="15">
        <f t="shared" si="11"/>
        <v>-0.8254465763754143</v>
      </c>
      <c r="Z28" s="15">
        <f t="shared" si="11"/>
        <v>-0.39666240629958543</v>
      </c>
      <c r="AA28" s="15">
        <f t="shared" si="11"/>
        <v>-0.76830371923255714</v>
      </c>
      <c r="AB28" s="15">
        <f t="shared" si="11"/>
        <v>0.83156149025436521</v>
      </c>
      <c r="AC28" s="15">
        <f t="shared" si="11"/>
        <v>0.43832779366388619</v>
      </c>
      <c r="AD28" s="15">
        <f t="shared" si="11"/>
        <v>-0.65905722529388355</v>
      </c>
      <c r="AE28" s="15">
        <f t="shared" si="11"/>
        <v>0.20243689230537398</v>
      </c>
      <c r="AF28" s="15">
        <f t="shared" si="11"/>
        <v>0.33444183942255956</v>
      </c>
      <c r="AG28" s="15">
        <f t="shared" si="11"/>
        <v>-0.8254465763754143</v>
      </c>
      <c r="AH28" s="15">
        <f t="shared" si="11"/>
        <v>-0.60004003958584728</v>
      </c>
      <c r="AI28" s="15">
        <f t="shared" si="11"/>
        <v>0.6759609932210825</v>
      </c>
      <c r="AJ28" s="15">
        <f t="shared" si="11"/>
        <v>-0.69251204663131327</v>
      </c>
      <c r="AK28" s="15">
        <f t="shared" si="11"/>
        <v>-0.78122813728631413</v>
      </c>
      <c r="AL28" s="15">
        <f t="shared" si="11"/>
        <v>-0.38761318249743398</v>
      </c>
      <c r="AM28" s="15">
        <f t="shared" si="11"/>
        <v>3.1926632142301319</v>
      </c>
      <c r="AN28" s="15">
        <f t="shared" si="11"/>
        <v>-0.34581009034377508</v>
      </c>
      <c r="AO28" s="15">
        <f t="shared" si="11"/>
        <v>-0.43773836270510991</v>
      </c>
      <c r="AP28" s="15">
        <f t="shared" si="11"/>
        <v>-0.59487804291263902</v>
      </c>
      <c r="AQ28" s="15">
        <f t="shared" si="11"/>
        <v>-0.5577806234846221</v>
      </c>
      <c r="AR28" s="15">
        <f t="shared" si="11"/>
        <v>0.8851247544490809</v>
      </c>
    </row>
    <row r="29" spans="1:44" x14ac:dyDescent="0.25">
      <c r="A29" s="10" t="s">
        <v>857</v>
      </c>
      <c r="B29" s="15">
        <f t="shared" ref="B29:AR29" si="12">B14-$AS14</f>
        <v>0.21469054584260544</v>
      </c>
      <c r="C29" s="15">
        <f t="shared" si="12"/>
        <v>-7.1932328620268882E-3</v>
      </c>
      <c r="D29" s="15">
        <f t="shared" si="12"/>
        <v>2.2045107526961039E-2</v>
      </c>
      <c r="E29" s="15">
        <f t="shared" si="12"/>
        <v>0.24644783933238773</v>
      </c>
      <c r="F29" s="15">
        <f t="shared" si="12"/>
        <v>0.35690183108935442</v>
      </c>
      <c r="G29" s="15">
        <f t="shared" si="12"/>
        <v>0.93976211434205892</v>
      </c>
      <c r="H29" s="15">
        <f t="shared" si="12"/>
        <v>0.27119058832158821</v>
      </c>
      <c r="I29" s="15">
        <f t="shared" si="12"/>
        <v>0.27706945993361226</v>
      </c>
      <c r="J29" s="15">
        <f t="shared" si="12"/>
        <v>-0.18891967640884921</v>
      </c>
      <c r="K29" s="15">
        <f t="shared" si="12"/>
        <v>0.24137917518469792</v>
      </c>
      <c r="L29" s="15">
        <f t="shared" si="12"/>
        <v>-0.38089017761870825</v>
      </c>
      <c r="M29" s="15">
        <f t="shared" si="12"/>
        <v>6.0662621222699331E-2</v>
      </c>
      <c r="N29" s="15">
        <f t="shared" si="12"/>
        <v>-0.1856308656546255</v>
      </c>
      <c r="O29" s="15">
        <f t="shared" si="12"/>
        <v>0.31361860922016765</v>
      </c>
      <c r="P29" s="15">
        <f t="shared" si="12"/>
        <v>-7.5667343924158359E-2</v>
      </c>
      <c r="Q29" s="15">
        <f t="shared" si="12"/>
        <v>-0.1585028152303295</v>
      </c>
      <c r="R29" s="15">
        <f t="shared" si="12"/>
        <v>-0.16049619565881645</v>
      </c>
      <c r="S29" s="15">
        <f t="shared" si="12"/>
        <v>5.3504176848465368E-2</v>
      </c>
      <c r="T29" s="15">
        <f t="shared" si="12"/>
        <v>-9.4965633217678314E-2</v>
      </c>
      <c r="U29" s="15">
        <f t="shared" si="12"/>
        <v>-4.6228031958504723E-2</v>
      </c>
      <c r="V29" s="15">
        <f t="shared" si="12"/>
        <v>-0.13133573383591413</v>
      </c>
      <c r="W29" s="15">
        <f t="shared" si="12"/>
        <v>-0.11786811868431757</v>
      </c>
      <c r="X29" s="15">
        <f t="shared" si="12"/>
        <v>-8.199459216529742E-2</v>
      </c>
      <c r="Y29" s="15">
        <f t="shared" si="12"/>
        <v>-0.24456100577653689</v>
      </c>
      <c r="Z29" s="15">
        <f t="shared" si="12"/>
        <v>-0.10238647555953773</v>
      </c>
      <c r="AA29" s="15">
        <f t="shared" si="12"/>
        <v>0.38756859640675251</v>
      </c>
      <c r="AB29" s="15">
        <f t="shared" si="12"/>
        <v>5.2329935491677027E-2</v>
      </c>
      <c r="AC29" s="15">
        <f t="shared" si="12"/>
        <v>-0.19081591504664147</v>
      </c>
      <c r="AD29" s="15">
        <f t="shared" si="12"/>
        <v>-0.14256883076529658</v>
      </c>
      <c r="AE29" s="15">
        <f t="shared" si="12"/>
        <v>-7.2109984261214011E-2</v>
      </c>
      <c r="AF29" s="15">
        <f t="shared" si="12"/>
        <v>-0.16814053460216533</v>
      </c>
      <c r="AG29" s="15">
        <f t="shared" si="12"/>
        <v>-0.41801697958703388</v>
      </c>
      <c r="AH29" s="15">
        <f t="shared" si="12"/>
        <v>-9.5062582699139697E-2</v>
      </c>
      <c r="AI29" s="15">
        <f t="shared" si="12"/>
        <v>0.25015081975548875</v>
      </c>
      <c r="AJ29" s="15">
        <f t="shared" si="12"/>
        <v>-1.1483970921140563E-2</v>
      </c>
      <c r="AK29" s="15">
        <f t="shared" si="12"/>
        <v>8.1026632298555723E-2</v>
      </c>
      <c r="AL29" s="15">
        <f t="shared" si="12"/>
        <v>-0.13705745695088312</v>
      </c>
      <c r="AM29" s="15">
        <f t="shared" si="12"/>
        <v>9.2743931805666091E-3</v>
      </c>
      <c r="AN29" s="15">
        <f t="shared" si="12"/>
        <v>-9.9655132800647528E-2</v>
      </c>
      <c r="AO29" s="15">
        <f t="shared" si="12"/>
        <v>-8.8430270562471325E-2</v>
      </c>
      <c r="AP29" s="15">
        <f t="shared" si="12"/>
        <v>-6.711641940900237E-4</v>
      </c>
      <c r="AQ29" s="15">
        <f t="shared" si="12"/>
        <v>-0.30099694697377166</v>
      </c>
      <c r="AR29" s="15">
        <f t="shared" si="12"/>
        <v>-7.5972778077847136E-2</v>
      </c>
    </row>
    <row r="31" spans="1:44" x14ac:dyDescent="0.25">
      <c r="A31" s="34" t="s">
        <v>30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</row>
    <row r="32" spans="1:44" ht="38.25" x14ac:dyDescent="0.25">
      <c r="A32" s="6" t="s">
        <v>25</v>
      </c>
      <c r="B32" s="24" t="s">
        <v>87</v>
      </c>
      <c r="C32" s="24" t="s">
        <v>89</v>
      </c>
      <c r="D32" s="24" t="s">
        <v>90</v>
      </c>
      <c r="E32" s="24" t="s">
        <v>91</v>
      </c>
      <c r="F32" s="24" t="s">
        <v>92</v>
      </c>
      <c r="G32" s="24" t="s">
        <v>93</v>
      </c>
      <c r="H32" s="24" t="s">
        <v>94</v>
      </c>
      <c r="I32" s="24" t="s">
        <v>95</v>
      </c>
      <c r="J32" s="24" t="s">
        <v>96</v>
      </c>
      <c r="K32" s="24" t="s">
        <v>97</v>
      </c>
      <c r="L32" s="24" t="s">
        <v>98</v>
      </c>
      <c r="M32" s="24" t="s">
        <v>99</v>
      </c>
      <c r="N32" s="24" t="s">
        <v>100</v>
      </c>
      <c r="O32" s="24" t="s">
        <v>101</v>
      </c>
      <c r="P32" s="24" t="s">
        <v>102</v>
      </c>
      <c r="Q32" s="24" t="s">
        <v>103</v>
      </c>
      <c r="R32" s="24" t="s">
        <v>104</v>
      </c>
      <c r="S32" s="24" t="s">
        <v>105</v>
      </c>
      <c r="T32" s="24" t="s">
        <v>106</v>
      </c>
      <c r="U32" s="24" t="s">
        <v>107</v>
      </c>
      <c r="V32" s="24" t="s">
        <v>108</v>
      </c>
      <c r="W32" s="24" t="s">
        <v>109</v>
      </c>
      <c r="X32" s="24" t="s">
        <v>110</v>
      </c>
      <c r="Y32" s="24" t="s">
        <v>111</v>
      </c>
      <c r="Z32" s="24" t="s">
        <v>112</v>
      </c>
      <c r="AA32" s="24" t="s">
        <v>113</v>
      </c>
      <c r="AB32" s="24" t="s">
        <v>114</v>
      </c>
      <c r="AC32" s="24" t="s">
        <v>115</v>
      </c>
      <c r="AD32" s="24" t="s">
        <v>116</v>
      </c>
      <c r="AE32" s="24" t="s">
        <v>117</v>
      </c>
      <c r="AF32" s="24" t="s">
        <v>118</v>
      </c>
      <c r="AG32" s="24" t="s">
        <v>119</v>
      </c>
      <c r="AH32" s="24" t="s">
        <v>120</v>
      </c>
      <c r="AI32" s="24" t="s">
        <v>121</v>
      </c>
      <c r="AJ32" s="24" t="s">
        <v>122</v>
      </c>
      <c r="AK32" s="24" t="s">
        <v>123</v>
      </c>
      <c r="AL32" s="24" t="s">
        <v>124</v>
      </c>
      <c r="AM32" s="24" t="s">
        <v>125</v>
      </c>
      <c r="AN32" s="24" t="s">
        <v>126</v>
      </c>
      <c r="AO32" s="24" t="s">
        <v>127</v>
      </c>
      <c r="AP32" s="24" t="s">
        <v>128</v>
      </c>
      <c r="AQ32" s="24" t="s">
        <v>129</v>
      </c>
      <c r="AR32" s="24" t="s">
        <v>130</v>
      </c>
    </row>
    <row r="33" spans="1:44" x14ac:dyDescent="0.25">
      <c r="A33" s="1" t="s">
        <v>31</v>
      </c>
      <c r="B33" s="23" t="s">
        <v>88</v>
      </c>
      <c r="C33" s="23" t="s">
        <v>88</v>
      </c>
      <c r="D33" s="23" t="s">
        <v>88</v>
      </c>
      <c r="E33" s="23" t="s">
        <v>88</v>
      </c>
      <c r="F33" s="23" t="s">
        <v>88</v>
      </c>
      <c r="G33" s="23" t="s">
        <v>88</v>
      </c>
      <c r="H33" s="23" t="s">
        <v>88</v>
      </c>
      <c r="I33" s="23" t="s">
        <v>88</v>
      </c>
      <c r="J33" s="23" t="s">
        <v>88</v>
      </c>
      <c r="K33" s="23" t="s">
        <v>88</v>
      </c>
      <c r="L33" s="23" t="s">
        <v>88</v>
      </c>
      <c r="M33" s="23" t="s">
        <v>88</v>
      </c>
      <c r="N33" s="23" t="s">
        <v>88</v>
      </c>
      <c r="O33" s="23" t="s">
        <v>88</v>
      </c>
      <c r="P33" s="23" t="s">
        <v>88</v>
      </c>
      <c r="Q33" s="23" t="s">
        <v>88</v>
      </c>
      <c r="R33" s="23" t="s">
        <v>88</v>
      </c>
      <c r="S33" s="23" t="s">
        <v>88</v>
      </c>
      <c r="T33" s="23" t="s">
        <v>88</v>
      </c>
      <c r="U33" s="23" t="s">
        <v>88</v>
      </c>
      <c r="V33" s="23" t="s">
        <v>88</v>
      </c>
      <c r="W33" s="23" t="s">
        <v>88</v>
      </c>
      <c r="X33" s="23" t="s">
        <v>88</v>
      </c>
      <c r="Y33" s="23" t="s">
        <v>88</v>
      </c>
      <c r="Z33" s="23" t="s">
        <v>88</v>
      </c>
      <c r="AA33" s="23" t="s">
        <v>88</v>
      </c>
      <c r="AB33" s="23" t="s">
        <v>88</v>
      </c>
      <c r="AC33" s="23" t="s">
        <v>88</v>
      </c>
      <c r="AD33" s="23" t="s">
        <v>88</v>
      </c>
      <c r="AE33" s="23" t="s">
        <v>88</v>
      </c>
      <c r="AF33" s="23" t="s">
        <v>88</v>
      </c>
      <c r="AG33" s="23" t="s">
        <v>88</v>
      </c>
      <c r="AH33" s="23" t="s">
        <v>88</v>
      </c>
      <c r="AI33" s="23" t="s">
        <v>88</v>
      </c>
      <c r="AJ33" s="23" t="s">
        <v>88</v>
      </c>
      <c r="AK33" s="23" t="s">
        <v>88</v>
      </c>
      <c r="AL33" s="23" t="s">
        <v>88</v>
      </c>
      <c r="AM33" s="23" t="s">
        <v>88</v>
      </c>
      <c r="AN33" s="23" t="s">
        <v>88</v>
      </c>
      <c r="AO33" s="23" t="s">
        <v>88</v>
      </c>
      <c r="AP33" s="23" t="s">
        <v>88</v>
      </c>
      <c r="AQ33" s="23" t="s">
        <v>88</v>
      </c>
      <c r="AR33" s="23" t="s">
        <v>88</v>
      </c>
    </row>
    <row r="34" spans="1:44" x14ac:dyDescent="0.25">
      <c r="A34" s="10" t="s">
        <v>11</v>
      </c>
      <c r="B34" s="15">
        <f t="shared" ref="B34:AR34" si="13">B19/$AT4</f>
        <v>-1.4040906545734202</v>
      </c>
      <c r="C34" s="15">
        <f t="shared" si="13"/>
        <v>0.4605490829965766</v>
      </c>
      <c r="D34" s="15">
        <f t="shared" si="13"/>
        <v>0.99565014527766371</v>
      </c>
      <c r="E34" s="15">
        <f t="shared" si="13"/>
        <v>0.52525204482618604</v>
      </c>
      <c r="F34" s="15">
        <f t="shared" si="13"/>
        <v>1.882391847502457</v>
      </c>
      <c r="G34" s="15">
        <f t="shared" si="13"/>
        <v>3.6925585547238814E-2</v>
      </c>
      <c r="H34" s="15">
        <f t="shared" si="13"/>
        <v>-0.50314555036551645</v>
      </c>
      <c r="I34" s="15">
        <f t="shared" si="13"/>
        <v>8.9252467204801719E-2</v>
      </c>
      <c r="J34" s="15">
        <f t="shared" si="13"/>
        <v>-1.2058218175868909</v>
      </c>
      <c r="K34" s="15">
        <f t="shared" si="13"/>
        <v>0.54590571315116132</v>
      </c>
      <c r="L34" s="15">
        <f t="shared" si="13"/>
        <v>-0.27651123233969538</v>
      </c>
      <c r="M34" s="15">
        <f t="shared" si="13"/>
        <v>-6.2888008679968063E-2</v>
      </c>
      <c r="N34" s="15">
        <f t="shared" si="13"/>
        <v>9.8001298292944128E-2</v>
      </c>
      <c r="O34" s="15">
        <f t="shared" si="13"/>
        <v>-0.8399303109203955</v>
      </c>
      <c r="P34" s="15">
        <f t="shared" si="13"/>
        <v>0.36721497457784474</v>
      </c>
      <c r="Q34" s="15">
        <f t="shared" si="13"/>
        <v>-1.3369288489259148</v>
      </c>
      <c r="R34" s="15">
        <f t="shared" si="13"/>
        <v>-1.0001456951168799</v>
      </c>
      <c r="S34" s="15">
        <f t="shared" si="13"/>
        <v>-0.72908532458950859</v>
      </c>
      <c r="T34" s="15">
        <f t="shared" si="13"/>
        <v>3.1443156956421678E-2</v>
      </c>
      <c r="U34" s="15">
        <f t="shared" si="13"/>
        <v>-0.33460705338405705</v>
      </c>
      <c r="V34" s="15">
        <f t="shared" si="13"/>
        <v>1.0138314148251268</v>
      </c>
      <c r="W34" s="15">
        <f t="shared" si="13"/>
        <v>1.0984430320584944</v>
      </c>
      <c r="X34" s="15">
        <f t="shared" si="13"/>
        <v>0.99651018334536645</v>
      </c>
      <c r="Y34" s="15">
        <f t="shared" si="13"/>
        <v>-0.1754249763581279</v>
      </c>
      <c r="Z34" s="15">
        <f t="shared" si="13"/>
        <v>0.41412729660984837</v>
      </c>
      <c r="AA34" s="15">
        <f t="shared" si="13"/>
        <v>-1.4197006349759624</v>
      </c>
      <c r="AB34" s="15">
        <f t="shared" si="13"/>
        <v>1.673394184370349</v>
      </c>
      <c r="AC34" s="15">
        <f t="shared" si="13"/>
        <v>-0.89176946182352801</v>
      </c>
      <c r="AD34" s="15">
        <f t="shared" si="13"/>
        <v>2.930171049593985</v>
      </c>
      <c r="AE34" s="15">
        <f t="shared" si="13"/>
        <v>1.7447855184686947</v>
      </c>
      <c r="AF34" s="15">
        <f t="shared" si="13"/>
        <v>0.12363023526929898</v>
      </c>
      <c r="AG34" s="15">
        <f t="shared" si="13"/>
        <v>-1.2911187961038719</v>
      </c>
      <c r="AH34" s="15">
        <f t="shared" si="13"/>
        <v>-0.38196781148334835</v>
      </c>
      <c r="AI34" s="15">
        <f t="shared" si="13"/>
        <v>-1.2270852603825788</v>
      </c>
      <c r="AJ34" s="15">
        <f t="shared" si="13"/>
        <v>-0.43420973362045112</v>
      </c>
      <c r="AK34" s="15">
        <f t="shared" si="13"/>
        <v>-1.4061362073889381</v>
      </c>
      <c r="AL34" s="15">
        <f t="shared" si="13"/>
        <v>-0.31993923903642452</v>
      </c>
      <c r="AM34" s="15">
        <f t="shared" si="13"/>
        <v>0.42050933487911479</v>
      </c>
      <c r="AN34" s="15">
        <f t="shared" si="13"/>
        <v>-0.15993951039011367</v>
      </c>
      <c r="AO34" s="15">
        <f t="shared" si="13"/>
        <v>1.3152732832264782</v>
      </c>
      <c r="AP34" s="15">
        <f t="shared" si="13"/>
        <v>-1.0722594668973409</v>
      </c>
      <c r="AQ34" s="15">
        <f t="shared" si="13"/>
        <v>-0.48548174787837728</v>
      </c>
      <c r="AR34" s="15">
        <f t="shared" si="13"/>
        <v>0.19492549384126034</v>
      </c>
    </row>
    <row r="35" spans="1:44" x14ac:dyDescent="0.25">
      <c r="A35" s="10" t="s">
        <v>12</v>
      </c>
      <c r="B35" s="15">
        <f t="shared" ref="B35:AR35" si="14">B20/$AT5</f>
        <v>-2.9708107558436434</v>
      </c>
      <c r="C35" s="15">
        <f t="shared" si="14"/>
        <v>3.7643982820994411E-2</v>
      </c>
      <c r="D35" s="15">
        <f t="shared" si="14"/>
        <v>-0.85338324358210893</v>
      </c>
      <c r="E35" s="15">
        <f t="shared" si="14"/>
        <v>-0.33194972286643243</v>
      </c>
      <c r="F35" s="15">
        <f t="shared" si="14"/>
        <v>-1.7436718987381186</v>
      </c>
      <c r="G35" s="15">
        <f t="shared" si="14"/>
        <v>-1.3286412760298989</v>
      </c>
      <c r="H35" s="15">
        <f t="shared" si="14"/>
        <v>-2.7486119198524346E-2</v>
      </c>
      <c r="I35" s="15">
        <f t="shared" si="14"/>
        <v>0.29313882217175596</v>
      </c>
      <c r="J35" s="15">
        <f t="shared" si="14"/>
        <v>1.8227614349753849</v>
      </c>
      <c r="K35" s="15">
        <f t="shared" si="14"/>
        <v>-0.54393704739450999</v>
      </c>
      <c r="L35" s="15">
        <f t="shared" si="14"/>
        <v>0.94824424334244573</v>
      </c>
      <c r="M35" s="15">
        <f t="shared" si="14"/>
        <v>0.49244281744756041</v>
      </c>
      <c r="N35" s="15">
        <f t="shared" si="14"/>
        <v>0.41043305266612606</v>
      </c>
      <c r="O35" s="15">
        <f t="shared" si="14"/>
        <v>0.12651890859670886</v>
      </c>
      <c r="P35" s="15">
        <f t="shared" si="14"/>
        <v>-0.31139742848402568</v>
      </c>
      <c r="Q35" s="15">
        <f t="shared" si="14"/>
        <v>1.5274184613384714</v>
      </c>
      <c r="R35" s="15">
        <f t="shared" si="14"/>
        <v>1.3826091427453377</v>
      </c>
      <c r="S35" s="15">
        <f t="shared" si="14"/>
        <v>0.65490685183839648</v>
      </c>
      <c r="T35" s="15">
        <f t="shared" si="14"/>
        <v>0.52804507032569126</v>
      </c>
      <c r="U35" s="15">
        <f t="shared" si="14"/>
        <v>0.61184563495625854</v>
      </c>
      <c r="V35" s="15">
        <f t="shared" si="14"/>
        <v>-0.10320667310403807</v>
      </c>
      <c r="W35" s="15">
        <f t="shared" si="14"/>
        <v>-0.34562628381301208</v>
      </c>
      <c r="X35" s="15">
        <f t="shared" si="14"/>
        <v>-1.7631222345791404E-2</v>
      </c>
      <c r="Y35" s="15">
        <f t="shared" si="14"/>
        <v>0.86984373186320607</v>
      </c>
      <c r="Z35" s="15">
        <f t="shared" si="14"/>
        <v>0.23531183761792446</v>
      </c>
      <c r="AA35" s="15">
        <f t="shared" si="14"/>
        <v>-0.93021639144236767</v>
      </c>
      <c r="AB35" s="15">
        <f t="shared" si="14"/>
        <v>-1.1557818723586792</v>
      </c>
      <c r="AC35" s="15">
        <f t="shared" si="14"/>
        <v>0.94757230900732181</v>
      </c>
      <c r="AD35" s="15">
        <f t="shared" si="14"/>
        <v>-2.3605731950849118</v>
      </c>
      <c r="AE35" s="15">
        <f t="shared" si="14"/>
        <v>-0.6675434093776963</v>
      </c>
      <c r="AF35" s="15">
        <f t="shared" si="14"/>
        <v>0.64568945319516735</v>
      </c>
      <c r="AG35" s="15">
        <f t="shared" si="14"/>
        <v>1.903277823493037</v>
      </c>
      <c r="AH35" s="15">
        <f t="shared" si="14"/>
        <v>0.67007366814915081</v>
      </c>
      <c r="AI35" s="15">
        <f t="shared" si="14"/>
        <v>-1.0220134972844539</v>
      </c>
      <c r="AJ35" s="15">
        <f t="shared" si="14"/>
        <v>-0.5430222179152947</v>
      </c>
      <c r="AK35" s="15">
        <f t="shared" si="14"/>
        <v>0.95059528702349883</v>
      </c>
      <c r="AL35" s="15">
        <f t="shared" si="14"/>
        <v>0.31259556085489132</v>
      </c>
      <c r="AM35" s="15">
        <f t="shared" si="14"/>
        <v>-0.31679532167940611</v>
      </c>
      <c r="AN35" s="15">
        <f t="shared" si="14"/>
        <v>0.28958994981066549</v>
      </c>
      <c r="AO35" s="15">
        <f t="shared" si="14"/>
        <v>-0.61992388822209299</v>
      </c>
      <c r="AP35" s="15">
        <f t="shared" si="14"/>
        <v>0.53490569066994031</v>
      </c>
      <c r="AQ35" s="15">
        <f t="shared" si="14"/>
        <v>-0.40761131447689242</v>
      </c>
      <c r="AR35" s="15">
        <f t="shared" si="14"/>
        <v>0.40575904433194659</v>
      </c>
    </row>
    <row r="36" spans="1:44" x14ac:dyDescent="0.25">
      <c r="A36" s="10" t="s">
        <v>14</v>
      </c>
      <c r="B36" s="15">
        <f t="shared" ref="B36:AR36" si="15">B21/$AT6</f>
        <v>0.86969503129620762</v>
      </c>
      <c r="C36" s="15">
        <f t="shared" si="15"/>
        <v>-1.4351203777392016</v>
      </c>
      <c r="D36" s="15">
        <f t="shared" si="15"/>
        <v>0.46071931642182096</v>
      </c>
      <c r="E36" s="15">
        <f t="shared" si="15"/>
        <v>-1.4462063462862706</v>
      </c>
      <c r="F36" s="15">
        <f t="shared" si="15"/>
        <v>-1.4454671146843909</v>
      </c>
      <c r="G36" s="15">
        <f t="shared" si="15"/>
        <v>-1.4462063462862706</v>
      </c>
      <c r="H36" s="15">
        <f t="shared" si="15"/>
        <v>-1.4462063462862706</v>
      </c>
      <c r="I36" s="15">
        <f t="shared" si="15"/>
        <v>-1.4462063462862706</v>
      </c>
      <c r="J36" s="15">
        <f t="shared" si="15"/>
        <v>-1.4462063462862706</v>
      </c>
      <c r="K36" s="15">
        <f t="shared" si="15"/>
        <v>-1.0018826469537574</v>
      </c>
      <c r="L36" s="15">
        <f t="shared" si="15"/>
        <v>-1.4462063462862706</v>
      </c>
      <c r="M36" s="15">
        <f t="shared" si="15"/>
        <v>0.3573830504793476</v>
      </c>
      <c r="N36" s="15">
        <f t="shared" si="15"/>
        <v>0.51610090785476015</v>
      </c>
      <c r="O36" s="15">
        <f t="shared" si="15"/>
        <v>0.41603486670696255</v>
      </c>
      <c r="P36" s="15">
        <f t="shared" si="15"/>
        <v>-1.4462063462862706</v>
      </c>
      <c r="Q36" s="15">
        <f t="shared" si="15"/>
        <v>0.77497166278067464</v>
      </c>
      <c r="R36" s="15">
        <f t="shared" si="15"/>
        <v>0.66186571076800094</v>
      </c>
      <c r="S36" s="15">
        <f t="shared" si="15"/>
        <v>0.60045647721611561</v>
      </c>
      <c r="T36" s="15">
        <f t="shared" si="15"/>
        <v>0.78410728999489865</v>
      </c>
      <c r="U36" s="15">
        <f t="shared" si="15"/>
        <v>0.13623525912036702</v>
      </c>
      <c r="V36" s="15">
        <f t="shared" si="15"/>
        <v>0.82351857416119245</v>
      </c>
      <c r="W36" s="15">
        <f t="shared" si="15"/>
        <v>0.86625915246240615</v>
      </c>
      <c r="X36" s="15">
        <f t="shared" si="15"/>
        <v>0.88096173282169532</v>
      </c>
      <c r="Y36" s="15">
        <f t="shared" si="15"/>
        <v>-1.3906281958891389</v>
      </c>
      <c r="Z36" s="15">
        <f t="shared" si="15"/>
        <v>0.86375686764054072</v>
      </c>
      <c r="AA36" s="15">
        <f t="shared" si="15"/>
        <v>0.69980335127148818</v>
      </c>
      <c r="AB36" s="15">
        <f t="shared" si="15"/>
        <v>-2.0406166107645125E-2</v>
      </c>
      <c r="AC36" s="15">
        <f t="shared" si="15"/>
        <v>0.68619947251724334</v>
      </c>
      <c r="AD36" s="15">
        <f t="shared" si="15"/>
        <v>-1.4462063462862706</v>
      </c>
      <c r="AE36" s="15">
        <f t="shared" si="15"/>
        <v>0.69810073403347117</v>
      </c>
      <c r="AF36" s="15">
        <f t="shared" si="15"/>
        <v>0.90514705030549558</v>
      </c>
      <c r="AG36" s="15">
        <f t="shared" si="15"/>
        <v>0.8956022190442493</v>
      </c>
      <c r="AH36" s="15">
        <f t="shared" si="15"/>
        <v>0.73051653030896468</v>
      </c>
      <c r="AI36" s="15">
        <f t="shared" si="15"/>
        <v>0.87105444387256714</v>
      </c>
      <c r="AJ36" s="15">
        <f t="shared" si="15"/>
        <v>0.906874462439342</v>
      </c>
      <c r="AK36" s="15">
        <f t="shared" si="15"/>
        <v>0.84652571740017102</v>
      </c>
      <c r="AL36" s="15">
        <f t="shared" si="15"/>
        <v>0.7333953197812545</v>
      </c>
      <c r="AM36" s="15">
        <f t="shared" si="15"/>
        <v>-1.4462063462862706</v>
      </c>
      <c r="AN36" s="15">
        <f t="shared" si="15"/>
        <v>0.67999475639215545</v>
      </c>
      <c r="AO36" s="15">
        <f t="shared" si="15"/>
        <v>0.906874462439342</v>
      </c>
      <c r="AP36" s="15">
        <f t="shared" si="15"/>
        <v>0.75767420486284354</v>
      </c>
      <c r="AQ36" s="15">
        <f t="shared" si="15"/>
        <v>-1.4462063462862706</v>
      </c>
      <c r="AR36" s="15">
        <f t="shared" si="15"/>
        <v>0.42573933984326234</v>
      </c>
    </row>
    <row r="37" spans="1:44" x14ac:dyDescent="0.25">
      <c r="A37" s="10" t="s">
        <v>15</v>
      </c>
      <c r="B37" s="15">
        <f t="shared" ref="B37:AR37" si="16">B22/$AT7</f>
        <v>-0.15923432790596495</v>
      </c>
      <c r="C37" s="15">
        <f t="shared" si="16"/>
        <v>1.0009456583457721E-2</v>
      </c>
      <c r="D37" s="15">
        <f t="shared" si="16"/>
        <v>0.43507806144914535</v>
      </c>
      <c r="E37" s="15">
        <f t="shared" si="16"/>
        <v>-0.15433701417119697</v>
      </c>
      <c r="F37" s="15">
        <f t="shared" si="16"/>
        <v>0.34465159360069975</v>
      </c>
      <c r="G37" s="15">
        <f t="shared" si="16"/>
        <v>6.1435525072408206</v>
      </c>
      <c r="H37" s="15">
        <f t="shared" si="16"/>
        <v>0.86030659675587484</v>
      </c>
      <c r="I37" s="15">
        <f t="shared" si="16"/>
        <v>-9.0610659859897247E-2</v>
      </c>
      <c r="J37" s="15">
        <f t="shared" si="16"/>
        <v>-0.44609859182751915</v>
      </c>
      <c r="K37" s="15">
        <f t="shared" si="16"/>
        <v>0.21459355089195969</v>
      </c>
      <c r="L37" s="15">
        <f t="shared" si="16"/>
        <v>-0.44609859182751915</v>
      </c>
      <c r="M37" s="15">
        <f t="shared" si="16"/>
        <v>0.5065594742489502</v>
      </c>
      <c r="N37" s="15">
        <f t="shared" si="16"/>
        <v>-0.32813605187510214</v>
      </c>
      <c r="O37" s="15">
        <f t="shared" si="16"/>
        <v>-0.15236753828274144</v>
      </c>
      <c r="P37" s="15">
        <f t="shared" si="16"/>
        <v>0.63815980895582147</v>
      </c>
      <c r="Q37" s="15">
        <f t="shared" si="16"/>
        <v>-0.3193302269709089</v>
      </c>
      <c r="R37" s="15">
        <f t="shared" si="16"/>
        <v>-0.27213720386052576</v>
      </c>
      <c r="S37" s="15">
        <f t="shared" si="16"/>
        <v>-0.44609859182751915</v>
      </c>
      <c r="T37" s="15">
        <f t="shared" si="16"/>
        <v>-0.38070249890914959</v>
      </c>
      <c r="U37" s="15">
        <f t="shared" si="16"/>
        <v>-0.18079740111492537</v>
      </c>
      <c r="V37" s="15">
        <f t="shared" si="16"/>
        <v>-0.34768546359633729</v>
      </c>
      <c r="W37" s="15">
        <f t="shared" si="16"/>
        <v>-0.24108706673352542</v>
      </c>
      <c r="X37" s="15">
        <f t="shared" si="16"/>
        <v>-0.32362080169144619</v>
      </c>
      <c r="Y37" s="15">
        <f t="shared" si="16"/>
        <v>-0.44609859182751915</v>
      </c>
      <c r="Z37" s="15">
        <f t="shared" si="16"/>
        <v>-0.14844582825099042</v>
      </c>
      <c r="AA37" s="15">
        <f t="shared" si="16"/>
        <v>0.35307705973736414</v>
      </c>
      <c r="AB37" s="15">
        <f t="shared" si="16"/>
        <v>-0.19574710815539612</v>
      </c>
      <c r="AC37" s="15">
        <f t="shared" si="16"/>
        <v>-0.44609859182751915</v>
      </c>
      <c r="AD37" s="15">
        <f t="shared" si="16"/>
        <v>-0.44609859182751915</v>
      </c>
      <c r="AE37" s="15">
        <f t="shared" si="16"/>
        <v>-0.29440466639081897</v>
      </c>
      <c r="AF37" s="15">
        <f t="shared" si="16"/>
        <v>-0.44609859182751915</v>
      </c>
      <c r="AG37" s="15">
        <f t="shared" si="16"/>
        <v>-0.44609859182751915</v>
      </c>
      <c r="AH37" s="15">
        <f t="shared" si="16"/>
        <v>0.20114403700458508</v>
      </c>
      <c r="AI37" s="15">
        <f t="shared" si="16"/>
        <v>-8.3967984348944952E-2</v>
      </c>
      <c r="AJ37" s="15">
        <f t="shared" si="16"/>
        <v>-0.30732200596893627</v>
      </c>
      <c r="AK37" s="15">
        <f t="shared" si="16"/>
        <v>-0.28343355036332446</v>
      </c>
      <c r="AL37" s="15">
        <f t="shared" si="16"/>
        <v>-0.17604205935325157</v>
      </c>
      <c r="AM37" s="15">
        <f t="shared" si="16"/>
        <v>-0.44609859182751915</v>
      </c>
      <c r="AN37" s="15">
        <f t="shared" si="16"/>
        <v>-0.21026568128607198</v>
      </c>
      <c r="AO37" s="15">
        <f t="shared" si="16"/>
        <v>-0.16817723190903835</v>
      </c>
      <c r="AP37" s="15">
        <f t="shared" si="16"/>
        <v>-0.16980487112662276</v>
      </c>
      <c r="AQ37" s="15">
        <f t="shared" si="16"/>
        <v>-0.29174731648075414</v>
      </c>
      <c r="AR37" s="15">
        <f t="shared" si="16"/>
        <v>-0.41284026141513042</v>
      </c>
    </row>
    <row r="38" spans="1:44" x14ac:dyDescent="0.25">
      <c r="A38" s="10" t="s">
        <v>16</v>
      </c>
      <c r="B38" s="15">
        <f t="shared" ref="B38:AR38" si="17">B23/$AT8</f>
        <v>-1.0960783399989871</v>
      </c>
      <c r="C38" s="15">
        <f t="shared" si="17"/>
        <v>-1.3875531116915332</v>
      </c>
      <c r="D38" s="15">
        <f t="shared" si="17"/>
        <v>1.0135519014766845</v>
      </c>
      <c r="E38" s="15">
        <f t="shared" si="17"/>
        <v>-0.52974998298468123</v>
      </c>
      <c r="F38" s="15">
        <f t="shared" si="17"/>
        <v>0.18676803608577033</v>
      </c>
      <c r="G38" s="15">
        <f t="shared" si="17"/>
        <v>-0.41516585179527982</v>
      </c>
      <c r="H38" s="15">
        <f t="shared" si="17"/>
        <v>-1.3875531116915332</v>
      </c>
      <c r="I38" s="15">
        <f t="shared" si="17"/>
        <v>-1.2750597184827761</v>
      </c>
      <c r="J38" s="15">
        <f t="shared" si="17"/>
        <v>-0.90257148684654276</v>
      </c>
      <c r="K38" s="15">
        <f t="shared" si="17"/>
        <v>-0.24181060456298503</v>
      </c>
      <c r="L38" s="15">
        <f t="shared" si="17"/>
        <v>-0.70371670885620974</v>
      </c>
      <c r="M38" s="15">
        <f t="shared" si="17"/>
        <v>-0.3633510888020704</v>
      </c>
      <c r="N38" s="15">
        <f t="shared" si="17"/>
        <v>0.62275033538949209</v>
      </c>
      <c r="O38" s="15">
        <f t="shared" si="17"/>
        <v>-0.85143376786488889</v>
      </c>
      <c r="P38" s="15">
        <f t="shared" si="17"/>
        <v>0.52984018772846619</v>
      </c>
      <c r="Q38" s="15">
        <f t="shared" si="17"/>
        <v>0.39565219387267808</v>
      </c>
      <c r="R38" s="15">
        <f t="shared" si="17"/>
        <v>-0.66359465257534844</v>
      </c>
      <c r="S38" s="15">
        <f t="shared" si="17"/>
        <v>-0.57850785363638801</v>
      </c>
      <c r="T38" s="15">
        <f t="shared" si="17"/>
        <v>0.7460943147587713</v>
      </c>
      <c r="U38" s="15">
        <f t="shared" si="17"/>
        <v>-0.20344230179387368</v>
      </c>
      <c r="V38" s="15">
        <f t="shared" si="17"/>
        <v>0.157812846973724</v>
      </c>
      <c r="W38" s="15">
        <f t="shared" si="17"/>
        <v>0.42845506407009265</v>
      </c>
      <c r="X38" s="15">
        <f t="shared" si="17"/>
        <v>0.26404996233426958</v>
      </c>
      <c r="Y38" s="15">
        <f t="shared" si="17"/>
        <v>-0.44928117992312971</v>
      </c>
      <c r="Z38" s="15">
        <f t="shared" si="17"/>
        <v>0.9745470478246353</v>
      </c>
      <c r="AA38" s="15">
        <f t="shared" si="17"/>
        <v>1.6322271194286062</v>
      </c>
      <c r="AB38" s="15">
        <f t="shared" si="17"/>
        <v>-0.1860966834161546</v>
      </c>
      <c r="AC38" s="15">
        <f t="shared" si="17"/>
        <v>-0.49348639567955599</v>
      </c>
      <c r="AD38" s="15">
        <f t="shared" si="17"/>
        <v>-1.3875531116915332</v>
      </c>
      <c r="AE38" s="15">
        <f t="shared" si="17"/>
        <v>0.80774833753597231</v>
      </c>
      <c r="AF38" s="15">
        <f t="shared" si="17"/>
        <v>-0.4306740232201432</v>
      </c>
      <c r="AG38" s="15">
        <f t="shared" si="17"/>
        <v>3.3691976261608865</v>
      </c>
      <c r="AH38" s="15">
        <f t="shared" si="17"/>
        <v>0.35410740753185804</v>
      </c>
      <c r="AI38" s="15">
        <f t="shared" si="17"/>
        <v>-0.80195795924961333</v>
      </c>
      <c r="AJ38" s="15">
        <f t="shared" si="17"/>
        <v>0.19252957407181098</v>
      </c>
      <c r="AK38" s="15">
        <f t="shared" si="17"/>
        <v>-0.4117477424435903</v>
      </c>
      <c r="AL38" s="15">
        <f t="shared" si="17"/>
        <v>0.45138680158911532</v>
      </c>
      <c r="AM38" s="15">
        <f t="shared" si="17"/>
        <v>-0.46326648249819813</v>
      </c>
      <c r="AN38" s="15">
        <f t="shared" si="17"/>
        <v>0.18499887752446606</v>
      </c>
      <c r="AO38" s="15">
        <f t="shared" si="17"/>
        <v>3.1355663470486674</v>
      </c>
      <c r="AP38" s="15">
        <f t="shared" si="17"/>
        <v>0.38242596630992376</v>
      </c>
      <c r="AQ38" s="15">
        <f t="shared" si="17"/>
        <v>-0.69504264092360657</v>
      </c>
      <c r="AR38" s="15">
        <f t="shared" si="17"/>
        <v>8.8984852912727383E-2</v>
      </c>
    </row>
    <row r="39" spans="1:44" x14ac:dyDescent="0.25">
      <c r="A39" s="1" t="s">
        <v>17</v>
      </c>
      <c r="B39" s="15">
        <f t="shared" ref="B39:AR39" si="18">B24/$AT9</f>
        <v>-0.77216331834039387</v>
      </c>
      <c r="C39" s="15">
        <f t="shared" si="18"/>
        <v>-2.9728490330299642E-2</v>
      </c>
      <c r="D39" s="15">
        <f t="shared" si="18"/>
        <v>-0.10313338637636574</v>
      </c>
      <c r="E39" s="15">
        <f t="shared" si="18"/>
        <v>-0.3313640713034523</v>
      </c>
      <c r="F39" s="15">
        <f t="shared" si="18"/>
        <v>-0.94713576170679659</v>
      </c>
      <c r="G39" s="15">
        <f t="shared" si="18"/>
        <v>-4.8500023012675948</v>
      </c>
      <c r="H39" s="15">
        <f t="shared" si="18"/>
        <v>-1.4118050242931077</v>
      </c>
      <c r="I39" s="15">
        <f t="shared" si="18"/>
        <v>-0.817821187790572</v>
      </c>
      <c r="J39" s="15">
        <f t="shared" si="18"/>
        <v>0.47830751778538472</v>
      </c>
      <c r="K39" s="15">
        <f t="shared" si="18"/>
        <v>-0.88212323517006519</v>
      </c>
      <c r="L39" s="15">
        <f t="shared" si="18"/>
        <v>1.0362116414344267</v>
      </c>
      <c r="M39" s="15">
        <f t="shared" si="18"/>
        <v>-0.22053895072063914</v>
      </c>
      <c r="N39" s="15">
        <f t="shared" si="18"/>
        <v>0.61281107394534617</v>
      </c>
      <c r="O39" s="15">
        <f t="shared" si="18"/>
        <v>-1.1516770729308794</v>
      </c>
      <c r="P39" s="15">
        <f t="shared" si="18"/>
        <v>0.19227775145873294</v>
      </c>
      <c r="Q39" s="15">
        <f t="shared" si="18"/>
        <v>0.56803148680519433</v>
      </c>
      <c r="R39" s="15">
        <f t="shared" si="18"/>
        <v>0.65384272322986159</v>
      </c>
      <c r="S39" s="15">
        <f t="shared" si="18"/>
        <v>-6.5504146370204755E-2</v>
      </c>
      <c r="T39" s="15">
        <f t="shared" si="18"/>
        <v>0.75680722946223455</v>
      </c>
      <c r="U39" s="15">
        <f t="shared" si="18"/>
        <v>0.27782583150659113</v>
      </c>
      <c r="V39" s="15">
        <f t="shared" si="18"/>
        <v>0.4265540414340323</v>
      </c>
      <c r="W39" s="15">
        <f t="shared" si="18"/>
        <v>0.41361634157116201</v>
      </c>
      <c r="X39" s="15">
        <f t="shared" si="18"/>
        <v>0.88976225677904763</v>
      </c>
      <c r="Y39" s="15">
        <f t="shared" si="18"/>
        <v>0.95932808702331684</v>
      </c>
      <c r="Z39" s="15">
        <f t="shared" si="18"/>
        <v>0.37871846416132593</v>
      </c>
      <c r="AA39" s="15">
        <f t="shared" si="18"/>
        <v>-1.5274686235276467</v>
      </c>
      <c r="AB39" s="15">
        <f t="shared" si="18"/>
        <v>0.24291462334296338</v>
      </c>
      <c r="AC39" s="15">
        <f t="shared" si="18"/>
        <v>0.70146259232423169</v>
      </c>
      <c r="AD39" s="15">
        <f t="shared" si="18"/>
        <v>0.34750503235572927</v>
      </c>
      <c r="AE39" s="15">
        <f t="shared" si="18"/>
        <v>0.82034418599900238</v>
      </c>
      <c r="AF39" s="15">
        <f t="shared" si="18"/>
        <v>0.6362132160387215</v>
      </c>
      <c r="AG39" s="15">
        <f t="shared" si="18"/>
        <v>1.1377491138799465</v>
      </c>
      <c r="AH39" s="15">
        <f t="shared" si="18"/>
        <v>0.39302516056539616</v>
      </c>
      <c r="AI39" s="15">
        <f t="shared" si="18"/>
        <v>-0.82305860934789754</v>
      </c>
      <c r="AJ39" s="15">
        <f t="shared" si="18"/>
        <v>-7.5335543134078522E-3</v>
      </c>
      <c r="AK39" s="15">
        <f t="shared" si="18"/>
        <v>-0.44501235260946637</v>
      </c>
      <c r="AL39" s="15">
        <f t="shared" si="18"/>
        <v>0.43886520792743466</v>
      </c>
      <c r="AM39" s="15">
        <f t="shared" si="18"/>
        <v>5.9520664802827548E-2</v>
      </c>
      <c r="AN39" s="15">
        <f t="shared" si="18"/>
        <v>0.41400862985120301</v>
      </c>
      <c r="AO39" s="15">
        <f t="shared" si="18"/>
        <v>0.26362414342313994</v>
      </c>
      <c r="AP39" s="15">
        <f t="shared" si="18"/>
        <v>0.10794314968945014</v>
      </c>
      <c r="AQ39" s="15">
        <f t="shared" si="18"/>
        <v>0.88023445552734736</v>
      </c>
      <c r="AR39" s="15">
        <f t="shared" si="18"/>
        <v>0.29856546407462331</v>
      </c>
    </row>
    <row r="40" spans="1:44" x14ac:dyDescent="0.25">
      <c r="A40" s="1" t="s">
        <v>18</v>
      </c>
      <c r="B40" s="15">
        <f t="shared" ref="B40:AR40" si="19">B25/$AT10</f>
        <v>1.5598442760970384</v>
      </c>
      <c r="C40" s="15">
        <f t="shared" si="19"/>
        <v>-0.70958312242611432</v>
      </c>
      <c r="D40" s="15">
        <f t="shared" si="19"/>
        <v>-0.62503242392110536</v>
      </c>
      <c r="E40" s="15">
        <f t="shared" si="19"/>
        <v>8.2131118580947918E-2</v>
      </c>
      <c r="F40" s="15">
        <f t="shared" si="19"/>
        <v>0.13207393332314463</v>
      </c>
      <c r="G40" s="15">
        <f t="shared" si="19"/>
        <v>4.7982396248131609</v>
      </c>
      <c r="H40" s="15">
        <f t="shared" si="19"/>
        <v>-0.48878641785554583</v>
      </c>
      <c r="I40" s="15">
        <f t="shared" si="19"/>
        <v>5.890734020295002E-2</v>
      </c>
      <c r="J40" s="15">
        <f t="shared" si="19"/>
        <v>-0.7559596188019968</v>
      </c>
      <c r="K40" s="15">
        <f t="shared" si="19"/>
        <v>0.98643653631141215</v>
      </c>
      <c r="L40" s="15">
        <f t="shared" si="19"/>
        <v>-0.38187523078034491</v>
      </c>
      <c r="M40" s="15">
        <f t="shared" si="19"/>
        <v>0.64986478164110351</v>
      </c>
      <c r="N40" s="15">
        <f t="shared" si="19"/>
        <v>-0.50227133212468722</v>
      </c>
      <c r="O40" s="15">
        <f t="shared" si="19"/>
        <v>0.68881056923251249</v>
      </c>
      <c r="P40" s="15">
        <f t="shared" si="19"/>
        <v>0.15137366178798056</v>
      </c>
      <c r="Q40" s="15">
        <f t="shared" si="19"/>
        <v>-0.35657254387381543</v>
      </c>
      <c r="R40" s="15">
        <f t="shared" si="19"/>
        <v>-0.73808942856503368</v>
      </c>
      <c r="S40" s="15">
        <f t="shared" si="19"/>
        <v>0.23826799177666647</v>
      </c>
      <c r="T40" s="15">
        <f t="shared" si="19"/>
        <v>-0.65842033566768432</v>
      </c>
      <c r="U40" s="15">
        <f t="shared" si="19"/>
        <v>-0.48244115351810635</v>
      </c>
      <c r="V40" s="15">
        <f t="shared" si="19"/>
        <v>-0.63139253828971353</v>
      </c>
      <c r="W40" s="15">
        <f t="shared" si="19"/>
        <v>-0.6809856936691373</v>
      </c>
      <c r="X40" s="15">
        <f t="shared" si="19"/>
        <v>-0.73853954250795828</v>
      </c>
      <c r="Y40" s="15">
        <f t="shared" si="19"/>
        <v>-0.66198453019408621</v>
      </c>
      <c r="Z40" s="15">
        <f t="shared" si="19"/>
        <v>-0.54079401723699871</v>
      </c>
      <c r="AA40" s="15">
        <f t="shared" si="19"/>
        <v>1.3029128250023831</v>
      </c>
      <c r="AB40" s="15">
        <f t="shared" si="19"/>
        <v>-0.71910553668362454</v>
      </c>
      <c r="AC40" s="15">
        <f t="shared" si="19"/>
        <v>-0.58680878858909702</v>
      </c>
      <c r="AD40" s="15">
        <f t="shared" si="19"/>
        <v>0.64458284107603503</v>
      </c>
      <c r="AE40" s="15">
        <f t="shared" si="19"/>
        <v>-0.65814274654612714</v>
      </c>
      <c r="AF40" s="15">
        <f t="shared" si="19"/>
        <v>-0.77028223818273667</v>
      </c>
      <c r="AG40" s="15">
        <f t="shared" si="19"/>
        <v>-0.74482313900206232</v>
      </c>
      <c r="AH40" s="15">
        <f t="shared" si="19"/>
        <v>-0.51700293720481594</v>
      </c>
      <c r="AI40" s="15">
        <f t="shared" si="19"/>
        <v>1.0354176214762938</v>
      </c>
      <c r="AJ40" s="15">
        <f t="shared" si="19"/>
        <v>0.12460777732938888</v>
      </c>
      <c r="AK40" s="15">
        <f t="shared" si="19"/>
        <v>1.7364136498989846</v>
      </c>
      <c r="AL40" s="15">
        <f t="shared" si="19"/>
        <v>-0.54321437757954327</v>
      </c>
      <c r="AM40" s="15">
        <f t="shared" si="19"/>
        <v>-0.14468286838937033</v>
      </c>
      <c r="AN40" s="15">
        <f t="shared" si="19"/>
        <v>-0.20580985891414924</v>
      </c>
      <c r="AO40" s="15">
        <f t="shared" si="19"/>
        <v>0.56472409603190599</v>
      </c>
      <c r="AP40" s="15">
        <f t="shared" si="19"/>
        <v>-7.8911906934475501E-2</v>
      </c>
      <c r="AQ40" s="15">
        <f t="shared" si="19"/>
        <v>-0.29231082048131923</v>
      </c>
      <c r="AR40" s="15">
        <f t="shared" si="19"/>
        <v>-0.54078549664226816</v>
      </c>
    </row>
    <row r="41" spans="1:44" x14ac:dyDescent="0.25">
      <c r="A41" s="1" t="s">
        <v>19</v>
      </c>
      <c r="B41" s="15">
        <f t="shared" ref="B41:AR41" si="20">B26/$AT11</f>
        <v>-0.29379308951475847</v>
      </c>
      <c r="C41" s="15">
        <f t="shared" si="20"/>
        <v>0.42804443246731821</v>
      </c>
      <c r="D41" s="15">
        <f t="shared" si="20"/>
        <v>0.6550898890729735</v>
      </c>
      <c r="E41" s="15">
        <f t="shared" si="20"/>
        <v>0.51418902633787489</v>
      </c>
      <c r="F41" s="15">
        <f t="shared" si="20"/>
        <v>1.2855991626248726</v>
      </c>
      <c r="G41" s="15">
        <f t="shared" si="20"/>
        <v>3.7650189552061439</v>
      </c>
      <c r="H41" s="15">
        <f t="shared" si="20"/>
        <v>3.0590180108369074</v>
      </c>
      <c r="I41" s="15">
        <f t="shared" si="20"/>
        <v>0.6141067667665574</v>
      </c>
      <c r="J41" s="15">
        <f t="shared" si="20"/>
        <v>0.13945094759226581</v>
      </c>
      <c r="K41" s="15">
        <f t="shared" si="20"/>
        <v>0.74268262754561931</v>
      </c>
      <c r="L41" s="15">
        <f t="shared" si="20"/>
        <v>-1.1939991157130325</v>
      </c>
      <c r="M41" s="15">
        <f t="shared" si="20"/>
        <v>-5.0263608745750525E-2</v>
      </c>
      <c r="N41" s="15">
        <f t="shared" si="20"/>
        <v>-0.40108955906644816</v>
      </c>
      <c r="O41" s="15">
        <f t="shared" si="20"/>
        <v>1.3832073936961393</v>
      </c>
      <c r="P41" s="15">
        <f t="shared" si="20"/>
        <v>-0.18659384563381043</v>
      </c>
      <c r="Q41" s="15">
        <f t="shared" si="20"/>
        <v>-0.77173014017497699</v>
      </c>
      <c r="R41" s="15">
        <f t="shared" si="20"/>
        <v>-0.2947744145408196</v>
      </c>
      <c r="S41" s="15">
        <f t="shared" si="20"/>
        <v>-0.19167565822073529</v>
      </c>
      <c r="T41" s="15">
        <f t="shared" si="20"/>
        <v>-0.6282855688469976</v>
      </c>
      <c r="U41" s="15">
        <f t="shared" si="20"/>
        <v>-5.4449912860410198E-2</v>
      </c>
      <c r="V41" s="15">
        <f t="shared" si="20"/>
        <v>2.2318703314629137E-2</v>
      </c>
      <c r="W41" s="15">
        <f t="shared" si="20"/>
        <v>-0.10269334734212937</v>
      </c>
      <c r="X41" s="15">
        <f t="shared" si="20"/>
        <v>-0.67667827921543611</v>
      </c>
      <c r="Y41" s="15">
        <f t="shared" si="20"/>
        <v>-0.80526778475401695</v>
      </c>
      <c r="Z41" s="15">
        <f t="shared" si="20"/>
        <v>2.1906494532579351E-2</v>
      </c>
      <c r="AA41" s="15">
        <f t="shared" si="20"/>
        <v>1.5233981270349195</v>
      </c>
      <c r="AB41" s="15">
        <f t="shared" si="20"/>
        <v>-0.31072454831659335</v>
      </c>
      <c r="AC41" s="15">
        <f t="shared" si="20"/>
        <v>-0.74576960926524927</v>
      </c>
      <c r="AD41" s="15">
        <f t="shared" si="20"/>
        <v>-1.040169685801319</v>
      </c>
      <c r="AE41" s="15">
        <f t="shared" si="20"/>
        <v>-0.86821816124473306</v>
      </c>
      <c r="AF41" s="15">
        <f t="shared" si="20"/>
        <v>-0.41413441449441557</v>
      </c>
      <c r="AG41" s="15">
        <f t="shared" si="20"/>
        <v>-1.0352792270395332</v>
      </c>
      <c r="AH41" s="15">
        <f t="shared" si="20"/>
        <v>-4.7154092352198598E-2</v>
      </c>
      <c r="AI41" s="15">
        <f t="shared" si="20"/>
        <v>0.29399113973676855</v>
      </c>
      <c r="AJ41" s="15">
        <f t="shared" si="20"/>
        <v>0.17067351669368486</v>
      </c>
      <c r="AK41" s="15">
        <f t="shared" si="20"/>
        <v>-0.85167367471485589</v>
      </c>
      <c r="AL41" s="15">
        <f t="shared" si="20"/>
        <v>-6.7925324636703838E-2</v>
      </c>
      <c r="AM41" s="15">
        <f t="shared" si="20"/>
        <v>-1.0282225276137533</v>
      </c>
      <c r="AN41" s="15">
        <f t="shared" si="20"/>
        <v>-0.42615697059505081</v>
      </c>
      <c r="AO41" s="15">
        <f t="shared" si="20"/>
        <v>-0.87594844149373774</v>
      </c>
      <c r="AP41" s="15">
        <f t="shared" si="20"/>
        <v>3.924750243956171E-2</v>
      </c>
      <c r="AQ41" s="15">
        <f t="shared" si="20"/>
        <v>-1.0860103983075651</v>
      </c>
      <c r="AR41" s="15">
        <f t="shared" si="20"/>
        <v>-0.20926129539378047</v>
      </c>
    </row>
    <row r="42" spans="1:44" x14ac:dyDescent="0.25">
      <c r="A42" s="1" t="s">
        <v>22</v>
      </c>
      <c r="B42" s="15">
        <f t="shared" ref="B42:AR42" si="21">B27/$AT12</f>
        <v>-0.24360619914512016</v>
      </c>
      <c r="C42" s="15">
        <f t="shared" si="21"/>
        <v>-0.59956961593490488</v>
      </c>
      <c r="D42" s="15">
        <f t="shared" si="21"/>
        <v>-0.70818675168343104</v>
      </c>
      <c r="E42" s="15">
        <f t="shared" si="21"/>
        <v>-0.33892417610587061</v>
      </c>
      <c r="F42" s="15">
        <f t="shared" si="21"/>
        <v>0.16512524447786772</v>
      </c>
      <c r="G42" s="15">
        <f t="shared" si="21"/>
        <v>-0.46214948841217179</v>
      </c>
      <c r="H42" s="15">
        <f t="shared" si="21"/>
        <v>-0.70818675168343104</v>
      </c>
      <c r="I42" s="15">
        <f t="shared" si="21"/>
        <v>-0.70818675168343104</v>
      </c>
      <c r="J42" s="15">
        <f t="shared" si="21"/>
        <v>-0.63828838911734609</v>
      </c>
      <c r="K42" s="15">
        <f t="shared" si="21"/>
        <v>0.1072566859913294</v>
      </c>
      <c r="L42" s="15">
        <f t="shared" si="21"/>
        <v>-0.54270361359739483</v>
      </c>
      <c r="M42" s="15">
        <f t="shared" si="21"/>
        <v>8.9071632415126223E-2</v>
      </c>
      <c r="N42" s="15">
        <f t="shared" si="21"/>
        <v>-0.3360924931161578</v>
      </c>
      <c r="O42" s="15">
        <f t="shared" si="21"/>
        <v>-0.70818675168343104</v>
      </c>
      <c r="P42" s="15">
        <f t="shared" si="21"/>
        <v>-0.70818675168343104</v>
      </c>
      <c r="Q42" s="15">
        <f t="shared" si="21"/>
        <v>0.28101616528698281</v>
      </c>
      <c r="R42" s="15">
        <f t="shared" si="21"/>
        <v>-0.44350618226411931</v>
      </c>
      <c r="S42" s="15">
        <f t="shared" si="21"/>
        <v>0.2944439737600103</v>
      </c>
      <c r="T42" s="15">
        <f t="shared" si="21"/>
        <v>1.2423910874118314E-2</v>
      </c>
      <c r="U42" s="15">
        <f t="shared" si="21"/>
        <v>0.62737935581573157</v>
      </c>
      <c r="V42" s="15">
        <f t="shared" si="21"/>
        <v>-0.68015658764730491</v>
      </c>
      <c r="W42" s="15">
        <f t="shared" si="21"/>
        <v>-0.45766793235586989</v>
      </c>
      <c r="X42" s="15">
        <f t="shared" si="21"/>
        <v>-0.70818675168343104</v>
      </c>
      <c r="Y42" s="15">
        <f t="shared" si="21"/>
        <v>0.17268476313716805</v>
      </c>
      <c r="Z42" s="15">
        <f t="shared" si="21"/>
        <v>-3.0997832934545024E-2</v>
      </c>
      <c r="AA42" s="15">
        <f t="shared" si="21"/>
        <v>3.059627898052633</v>
      </c>
      <c r="AB42" s="15">
        <f t="shared" si="21"/>
        <v>3.6048130131390925</v>
      </c>
      <c r="AC42" s="15">
        <f t="shared" si="21"/>
        <v>-0.39550689147925389</v>
      </c>
      <c r="AD42" s="15">
        <f t="shared" si="21"/>
        <v>-0.70818675168343104</v>
      </c>
      <c r="AE42" s="15">
        <f t="shared" si="21"/>
        <v>0.27114187685571539</v>
      </c>
      <c r="AF42" s="15">
        <f t="shared" si="21"/>
        <v>-0.26137498991537855</v>
      </c>
      <c r="AG42" s="15">
        <f t="shared" si="21"/>
        <v>5.1103395373007496E-2</v>
      </c>
      <c r="AH42" s="15">
        <f t="shared" si="21"/>
        <v>-0.34070547941621898</v>
      </c>
      <c r="AI42" s="15">
        <f t="shared" si="21"/>
        <v>-0.44376916319750626</v>
      </c>
      <c r="AJ42" s="15">
        <f t="shared" si="21"/>
        <v>-0.70818675168343104</v>
      </c>
      <c r="AK42" s="15">
        <f t="shared" si="21"/>
        <v>2.0952944457170828</v>
      </c>
      <c r="AL42" s="15">
        <f t="shared" si="21"/>
        <v>-0.52393516866830148</v>
      </c>
      <c r="AM42" s="15">
        <f t="shared" si="21"/>
        <v>2.7363349341141983</v>
      </c>
      <c r="AN42" s="15">
        <f t="shared" si="21"/>
        <v>-0.3454091132631637</v>
      </c>
      <c r="AO42" s="15">
        <f t="shared" si="21"/>
        <v>-0.56252166890522859</v>
      </c>
      <c r="AP42" s="15">
        <f t="shared" si="21"/>
        <v>0.36894471110277921</v>
      </c>
      <c r="AQ42" s="15">
        <f t="shared" si="21"/>
        <v>-0.43666329438487594</v>
      </c>
      <c r="AR42" s="15">
        <f t="shared" si="21"/>
        <v>-0.18761971278466172</v>
      </c>
    </row>
    <row r="43" spans="1:44" x14ac:dyDescent="0.25">
      <c r="A43" s="1" t="s">
        <v>24</v>
      </c>
      <c r="B43" s="15">
        <f t="shared" ref="B43:AR43" si="22">B28/$AT13</f>
        <v>0.53312047283759778</v>
      </c>
      <c r="C43" s="15">
        <f t="shared" si="22"/>
        <v>1.7521385526604365</v>
      </c>
      <c r="D43" s="15">
        <f t="shared" si="22"/>
        <v>1.0527394855571073</v>
      </c>
      <c r="E43" s="15">
        <f t="shared" si="22"/>
        <v>0.20652675585801411</v>
      </c>
      <c r="F43" s="15">
        <f t="shared" si="22"/>
        <v>0.41216705778951107</v>
      </c>
      <c r="G43" s="15">
        <f t="shared" si="22"/>
        <v>5.5662282922906946E-2</v>
      </c>
      <c r="H43" s="15">
        <f t="shared" si="22"/>
        <v>0.55220558019004296</v>
      </c>
      <c r="I43" s="15">
        <f t="shared" si="22"/>
        <v>3.0191869414359296</v>
      </c>
      <c r="J43" s="15">
        <f t="shared" si="22"/>
        <v>-0.61474988532135733</v>
      </c>
      <c r="K43" s="15">
        <f t="shared" si="22"/>
        <v>-0.58796696182119079</v>
      </c>
      <c r="L43" s="15">
        <f t="shared" si="22"/>
        <v>-0.96315194359411815</v>
      </c>
      <c r="M43" s="15">
        <f t="shared" si="22"/>
        <v>-0.96315194359411815</v>
      </c>
      <c r="N43" s="15">
        <f t="shared" si="22"/>
        <v>-0.62392167953429623</v>
      </c>
      <c r="O43" s="15">
        <f t="shared" si="22"/>
        <v>8.1454406731579276E-2</v>
      </c>
      <c r="P43" s="15">
        <f t="shared" si="22"/>
        <v>-0.96315194359411815</v>
      </c>
      <c r="Q43" s="15">
        <f t="shared" si="22"/>
        <v>0.4536286893694817</v>
      </c>
      <c r="R43" s="15">
        <f t="shared" si="22"/>
        <v>-0.28262026256264572</v>
      </c>
      <c r="S43" s="15">
        <f t="shared" si="22"/>
        <v>7.4794944453743142E-2</v>
      </c>
      <c r="T43" s="15">
        <f t="shared" si="22"/>
        <v>-0.1711098956282544</v>
      </c>
      <c r="U43" s="15">
        <f t="shared" si="22"/>
        <v>-8.2795343072860378E-2</v>
      </c>
      <c r="V43" s="15">
        <f t="shared" si="22"/>
        <v>-0.32476728463823756</v>
      </c>
      <c r="W43" s="15">
        <f t="shared" si="22"/>
        <v>-0.65941693512247601</v>
      </c>
      <c r="X43" s="15">
        <f t="shared" si="22"/>
        <v>-0.42594624642979606</v>
      </c>
      <c r="Y43" s="15">
        <f t="shared" si="22"/>
        <v>-0.96315194359411815</v>
      </c>
      <c r="Z43" s="15">
        <f t="shared" si="22"/>
        <v>-0.46283572857707306</v>
      </c>
      <c r="AA43" s="15">
        <f t="shared" si="22"/>
        <v>-0.896476212547615</v>
      </c>
      <c r="AB43" s="15">
        <f t="shared" si="22"/>
        <v>0.97028697977451372</v>
      </c>
      <c r="AC43" s="15">
        <f t="shared" si="22"/>
        <v>0.51145195640945662</v>
      </c>
      <c r="AD43" s="15">
        <f t="shared" si="22"/>
        <v>-0.76900464021411752</v>
      </c>
      <c r="AE43" s="15">
        <f t="shared" si="22"/>
        <v>0.23620848624175295</v>
      </c>
      <c r="AF43" s="15">
        <f t="shared" si="22"/>
        <v>0.39023519738063622</v>
      </c>
      <c r="AG43" s="15">
        <f t="shared" si="22"/>
        <v>-0.96315194359411815</v>
      </c>
      <c r="AH43" s="15">
        <f t="shared" si="22"/>
        <v>-0.70014189518978287</v>
      </c>
      <c r="AI43" s="15">
        <f t="shared" si="22"/>
        <v>0.78872838418387992</v>
      </c>
      <c r="AJ43" s="15">
        <f t="shared" si="22"/>
        <v>-0.80804057193392487</v>
      </c>
      <c r="AK43" s="15">
        <f t="shared" si="22"/>
        <v>-0.91155675043410023</v>
      </c>
      <c r="AL43" s="15">
        <f t="shared" si="22"/>
        <v>-0.45227686535986544</v>
      </c>
      <c r="AM43" s="15">
        <f t="shared" si="22"/>
        <v>3.7252801913962661</v>
      </c>
      <c r="AN43" s="15">
        <f t="shared" si="22"/>
        <v>-0.40349996009624844</v>
      </c>
      <c r="AO43" s="15">
        <f t="shared" si="22"/>
        <v>-0.51076419345809421</v>
      </c>
      <c r="AP43" s="15">
        <f t="shared" si="22"/>
        <v>-0.69411874690748177</v>
      </c>
      <c r="AQ43" s="15">
        <f t="shared" si="22"/>
        <v>-0.65083253960220067</v>
      </c>
      <c r="AR43" s="15">
        <f t="shared" si="22"/>
        <v>1.0327859512293576</v>
      </c>
    </row>
    <row r="44" spans="1:44" x14ac:dyDescent="0.25">
      <c r="A44" s="10" t="s">
        <v>857</v>
      </c>
      <c r="B44" s="15">
        <f t="shared" ref="B44:AR44" si="23">B29/$AT14</f>
        <v>0.89910810427025467</v>
      </c>
      <c r="C44" s="15">
        <f t="shared" si="23"/>
        <v>-3.0124726437152766E-2</v>
      </c>
      <c r="D44" s="15">
        <f t="shared" si="23"/>
        <v>9.2323277483914196E-2</v>
      </c>
      <c r="E44" s="15">
        <f t="shared" si="23"/>
        <v>1.0321052972034046</v>
      </c>
      <c r="F44" s="15">
        <f t="shared" si="23"/>
        <v>1.4946784335654275</v>
      </c>
      <c r="G44" s="15">
        <f t="shared" si="23"/>
        <v>3.9356541284800937</v>
      </c>
      <c r="H44" s="15">
        <f t="shared" si="23"/>
        <v>1.1357260973220282</v>
      </c>
      <c r="I44" s="15">
        <f t="shared" si="23"/>
        <v>1.1603463761963959</v>
      </c>
      <c r="J44" s="15">
        <f t="shared" si="23"/>
        <v>-0.79118161188074887</v>
      </c>
      <c r="K44" s="15">
        <f t="shared" si="23"/>
        <v>1.0108781071791497</v>
      </c>
      <c r="L44" s="15">
        <f t="shared" si="23"/>
        <v>-1.5951398520593623</v>
      </c>
      <c r="M44" s="15">
        <f t="shared" si="23"/>
        <v>0.25405056451620323</v>
      </c>
      <c r="N44" s="15">
        <f t="shared" si="23"/>
        <v>-0.77740831603798943</v>
      </c>
      <c r="O44" s="15">
        <f t="shared" si="23"/>
        <v>1.3134115062828271</v>
      </c>
      <c r="P44" s="15">
        <f t="shared" si="23"/>
        <v>-0.31688923181876877</v>
      </c>
      <c r="Q44" s="15">
        <f t="shared" si="23"/>
        <v>-0.66379805018390614</v>
      </c>
      <c r="R44" s="15">
        <f t="shared" si="23"/>
        <v>-0.67214617977252944</v>
      </c>
      <c r="S44" s="15">
        <f t="shared" si="23"/>
        <v>0.22407152968921037</v>
      </c>
      <c r="T44" s="15">
        <f t="shared" si="23"/>
        <v>-0.39770903799261059</v>
      </c>
      <c r="U44" s="15">
        <f t="shared" si="23"/>
        <v>-0.19359957382020657</v>
      </c>
      <c r="V44" s="15">
        <f t="shared" si="23"/>
        <v>-0.55002432551791236</v>
      </c>
      <c r="W44" s="15">
        <f t="shared" si="23"/>
        <v>-0.49362295078355117</v>
      </c>
      <c r="X44" s="15">
        <f t="shared" si="23"/>
        <v>-0.34338727880546976</v>
      </c>
      <c r="Y44" s="15">
        <f t="shared" si="23"/>
        <v>-1.0242033780256581</v>
      </c>
      <c r="Z44" s="15">
        <f t="shared" si="23"/>
        <v>-0.42878697607270266</v>
      </c>
      <c r="AA44" s="15">
        <f t="shared" si="23"/>
        <v>1.6231085752859706</v>
      </c>
      <c r="AB44" s="15">
        <f t="shared" si="23"/>
        <v>0.21915389386079479</v>
      </c>
      <c r="AC44" s="15">
        <f t="shared" si="23"/>
        <v>-0.7991229188450496</v>
      </c>
      <c r="AD44" s="15">
        <f t="shared" si="23"/>
        <v>-0.59706770344413673</v>
      </c>
      <c r="AE44" s="15">
        <f t="shared" si="23"/>
        <v>-0.30199127303719192</v>
      </c>
      <c r="AF44" s="15">
        <f t="shared" si="23"/>
        <v>-0.70416010506569304</v>
      </c>
      <c r="AG44" s="15">
        <f t="shared" si="23"/>
        <v>-1.7506241487914167</v>
      </c>
      <c r="AH44" s="15">
        <f t="shared" si="23"/>
        <v>-0.39811505524010804</v>
      </c>
      <c r="AI44" s="15">
        <f t="shared" si="23"/>
        <v>1.047613104942666</v>
      </c>
      <c r="AJ44" s="15">
        <f t="shared" si="23"/>
        <v>-4.809401962195E-2</v>
      </c>
      <c r="AK44" s="15">
        <f t="shared" si="23"/>
        <v>0.33933353457849363</v>
      </c>
      <c r="AL44" s="15">
        <f t="shared" si="23"/>
        <v>-0.57398647812630232</v>
      </c>
      <c r="AM44" s="15">
        <f t="shared" si="23"/>
        <v>3.8840471703628261E-2</v>
      </c>
      <c r="AN44" s="15">
        <f t="shared" si="23"/>
        <v>-0.41734831490381058</v>
      </c>
      <c r="AO44" s="15">
        <f t="shared" si="23"/>
        <v>-0.3703394232544302</v>
      </c>
      <c r="AP44" s="15">
        <f t="shared" si="23"/>
        <v>-2.8107859329993827E-3</v>
      </c>
      <c r="AQ44" s="15">
        <f t="shared" si="23"/>
        <v>-1.2605529196573304</v>
      </c>
      <c r="AR44" s="15">
        <f t="shared" si="23"/>
        <v>-0.31816836743149313</v>
      </c>
    </row>
    <row r="46" spans="1:44" x14ac:dyDescent="0.25">
      <c r="A46" s="35" t="s">
        <v>887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 ht="38.25" x14ac:dyDescent="0.25">
      <c r="A47" s="6" t="s">
        <v>25</v>
      </c>
      <c r="B47" s="24" t="s">
        <v>87</v>
      </c>
      <c r="C47" s="24" t="s">
        <v>89</v>
      </c>
      <c r="D47" s="24" t="s">
        <v>90</v>
      </c>
      <c r="E47" s="24" t="s">
        <v>91</v>
      </c>
      <c r="F47" s="24" t="s">
        <v>92</v>
      </c>
      <c r="G47" s="24" t="s">
        <v>93</v>
      </c>
      <c r="H47" s="24" t="s">
        <v>94</v>
      </c>
      <c r="I47" s="24" t="s">
        <v>95</v>
      </c>
      <c r="J47" s="24" t="s">
        <v>96</v>
      </c>
      <c r="K47" s="24" t="s">
        <v>97</v>
      </c>
      <c r="L47" s="24" t="s">
        <v>98</v>
      </c>
      <c r="M47" s="24" t="s">
        <v>99</v>
      </c>
      <c r="N47" s="24" t="s">
        <v>100</v>
      </c>
      <c r="O47" s="24" t="s">
        <v>101</v>
      </c>
      <c r="P47" s="24" t="s">
        <v>102</v>
      </c>
      <c r="Q47" s="24" t="s">
        <v>103</v>
      </c>
      <c r="R47" s="24" t="s">
        <v>104</v>
      </c>
      <c r="S47" s="24" t="s">
        <v>105</v>
      </c>
      <c r="T47" s="24" t="s">
        <v>106</v>
      </c>
      <c r="U47" s="24" t="s">
        <v>107</v>
      </c>
      <c r="V47" s="24" t="s">
        <v>108</v>
      </c>
      <c r="W47" s="24" t="s">
        <v>109</v>
      </c>
      <c r="X47" s="24" t="s">
        <v>110</v>
      </c>
      <c r="Y47" s="24" t="s">
        <v>111</v>
      </c>
      <c r="Z47" s="24" t="s">
        <v>112</v>
      </c>
      <c r="AA47" s="24" t="s">
        <v>113</v>
      </c>
      <c r="AB47" s="24" t="s">
        <v>114</v>
      </c>
      <c r="AC47" s="24" t="s">
        <v>115</v>
      </c>
      <c r="AD47" s="24" t="s">
        <v>116</v>
      </c>
      <c r="AE47" s="24" t="s">
        <v>117</v>
      </c>
      <c r="AF47" s="24" t="s">
        <v>118</v>
      </c>
      <c r="AG47" s="24" t="s">
        <v>119</v>
      </c>
      <c r="AH47" s="24" t="s">
        <v>120</v>
      </c>
      <c r="AI47" s="24" t="s">
        <v>121</v>
      </c>
      <c r="AJ47" s="24" t="s">
        <v>122</v>
      </c>
      <c r="AK47" s="24" t="s">
        <v>123</v>
      </c>
      <c r="AL47" s="24" t="s">
        <v>124</v>
      </c>
      <c r="AM47" s="24" t="s">
        <v>125</v>
      </c>
      <c r="AN47" s="24" t="s">
        <v>126</v>
      </c>
      <c r="AO47" s="24" t="s">
        <v>127</v>
      </c>
      <c r="AP47" s="24" t="s">
        <v>128</v>
      </c>
      <c r="AQ47" s="24" t="s">
        <v>129</v>
      </c>
      <c r="AR47" s="24" t="s">
        <v>130</v>
      </c>
    </row>
    <row r="48" spans="1:44" x14ac:dyDescent="0.25">
      <c r="A48" s="1" t="s">
        <v>31</v>
      </c>
      <c r="B48" s="23" t="s">
        <v>88</v>
      </c>
      <c r="C48" s="23" t="s">
        <v>88</v>
      </c>
      <c r="D48" s="23" t="s">
        <v>88</v>
      </c>
      <c r="E48" s="23" t="s">
        <v>88</v>
      </c>
      <c r="F48" s="23" t="s">
        <v>88</v>
      </c>
      <c r="G48" s="23" t="s">
        <v>88</v>
      </c>
      <c r="H48" s="23" t="s">
        <v>88</v>
      </c>
      <c r="I48" s="23" t="s">
        <v>88</v>
      </c>
      <c r="J48" s="23" t="s">
        <v>88</v>
      </c>
      <c r="K48" s="23" t="s">
        <v>88</v>
      </c>
      <c r="L48" s="23" t="s">
        <v>88</v>
      </c>
      <c r="M48" s="23" t="s">
        <v>88</v>
      </c>
      <c r="N48" s="23" t="s">
        <v>88</v>
      </c>
      <c r="O48" s="23" t="s">
        <v>88</v>
      </c>
      <c r="P48" s="23" t="s">
        <v>88</v>
      </c>
      <c r="Q48" s="23" t="s">
        <v>88</v>
      </c>
      <c r="R48" s="23" t="s">
        <v>88</v>
      </c>
      <c r="S48" s="23" t="s">
        <v>88</v>
      </c>
      <c r="T48" s="23" t="s">
        <v>88</v>
      </c>
      <c r="U48" s="23" t="s">
        <v>88</v>
      </c>
      <c r="V48" s="23" t="s">
        <v>88</v>
      </c>
      <c r="W48" s="23" t="s">
        <v>88</v>
      </c>
      <c r="X48" s="23" t="s">
        <v>88</v>
      </c>
      <c r="Y48" s="23" t="s">
        <v>88</v>
      </c>
      <c r="Z48" s="23" t="s">
        <v>88</v>
      </c>
      <c r="AA48" s="23" t="s">
        <v>88</v>
      </c>
      <c r="AB48" s="23" t="s">
        <v>88</v>
      </c>
      <c r="AC48" s="23" t="s">
        <v>88</v>
      </c>
      <c r="AD48" s="23" t="s">
        <v>88</v>
      </c>
      <c r="AE48" s="23" t="s">
        <v>88</v>
      </c>
      <c r="AF48" s="23" t="s">
        <v>88</v>
      </c>
      <c r="AG48" s="23" t="s">
        <v>88</v>
      </c>
      <c r="AH48" s="23" t="s">
        <v>88</v>
      </c>
      <c r="AI48" s="23" t="s">
        <v>88</v>
      </c>
      <c r="AJ48" s="23" t="s">
        <v>88</v>
      </c>
      <c r="AK48" s="23" t="s">
        <v>88</v>
      </c>
      <c r="AL48" s="23" t="s">
        <v>88</v>
      </c>
      <c r="AM48" s="23" t="s">
        <v>88</v>
      </c>
      <c r="AN48" s="23" t="s">
        <v>88</v>
      </c>
      <c r="AO48" s="23" t="s">
        <v>88</v>
      </c>
      <c r="AP48" s="23" t="s">
        <v>88</v>
      </c>
      <c r="AQ48" s="23" t="s">
        <v>88</v>
      </c>
      <c r="AR48" s="23" t="s">
        <v>88</v>
      </c>
    </row>
    <row r="49" spans="1:44" x14ac:dyDescent="0.25">
      <c r="A49" s="10" t="s">
        <v>11</v>
      </c>
      <c r="B49" s="32">
        <f>IF(B4=0,"",ROUND(B34,0))</f>
        <v>-1</v>
      </c>
      <c r="C49" s="32">
        <f t="shared" ref="C49:AR49" si="24">IF(C4=0,"",ROUND(C34,0))</f>
        <v>0</v>
      </c>
      <c r="D49" s="32">
        <f t="shared" si="24"/>
        <v>1</v>
      </c>
      <c r="E49" s="32">
        <f t="shared" si="24"/>
        <v>1</v>
      </c>
      <c r="F49" s="32">
        <f t="shared" si="24"/>
        <v>2</v>
      </c>
      <c r="G49" s="32">
        <f t="shared" si="24"/>
        <v>0</v>
      </c>
      <c r="H49" s="32">
        <f t="shared" si="24"/>
        <v>-1</v>
      </c>
      <c r="I49" s="32">
        <f t="shared" si="24"/>
        <v>0</v>
      </c>
      <c r="J49" s="32">
        <f t="shared" si="24"/>
        <v>-1</v>
      </c>
      <c r="K49" s="32">
        <f t="shared" si="24"/>
        <v>1</v>
      </c>
      <c r="L49" s="32">
        <f t="shared" si="24"/>
        <v>0</v>
      </c>
      <c r="M49" s="32">
        <f t="shared" si="24"/>
        <v>0</v>
      </c>
      <c r="N49" s="32">
        <f t="shared" si="24"/>
        <v>0</v>
      </c>
      <c r="O49" s="32">
        <f t="shared" si="24"/>
        <v>-1</v>
      </c>
      <c r="P49" s="32">
        <f t="shared" si="24"/>
        <v>0</v>
      </c>
      <c r="Q49" s="32">
        <f t="shared" si="24"/>
        <v>-1</v>
      </c>
      <c r="R49" s="32">
        <f t="shared" si="24"/>
        <v>-1</v>
      </c>
      <c r="S49" s="32">
        <f t="shared" si="24"/>
        <v>-1</v>
      </c>
      <c r="T49" s="32">
        <f t="shared" si="24"/>
        <v>0</v>
      </c>
      <c r="U49" s="32">
        <f t="shared" si="24"/>
        <v>0</v>
      </c>
      <c r="V49" s="32">
        <f t="shared" si="24"/>
        <v>1</v>
      </c>
      <c r="W49" s="32">
        <f t="shared" si="24"/>
        <v>1</v>
      </c>
      <c r="X49" s="32">
        <f t="shared" si="24"/>
        <v>1</v>
      </c>
      <c r="Y49" s="32">
        <f t="shared" si="24"/>
        <v>0</v>
      </c>
      <c r="Z49" s="32">
        <f t="shared" si="24"/>
        <v>0</v>
      </c>
      <c r="AA49" s="32" t="str">
        <f t="shared" si="24"/>
        <v/>
      </c>
      <c r="AB49" s="32">
        <f t="shared" si="24"/>
        <v>2</v>
      </c>
      <c r="AC49" s="32">
        <f t="shared" si="24"/>
        <v>-1</v>
      </c>
      <c r="AD49" s="32">
        <f t="shared" si="24"/>
        <v>3</v>
      </c>
      <c r="AE49" s="32">
        <f t="shared" si="24"/>
        <v>2</v>
      </c>
      <c r="AF49" s="32">
        <f t="shared" si="24"/>
        <v>0</v>
      </c>
      <c r="AG49" s="32">
        <f t="shared" si="24"/>
        <v>-1</v>
      </c>
      <c r="AH49" s="32">
        <f t="shared" si="24"/>
        <v>0</v>
      </c>
      <c r="AI49" s="32">
        <f t="shared" si="24"/>
        <v>-1</v>
      </c>
      <c r="AJ49" s="32">
        <f t="shared" si="24"/>
        <v>0</v>
      </c>
      <c r="AK49" s="32">
        <f t="shared" si="24"/>
        <v>-1</v>
      </c>
      <c r="AL49" s="32">
        <f t="shared" si="24"/>
        <v>0</v>
      </c>
      <c r="AM49" s="32">
        <f t="shared" si="24"/>
        <v>0</v>
      </c>
      <c r="AN49" s="32">
        <f t="shared" si="24"/>
        <v>0</v>
      </c>
      <c r="AO49" s="32">
        <f t="shared" si="24"/>
        <v>1</v>
      </c>
      <c r="AP49" s="32">
        <f t="shared" si="24"/>
        <v>-1</v>
      </c>
      <c r="AQ49" s="32">
        <f t="shared" si="24"/>
        <v>0</v>
      </c>
      <c r="AR49" s="32">
        <f t="shared" si="24"/>
        <v>0</v>
      </c>
    </row>
    <row r="50" spans="1:44" x14ac:dyDescent="0.25">
      <c r="A50" s="10" t="s">
        <v>12</v>
      </c>
      <c r="B50" s="32">
        <f t="shared" ref="B50:AR50" si="25">IF(B5=0,"",ROUND(B35,0))</f>
        <v>-3</v>
      </c>
      <c r="C50" s="32">
        <f t="shared" si="25"/>
        <v>0</v>
      </c>
      <c r="D50" s="32">
        <f t="shared" si="25"/>
        <v>-1</v>
      </c>
      <c r="E50" s="32">
        <f t="shared" si="25"/>
        <v>0</v>
      </c>
      <c r="F50" s="32">
        <f t="shared" si="25"/>
        <v>-2</v>
      </c>
      <c r="G50" s="32">
        <f t="shared" si="25"/>
        <v>-1</v>
      </c>
      <c r="H50" s="32">
        <f t="shared" si="25"/>
        <v>0</v>
      </c>
      <c r="I50" s="32">
        <f t="shared" si="25"/>
        <v>0</v>
      </c>
      <c r="J50" s="32">
        <f t="shared" si="25"/>
        <v>2</v>
      </c>
      <c r="K50" s="32">
        <f t="shared" si="25"/>
        <v>-1</v>
      </c>
      <c r="L50" s="32">
        <f t="shared" si="25"/>
        <v>1</v>
      </c>
      <c r="M50" s="32">
        <f t="shared" si="25"/>
        <v>0</v>
      </c>
      <c r="N50" s="32">
        <f t="shared" si="25"/>
        <v>0</v>
      </c>
      <c r="O50" s="32">
        <f t="shared" si="25"/>
        <v>0</v>
      </c>
      <c r="P50" s="32">
        <f t="shared" si="25"/>
        <v>0</v>
      </c>
      <c r="Q50" s="32">
        <f t="shared" si="25"/>
        <v>2</v>
      </c>
      <c r="R50" s="32">
        <f t="shared" si="25"/>
        <v>1</v>
      </c>
      <c r="S50" s="32">
        <f t="shared" si="25"/>
        <v>1</v>
      </c>
      <c r="T50" s="32">
        <f t="shared" si="25"/>
        <v>1</v>
      </c>
      <c r="U50" s="32">
        <f t="shared" si="25"/>
        <v>1</v>
      </c>
      <c r="V50" s="32">
        <f t="shared" si="25"/>
        <v>0</v>
      </c>
      <c r="W50" s="32">
        <f t="shared" si="25"/>
        <v>0</v>
      </c>
      <c r="X50" s="32">
        <f t="shared" si="25"/>
        <v>0</v>
      </c>
      <c r="Y50" s="32">
        <f t="shared" si="25"/>
        <v>1</v>
      </c>
      <c r="Z50" s="32">
        <f t="shared" si="25"/>
        <v>0</v>
      </c>
      <c r="AA50" s="32">
        <f t="shared" si="25"/>
        <v>-1</v>
      </c>
      <c r="AB50" s="32">
        <f t="shared" si="25"/>
        <v>-1</v>
      </c>
      <c r="AC50" s="32">
        <f t="shared" si="25"/>
        <v>1</v>
      </c>
      <c r="AD50" s="32">
        <f t="shared" si="25"/>
        <v>-2</v>
      </c>
      <c r="AE50" s="32">
        <f t="shared" si="25"/>
        <v>-1</v>
      </c>
      <c r="AF50" s="32">
        <f t="shared" si="25"/>
        <v>1</v>
      </c>
      <c r="AG50" s="32">
        <f t="shared" si="25"/>
        <v>2</v>
      </c>
      <c r="AH50" s="32">
        <f t="shared" si="25"/>
        <v>1</v>
      </c>
      <c r="AI50" s="32">
        <f t="shared" si="25"/>
        <v>-1</v>
      </c>
      <c r="AJ50" s="32">
        <f t="shared" si="25"/>
        <v>-1</v>
      </c>
      <c r="AK50" s="32">
        <f t="shared" si="25"/>
        <v>1</v>
      </c>
      <c r="AL50" s="32">
        <f t="shared" si="25"/>
        <v>0</v>
      </c>
      <c r="AM50" s="32">
        <f t="shared" si="25"/>
        <v>0</v>
      </c>
      <c r="AN50" s="32">
        <f t="shared" si="25"/>
        <v>0</v>
      </c>
      <c r="AO50" s="32">
        <f t="shared" si="25"/>
        <v>-1</v>
      </c>
      <c r="AP50" s="32">
        <f t="shared" si="25"/>
        <v>1</v>
      </c>
      <c r="AQ50" s="32">
        <f t="shared" si="25"/>
        <v>0</v>
      </c>
      <c r="AR50" s="32">
        <f t="shared" si="25"/>
        <v>0</v>
      </c>
    </row>
    <row r="51" spans="1:44" x14ac:dyDescent="0.25">
      <c r="A51" s="10" t="s">
        <v>14</v>
      </c>
      <c r="B51" s="32">
        <f t="shared" ref="B51:AR51" si="26">IF(B6=0,"",ROUND(B36,0))</f>
        <v>1</v>
      </c>
      <c r="C51" s="32">
        <f t="shared" si="26"/>
        <v>-1</v>
      </c>
      <c r="D51" s="32">
        <f t="shared" si="26"/>
        <v>0</v>
      </c>
      <c r="E51" s="32" t="str">
        <f t="shared" si="26"/>
        <v/>
      </c>
      <c r="F51" s="32">
        <f t="shared" si="26"/>
        <v>-1</v>
      </c>
      <c r="G51" s="32" t="str">
        <f t="shared" si="26"/>
        <v/>
      </c>
      <c r="H51" s="32" t="str">
        <f t="shared" si="26"/>
        <v/>
      </c>
      <c r="I51" s="32" t="str">
        <f t="shared" si="26"/>
        <v/>
      </c>
      <c r="J51" s="32" t="str">
        <f t="shared" si="26"/>
        <v/>
      </c>
      <c r="K51" s="32">
        <f t="shared" si="26"/>
        <v>-1</v>
      </c>
      <c r="L51" s="32" t="str">
        <f t="shared" si="26"/>
        <v/>
      </c>
      <c r="M51" s="32">
        <f t="shared" si="26"/>
        <v>0</v>
      </c>
      <c r="N51" s="32">
        <f t="shared" si="26"/>
        <v>1</v>
      </c>
      <c r="O51" s="32">
        <f t="shared" si="26"/>
        <v>0</v>
      </c>
      <c r="P51" s="32" t="str">
        <f t="shared" si="26"/>
        <v/>
      </c>
      <c r="Q51" s="32">
        <f t="shared" si="26"/>
        <v>1</v>
      </c>
      <c r="R51" s="32">
        <f t="shared" si="26"/>
        <v>1</v>
      </c>
      <c r="S51" s="32">
        <f t="shared" si="26"/>
        <v>1</v>
      </c>
      <c r="T51" s="32">
        <f t="shared" si="26"/>
        <v>1</v>
      </c>
      <c r="U51" s="32">
        <f t="shared" si="26"/>
        <v>0</v>
      </c>
      <c r="V51" s="32">
        <f t="shared" si="26"/>
        <v>1</v>
      </c>
      <c r="W51" s="32">
        <f t="shared" si="26"/>
        <v>1</v>
      </c>
      <c r="X51" s="32">
        <f t="shared" si="26"/>
        <v>1</v>
      </c>
      <c r="Y51" s="32">
        <f t="shared" si="26"/>
        <v>-1</v>
      </c>
      <c r="Z51" s="32">
        <f t="shared" si="26"/>
        <v>1</v>
      </c>
      <c r="AA51" s="32">
        <f t="shared" si="26"/>
        <v>1</v>
      </c>
      <c r="AB51" s="32">
        <f t="shared" si="26"/>
        <v>0</v>
      </c>
      <c r="AC51" s="32">
        <f t="shared" si="26"/>
        <v>1</v>
      </c>
      <c r="AD51" s="32" t="str">
        <f t="shared" si="26"/>
        <v/>
      </c>
      <c r="AE51" s="32">
        <f t="shared" si="26"/>
        <v>1</v>
      </c>
      <c r="AF51" s="32">
        <f t="shared" si="26"/>
        <v>1</v>
      </c>
      <c r="AG51" s="32">
        <f t="shared" si="26"/>
        <v>1</v>
      </c>
      <c r="AH51" s="32">
        <f t="shared" si="26"/>
        <v>1</v>
      </c>
      <c r="AI51" s="32">
        <f t="shared" si="26"/>
        <v>1</v>
      </c>
      <c r="AJ51" s="32">
        <f t="shared" si="26"/>
        <v>1</v>
      </c>
      <c r="AK51" s="32">
        <f t="shared" si="26"/>
        <v>1</v>
      </c>
      <c r="AL51" s="32">
        <f t="shared" si="26"/>
        <v>1</v>
      </c>
      <c r="AM51" s="32" t="str">
        <f t="shared" si="26"/>
        <v/>
      </c>
      <c r="AN51" s="32">
        <f t="shared" si="26"/>
        <v>1</v>
      </c>
      <c r="AO51" s="32">
        <f t="shared" si="26"/>
        <v>1</v>
      </c>
      <c r="AP51" s="32">
        <f t="shared" si="26"/>
        <v>1</v>
      </c>
      <c r="AQ51" s="32" t="str">
        <f t="shared" si="26"/>
        <v/>
      </c>
      <c r="AR51" s="32">
        <f t="shared" si="26"/>
        <v>0</v>
      </c>
    </row>
    <row r="52" spans="1:44" x14ac:dyDescent="0.25">
      <c r="A52" s="10" t="s">
        <v>15</v>
      </c>
      <c r="B52" s="32">
        <f t="shared" ref="B52:AR52" si="27">IF(B7=0,"",ROUND(B37,0))</f>
        <v>0</v>
      </c>
      <c r="C52" s="32">
        <f t="shared" si="27"/>
        <v>0</v>
      </c>
      <c r="D52" s="32">
        <f t="shared" si="27"/>
        <v>0</v>
      </c>
      <c r="E52" s="32">
        <f t="shared" si="27"/>
        <v>0</v>
      </c>
      <c r="F52" s="32">
        <f t="shared" si="27"/>
        <v>0</v>
      </c>
      <c r="G52" s="32">
        <f t="shared" si="27"/>
        <v>6</v>
      </c>
      <c r="H52" s="32">
        <f t="shared" si="27"/>
        <v>1</v>
      </c>
      <c r="I52" s="32">
        <f t="shared" si="27"/>
        <v>0</v>
      </c>
      <c r="J52" s="32" t="str">
        <f t="shared" si="27"/>
        <v/>
      </c>
      <c r="K52" s="32">
        <f t="shared" si="27"/>
        <v>0</v>
      </c>
      <c r="L52" s="32" t="str">
        <f t="shared" si="27"/>
        <v/>
      </c>
      <c r="M52" s="32">
        <f t="shared" si="27"/>
        <v>1</v>
      </c>
      <c r="N52" s="32">
        <f t="shared" si="27"/>
        <v>0</v>
      </c>
      <c r="O52" s="32">
        <f t="shared" si="27"/>
        <v>0</v>
      </c>
      <c r="P52" s="32">
        <f t="shared" si="27"/>
        <v>1</v>
      </c>
      <c r="Q52" s="32">
        <f t="shared" si="27"/>
        <v>0</v>
      </c>
      <c r="R52" s="32">
        <f t="shared" si="27"/>
        <v>0</v>
      </c>
      <c r="S52" s="32" t="str">
        <f t="shared" si="27"/>
        <v/>
      </c>
      <c r="T52" s="32">
        <f t="shared" si="27"/>
        <v>0</v>
      </c>
      <c r="U52" s="32">
        <f t="shared" si="27"/>
        <v>0</v>
      </c>
      <c r="V52" s="32">
        <f t="shared" si="27"/>
        <v>0</v>
      </c>
      <c r="W52" s="32">
        <f t="shared" si="27"/>
        <v>0</v>
      </c>
      <c r="X52" s="32">
        <f t="shared" si="27"/>
        <v>0</v>
      </c>
      <c r="Y52" s="32" t="str">
        <f t="shared" si="27"/>
        <v/>
      </c>
      <c r="Z52" s="32">
        <f t="shared" si="27"/>
        <v>0</v>
      </c>
      <c r="AA52" s="32">
        <f t="shared" si="27"/>
        <v>0</v>
      </c>
      <c r="AB52" s="32">
        <f t="shared" si="27"/>
        <v>0</v>
      </c>
      <c r="AC52" s="32" t="str">
        <f t="shared" si="27"/>
        <v/>
      </c>
      <c r="AD52" s="32" t="str">
        <f t="shared" si="27"/>
        <v/>
      </c>
      <c r="AE52" s="32">
        <f t="shared" si="27"/>
        <v>0</v>
      </c>
      <c r="AF52" s="32" t="str">
        <f t="shared" si="27"/>
        <v/>
      </c>
      <c r="AG52" s="32" t="str">
        <f t="shared" si="27"/>
        <v/>
      </c>
      <c r="AH52" s="32">
        <f t="shared" si="27"/>
        <v>0</v>
      </c>
      <c r="AI52" s="32">
        <f t="shared" si="27"/>
        <v>0</v>
      </c>
      <c r="AJ52" s="32">
        <f t="shared" si="27"/>
        <v>0</v>
      </c>
      <c r="AK52" s="32">
        <f t="shared" si="27"/>
        <v>0</v>
      </c>
      <c r="AL52" s="32">
        <f t="shared" si="27"/>
        <v>0</v>
      </c>
      <c r="AM52" s="32" t="str">
        <f t="shared" si="27"/>
        <v/>
      </c>
      <c r="AN52" s="32">
        <f t="shared" si="27"/>
        <v>0</v>
      </c>
      <c r="AO52" s="32">
        <f t="shared" si="27"/>
        <v>0</v>
      </c>
      <c r="AP52" s="32">
        <f t="shared" si="27"/>
        <v>0</v>
      </c>
      <c r="AQ52" s="32">
        <f t="shared" si="27"/>
        <v>0</v>
      </c>
      <c r="AR52" s="32">
        <f t="shared" si="27"/>
        <v>0</v>
      </c>
    </row>
    <row r="53" spans="1:44" x14ac:dyDescent="0.25">
      <c r="A53" s="10" t="s">
        <v>16</v>
      </c>
      <c r="B53" s="32">
        <f t="shared" ref="B53:AR53" si="28">IF(B8=0,"",ROUND(B38,0))</f>
        <v>-1</v>
      </c>
      <c r="C53" s="32" t="str">
        <f t="shared" si="28"/>
        <v/>
      </c>
      <c r="D53" s="32">
        <f t="shared" si="28"/>
        <v>1</v>
      </c>
      <c r="E53" s="32">
        <f t="shared" si="28"/>
        <v>-1</v>
      </c>
      <c r="F53" s="32">
        <f t="shared" si="28"/>
        <v>0</v>
      </c>
      <c r="G53" s="32">
        <f t="shared" si="28"/>
        <v>0</v>
      </c>
      <c r="H53" s="32" t="str">
        <f t="shared" si="28"/>
        <v/>
      </c>
      <c r="I53" s="32">
        <f t="shared" si="28"/>
        <v>-1</v>
      </c>
      <c r="J53" s="32">
        <f t="shared" si="28"/>
        <v>-1</v>
      </c>
      <c r="K53" s="32">
        <f t="shared" si="28"/>
        <v>0</v>
      </c>
      <c r="L53" s="32">
        <f t="shared" si="28"/>
        <v>-1</v>
      </c>
      <c r="M53" s="32">
        <f t="shared" si="28"/>
        <v>0</v>
      </c>
      <c r="N53" s="32">
        <f t="shared" si="28"/>
        <v>1</v>
      </c>
      <c r="O53" s="32">
        <f t="shared" si="28"/>
        <v>-1</v>
      </c>
      <c r="P53" s="32">
        <f t="shared" si="28"/>
        <v>1</v>
      </c>
      <c r="Q53" s="32">
        <f t="shared" si="28"/>
        <v>0</v>
      </c>
      <c r="R53" s="32">
        <f t="shared" si="28"/>
        <v>-1</v>
      </c>
      <c r="S53" s="32">
        <f t="shared" si="28"/>
        <v>-1</v>
      </c>
      <c r="T53" s="32">
        <f t="shared" si="28"/>
        <v>1</v>
      </c>
      <c r="U53" s="32">
        <f t="shared" si="28"/>
        <v>0</v>
      </c>
      <c r="V53" s="32">
        <f t="shared" si="28"/>
        <v>0</v>
      </c>
      <c r="W53" s="32">
        <f t="shared" si="28"/>
        <v>0</v>
      </c>
      <c r="X53" s="32">
        <f t="shared" si="28"/>
        <v>0</v>
      </c>
      <c r="Y53" s="32">
        <f t="shared" si="28"/>
        <v>0</v>
      </c>
      <c r="Z53" s="32">
        <f t="shared" si="28"/>
        <v>1</v>
      </c>
      <c r="AA53" s="32">
        <f t="shared" si="28"/>
        <v>2</v>
      </c>
      <c r="AB53" s="32">
        <f t="shared" si="28"/>
        <v>0</v>
      </c>
      <c r="AC53" s="32">
        <f t="shared" si="28"/>
        <v>0</v>
      </c>
      <c r="AD53" s="32" t="str">
        <f t="shared" si="28"/>
        <v/>
      </c>
      <c r="AE53" s="32">
        <f t="shared" si="28"/>
        <v>1</v>
      </c>
      <c r="AF53" s="32">
        <f t="shared" si="28"/>
        <v>0</v>
      </c>
      <c r="AG53" s="32">
        <f t="shared" si="28"/>
        <v>3</v>
      </c>
      <c r="AH53" s="32">
        <f t="shared" si="28"/>
        <v>0</v>
      </c>
      <c r="AI53" s="32">
        <f t="shared" si="28"/>
        <v>-1</v>
      </c>
      <c r="AJ53" s="32">
        <f t="shared" si="28"/>
        <v>0</v>
      </c>
      <c r="AK53" s="32">
        <f t="shared" si="28"/>
        <v>0</v>
      </c>
      <c r="AL53" s="32">
        <f t="shared" si="28"/>
        <v>0</v>
      </c>
      <c r="AM53" s="32">
        <f t="shared" si="28"/>
        <v>0</v>
      </c>
      <c r="AN53" s="32">
        <f t="shared" si="28"/>
        <v>0</v>
      </c>
      <c r="AO53" s="32">
        <f t="shared" si="28"/>
        <v>3</v>
      </c>
      <c r="AP53" s="32">
        <f t="shared" si="28"/>
        <v>0</v>
      </c>
      <c r="AQ53" s="32">
        <f t="shared" si="28"/>
        <v>-1</v>
      </c>
      <c r="AR53" s="32">
        <f t="shared" si="28"/>
        <v>0</v>
      </c>
    </row>
    <row r="54" spans="1:44" x14ac:dyDescent="0.25">
      <c r="A54" s="1" t="s">
        <v>17</v>
      </c>
      <c r="B54" s="32">
        <f t="shared" ref="B54:AR54" si="29">IF(B9=0,"",ROUND(B39,0))</f>
        <v>-1</v>
      </c>
      <c r="C54" s="32">
        <f t="shared" si="29"/>
        <v>0</v>
      </c>
      <c r="D54" s="32">
        <f t="shared" si="29"/>
        <v>0</v>
      </c>
      <c r="E54" s="32">
        <f t="shared" si="29"/>
        <v>0</v>
      </c>
      <c r="F54" s="32">
        <f t="shared" si="29"/>
        <v>-1</v>
      </c>
      <c r="G54" s="32">
        <f t="shared" si="29"/>
        <v>-5</v>
      </c>
      <c r="H54" s="32">
        <f t="shared" si="29"/>
        <v>-1</v>
      </c>
      <c r="I54" s="32">
        <f t="shared" si="29"/>
        <v>-1</v>
      </c>
      <c r="J54" s="32">
        <f t="shared" si="29"/>
        <v>0</v>
      </c>
      <c r="K54" s="32">
        <f t="shared" si="29"/>
        <v>-1</v>
      </c>
      <c r="L54" s="32">
        <f t="shared" si="29"/>
        <v>1</v>
      </c>
      <c r="M54" s="32">
        <f t="shared" si="29"/>
        <v>0</v>
      </c>
      <c r="N54" s="32">
        <f t="shared" si="29"/>
        <v>1</v>
      </c>
      <c r="O54" s="32">
        <f t="shared" si="29"/>
        <v>-1</v>
      </c>
      <c r="P54" s="32">
        <f t="shared" si="29"/>
        <v>0</v>
      </c>
      <c r="Q54" s="32">
        <f t="shared" si="29"/>
        <v>1</v>
      </c>
      <c r="R54" s="32">
        <f t="shared" si="29"/>
        <v>1</v>
      </c>
      <c r="S54" s="32">
        <f t="shared" si="29"/>
        <v>0</v>
      </c>
      <c r="T54" s="32">
        <f t="shared" si="29"/>
        <v>1</v>
      </c>
      <c r="U54" s="32">
        <f t="shared" si="29"/>
        <v>0</v>
      </c>
      <c r="V54" s="32">
        <f t="shared" si="29"/>
        <v>0</v>
      </c>
      <c r="W54" s="32">
        <f t="shared" si="29"/>
        <v>0</v>
      </c>
      <c r="X54" s="32">
        <f t="shared" si="29"/>
        <v>1</v>
      </c>
      <c r="Y54" s="32">
        <f t="shared" si="29"/>
        <v>1</v>
      </c>
      <c r="Z54" s="32">
        <f t="shared" si="29"/>
        <v>0</v>
      </c>
      <c r="AA54" s="32">
        <f t="shared" si="29"/>
        <v>-2</v>
      </c>
      <c r="AB54" s="32">
        <f t="shared" si="29"/>
        <v>0</v>
      </c>
      <c r="AC54" s="32">
        <f t="shared" si="29"/>
        <v>1</v>
      </c>
      <c r="AD54" s="32">
        <f t="shared" si="29"/>
        <v>0</v>
      </c>
      <c r="AE54" s="32">
        <f t="shared" si="29"/>
        <v>1</v>
      </c>
      <c r="AF54" s="32">
        <f t="shared" si="29"/>
        <v>1</v>
      </c>
      <c r="AG54" s="32">
        <f t="shared" si="29"/>
        <v>1</v>
      </c>
      <c r="AH54" s="32">
        <f t="shared" si="29"/>
        <v>0</v>
      </c>
      <c r="AI54" s="32">
        <f t="shared" si="29"/>
        <v>-1</v>
      </c>
      <c r="AJ54" s="32">
        <f t="shared" si="29"/>
        <v>0</v>
      </c>
      <c r="AK54" s="32">
        <f t="shared" si="29"/>
        <v>0</v>
      </c>
      <c r="AL54" s="32">
        <f t="shared" si="29"/>
        <v>0</v>
      </c>
      <c r="AM54" s="32">
        <f t="shared" si="29"/>
        <v>0</v>
      </c>
      <c r="AN54" s="32">
        <f t="shared" si="29"/>
        <v>0</v>
      </c>
      <c r="AO54" s="32">
        <f t="shared" si="29"/>
        <v>0</v>
      </c>
      <c r="AP54" s="32">
        <f t="shared" si="29"/>
        <v>0</v>
      </c>
      <c r="AQ54" s="32">
        <f t="shared" si="29"/>
        <v>1</v>
      </c>
      <c r="AR54" s="32">
        <f t="shared" si="29"/>
        <v>0</v>
      </c>
    </row>
    <row r="55" spans="1:44" x14ac:dyDescent="0.25">
      <c r="A55" s="1" t="s">
        <v>18</v>
      </c>
      <c r="B55" s="32">
        <f t="shared" ref="B55:AR55" si="30">IF(B10=0,"",ROUND(B40,0))</f>
        <v>2</v>
      </c>
      <c r="C55" s="32">
        <f t="shared" si="30"/>
        <v>-1</v>
      </c>
      <c r="D55" s="32">
        <f t="shared" si="30"/>
        <v>-1</v>
      </c>
      <c r="E55" s="32">
        <f t="shared" si="30"/>
        <v>0</v>
      </c>
      <c r="F55" s="32">
        <f t="shared" si="30"/>
        <v>0</v>
      </c>
      <c r="G55" s="32">
        <f t="shared" si="30"/>
        <v>5</v>
      </c>
      <c r="H55" s="32">
        <f t="shared" si="30"/>
        <v>0</v>
      </c>
      <c r="I55" s="32">
        <f t="shared" si="30"/>
        <v>0</v>
      </c>
      <c r="J55" s="32">
        <f t="shared" si="30"/>
        <v>-1</v>
      </c>
      <c r="K55" s="32">
        <f t="shared" si="30"/>
        <v>1</v>
      </c>
      <c r="L55" s="32">
        <f t="shared" si="30"/>
        <v>0</v>
      </c>
      <c r="M55" s="32">
        <f t="shared" si="30"/>
        <v>1</v>
      </c>
      <c r="N55" s="32">
        <f t="shared" si="30"/>
        <v>-1</v>
      </c>
      <c r="O55" s="32">
        <f t="shared" si="30"/>
        <v>1</v>
      </c>
      <c r="P55" s="32">
        <f t="shared" si="30"/>
        <v>0</v>
      </c>
      <c r="Q55" s="32">
        <f t="shared" si="30"/>
        <v>0</v>
      </c>
      <c r="R55" s="32">
        <f t="shared" si="30"/>
        <v>-1</v>
      </c>
      <c r="S55" s="32">
        <f t="shared" si="30"/>
        <v>0</v>
      </c>
      <c r="T55" s="32">
        <f t="shared" si="30"/>
        <v>-1</v>
      </c>
      <c r="U55" s="32">
        <f t="shared" si="30"/>
        <v>0</v>
      </c>
      <c r="V55" s="32">
        <f t="shared" si="30"/>
        <v>-1</v>
      </c>
      <c r="W55" s="32">
        <f t="shared" si="30"/>
        <v>-1</v>
      </c>
      <c r="X55" s="32">
        <f t="shared" si="30"/>
        <v>-1</v>
      </c>
      <c r="Y55" s="32">
        <f t="shared" si="30"/>
        <v>-1</v>
      </c>
      <c r="Z55" s="32">
        <f t="shared" si="30"/>
        <v>-1</v>
      </c>
      <c r="AA55" s="32">
        <f t="shared" si="30"/>
        <v>1</v>
      </c>
      <c r="AB55" s="32">
        <f t="shared" si="30"/>
        <v>-1</v>
      </c>
      <c r="AC55" s="32">
        <f t="shared" si="30"/>
        <v>-1</v>
      </c>
      <c r="AD55" s="32">
        <f t="shared" si="30"/>
        <v>1</v>
      </c>
      <c r="AE55" s="32">
        <f t="shared" si="30"/>
        <v>-1</v>
      </c>
      <c r="AF55" s="32" t="str">
        <f t="shared" si="30"/>
        <v/>
      </c>
      <c r="AG55" s="32">
        <f t="shared" si="30"/>
        <v>-1</v>
      </c>
      <c r="AH55" s="32">
        <f t="shared" si="30"/>
        <v>-1</v>
      </c>
      <c r="AI55" s="32">
        <f t="shared" si="30"/>
        <v>1</v>
      </c>
      <c r="AJ55" s="32">
        <f t="shared" si="30"/>
        <v>0</v>
      </c>
      <c r="AK55" s="32">
        <f t="shared" si="30"/>
        <v>2</v>
      </c>
      <c r="AL55" s="32">
        <f t="shared" si="30"/>
        <v>-1</v>
      </c>
      <c r="AM55" s="32">
        <f t="shared" si="30"/>
        <v>0</v>
      </c>
      <c r="AN55" s="32">
        <f t="shared" si="30"/>
        <v>0</v>
      </c>
      <c r="AO55" s="32">
        <f t="shared" si="30"/>
        <v>1</v>
      </c>
      <c r="AP55" s="32">
        <f t="shared" si="30"/>
        <v>0</v>
      </c>
      <c r="AQ55" s="32">
        <f t="shared" si="30"/>
        <v>0</v>
      </c>
      <c r="AR55" s="32">
        <f t="shared" si="30"/>
        <v>-1</v>
      </c>
    </row>
    <row r="56" spans="1:44" x14ac:dyDescent="0.25">
      <c r="A56" s="1" t="s">
        <v>19</v>
      </c>
      <c r="B56" s="32">
        <f t="shared" ref="B56:AR56" si="31">IF(B11=0,"",ROUND(B41,0))</f>
        <v>0</v>
      </c>
      <c r="C56" s="32">
        <f t="shared" si="31"/>
        <v>0</v>
      </c>
      <c r="D56" s="32">
        <f t="shared" si="31"/>
        <v>1</v>
      </c>
      <c r="E56" s="32">
        <f t="shared" si="31"/>
        <v>1</v>
      </c>
      <c r="F56" s="32">
        <f t="shared" si="31"/>
        <v>1</v>
      </c>
      <c r="G56" s="32">
        <f t="shared" si="31"/>
        <v>4</v>
      </c>
      <c r="H56" s="32">
        <f t="shared" si="31"/>
        <v>3</v>
      </c>
      <c r="I56" s="32">
        <f t="shared" si="31"/>
        <v>1</v>
      </c>
      <c r="J56" s="32">
        <f t="shared" si="31"/>
        <v>0</v>
      </c>
      <c r="K56" s="32">
        <f t="shared" si="31"/>
        <v>1</v>
      </c>
      <c r="L56" s="32">
        <f t="shared" si="31"/>
        <v>-1</v>
      </c>
      <c r="M56" s="32">
        <f t="shared" si="31"/>
        <v>0</v>
      </c>
      <c r="N56" s="32">
        <f t="shared" si="31"/>
        <v>0</v>
      </c>
      <c r="O56" s="32">
        <f t="shared" si="31"/>
        <v>1</v>
      </c>
      <c r="P56" s="32">
        <f t="shared" si="31"/>
        <v>0</v>
      </c>
      <c r="Q56" s="32">
        <f t="shared" si="31"/>
        <v>-1</v>
      </c>
      <c r="R56" s="32">
        <f t="shared" si="31"/>
        <v>0</v>
      </c>
      <c r="S56" s="32">
        <f t="shared" si="31"/>
        <v>0</v>
      </c>
      <c r="T56" s="32">
        <f t="shared" si="31"/>
        <v>-1</v>
      </c>
      <c r="U56" s="32">
        <f t="shared" si="31"/>
        <v>0</v>
      </c>
      <c r="V56" s="32">
        <f t="shared" si="31"/>
        <v>0</v>
      </c>
      <c r="W56" s="32">
        <f t="shared" si="31"/>
        <v>0</v>
      </c>
      <c r="X56" s="32">
        <f t="shared" si="31"/>
        <v>-1</v>
      </c>
      <c r="Y56" s="32">
        <f t="shared" si="31"/>
        <v>-1</v>
      </c>
      <c r="Z56" s="32">
        <f t="shared" si="31"/>
        <v>0</v>
      </c>
      <c r="AA56" s="32">
        <f t="shared" si="31"/>
        <v>2</v>
      </c>
      <c r="AB56" s="32">
        <f t="shared" si="31"/>
        <v>0</v>
      </c>
      <c r="AC56" s="32">
        <f t="shared" si="31"/>
        <v>-1</v>
      </c>
      <c r="AD56" s="32">
        <f t="shared" si="31"/>
        <v>-1</v>
      </c>
      <c r="AE56" s="32">
        <f t="shared" si="31"/>
        <v>-1</v>
      </c>
      <c r="AF56" s="32">
        <f t="shared" si="31"/>
        <v>0</v>
      </c>
      <c r="AG56" s="32">
        <f t="shared" si="31"/>
        <v>-1</v>
      </c>
      <c r="AH56" s="32">
        <f t="shared" si="31"/>
        <v>0</v>
      </c>
      <c r="AI56" s="32">
        <f t="shared" si="31"/>
        <v>0</v>
      </c>
      <c r="AJ56" s="32">
        <f t="shared" si="31"/>
        <v>0</v>
      </c>
      <c r="AK56" s="32">
        <f t="shared" si="31"/>
        <v>-1</v>
      </c>
      <c r="AL56" s="32">
        <f t="shared" si="31"/>
        <v>0</v>
      </c>
      <c r="AM56" s="32">
        <f t="shared" si="31"/>
        <v>-1</v>
      </c>
      <c r="AN56" s="32">
        <f t="shared" si="31"/>
        <v>0</v>
      </c>
      <c r="AO56" s="32">
        <f t="shared" si="31"/>
        <v>-1</v>
      </c>
      <c r="AP56" s="32">
        <f t="shared" si="31"/>
        <v>0</v>
      </c>
      <c r="AQ56" s="32">
        <f t="shared" si="31"/>
        <v>-1</v>
      </c>
      <c r="AR56" s="32">
        <f t="shared" si="31"/>
        <v>0</v>
      </c>
    </row>
    <row r="57" spans="1:44" x14ac:dyDescent="0.25">
      <c r="A57" s="1" t="s">
        <v>22</v>
      </c>
      <c r="B57" s="32">
        <f t="shared" ref="B57:AR57" si="32">IF(B12=0,"",ROUND(B42,0))</f>
        <v>0</v>
      </c>
      <c r="C57" s="32">
        <f t="shared" si="32"/>
        <v>-1</v>
      </c>
      <c r="D57" s="32" t="str">
        <f t="shared" si="32"/>
        <v/>
      </c>
      <c r="E57" s="32">
        <f t="shared" si="32"/>
        <v>0</v>
      </c>
      <c r="F57" s="32">
        <f t="shared" si="32"/>
        <v>0</v>
      </c>
      <c r="G57" s="32">
        <f t="shared" si="32"/>
        <v>0</v>
      </c>
      <c r="H57" s="32" t="str">
        <f t="shared" si="32"/>
        <v/>
      </c>
      <c r="I57" s="32" t="str">
        <f t="shared" si="32"/>
        <v/>
      </c>
      <c r="J57" s="32">
        <f t="shared" si="32"/>
        <v>-1</v>
      </c>
      <c r="K57" s="32">
        <f t="shared" si="32"/>
        <v>0</v>
      </c>
      <c r="L57" s="32">
        <f t="shared" si="32"/>
        <v>-1</v>
      </c>
      <c r="M57" s="32">
        <f t="shared" si="32"/>
        <v>0</v>
      </c>
      <c r="N57" s="32">
        <f t="shared" si="32"/>
        <v>0</v>
      </c>
      <c r="O57" s="32" t="str">
        <f t="shared" si="32"/>
        <v/>
      </c>
      <c r="P57" s="32" t="str">
        <f t="shared" si="32"/>
        <v/>
      </c>
      <c r="Q57" s="32">
        <f t="shared" si="32"/>
        <v>0</v>
      </c>
      <c r="R57" s="32">
        <f t="shared" si="32"/>
        <v>0</v>
      </c>
      <c r="S57" s="32">
        <f t="shared" si="32"/>
        <v>0</v>
      </c>
      <c r="T57" s="32">
        <f t="shared" si="32"/>
        <v>0</v>
      </c>
      <c r="U57" s="32">
        <f t="shared" si="32"/>
        <v>1</v>
      </c>
      <c r="V57" s="32">
        <f t="shared" si="32"/>
        <v>-1</v>
      </c>
      <c r="W57" s="32">
        <f t="shared" si="32"/>
        <v>0</v>
      </c>
      <c r="X57" s="32" t="str">
        <f t="shared" si="32"/>
        <v/>
      </c>
      <c r="Y57" s="32">
        <f t="shared" si="32"/>
        <v>0</v>
      </c>
      <c r="Z57" s="32">
        <f t="shared" si="32"/>
        <v>0</v>
      </c>
      <c r="AA57" s="32">
        <f t="shared" si="32"/>
        <v>3</v>
      </c>
      <c r="AB57" s="32">
        <f t="shared" si="32"/>
        <v>4</v>
      </c>
      <c r="AC57" s="32">
        <f t="shared" si="32"/>
        <v>0</v>
      </c>
      <c r="AD57" s="32" t="str">
        <f t="shared" si="32"/>
        <v/>
      </c>
      <c r="AE57" s="32">
        <f t="shared" si="32"/>
        <v>0</v>
      </c>
      <c r="AF57" s="32">
        <f t="shared" si="32"/>
        <v>0</v>
      </c>
      <c r="AG57" s="32">
        <f t="shared" si="32"/>
        <v>0</v>
      </c>
      <c r="AH57" s="32">
        <f t="shared" si="32"/>
        <v>0</v>
      </c>
      <c r="AI57" s="32">
        <f t="shared" si="32"/>
        <v>0</v>
      </c>
      <c r="AJ57" s="32" t="str">
        <f t="shared" si="32"/>
        <v/>
      </c>
      <c r="AK57" s="32">
        <f t="shared" si="32"/>
        <v>2</v>
      </c>
      <c r="AL57" s="32">
        <f t="shared" si="32"/>
        <v>-1</v>
      </c>
      <c r="AM57" s="32">
        <f t="shared" si="32"/>
        <v>3</v>
      </c>
      <c r="AN57" s="32">
        <f t="shared" si="32"/>
        <v>0</v>
      </c>
      <c r="AO57" s="32">
        <f t="shared" si="32"/>
        <v>-1</v>
      </c>
      <c r="AP57" s="32">
        <f t="shared" si="32"/>
        <v>0</v>
      </c>
      <c r="AQ57" s="32">
        <f t="shared" si="32"/>
        <v>0</v>
      </c>
      <c r="AR57" s="32">
        <f t="shared" si="32"/>
        <v>0</v>
      </c>
    </row>
    <row r="58" spans="1:44" x14ac:dyDescent="0.25">
      <c r="A58" s="1" t="s">
        <v>24</v>
      </c>
      <c r="B58" s="32">
        <f t="shared" ref="B58:AR58" si="33">IF(B13=0,"",ROUND(B43,0))</f>
        <v>1</v>
      </c>
      <c r="C58" s="32">
        <f t="shared" si="33"/>
        <v>2</v>
      </c>
      <c r="D58" s="32">
        <f t="shared" si="33"/>
        <v>1</v>
      </c>
      <c r="E58" s="32">
        <f t="shared" si="33"/>
        <v>0</v>
      </c>
      <c r="F58" s="32">
        <f t="shared" si="33"/>
        <v>0</v>
      </c>
      <c r="G58" s="32">
        <f t="shared" si="33"/>
        <v>0</v>
      </c>
      <c r="H58" s="32">
        <f t="shared" si="33"/>
        <v>1</v>
      </c>
      <c r="I58" s="32">
        <f t="shared" si="33"/>
        <v>3</v>
      </c>
      <c r="J58" s="32">
        <f t="shared" si="33"/>
        <v>-1</v>
      </c>
      <c r="K58" s="32">
        <f t="shared" si="33"/>
        <v>-1</v>
      </c>
      <c r="L58" s="32" t="str">
        <f t="shared" si="33"/>
        <v/>
      </c>
      <c r="M58" s="32" t="str">
        <f t="shared" si="33"/>
        <v/>
      </c>
      <c r="N58" s="32">
        <f t="shared" si="33"/>
        <v>-1</v>
      </c>
      <c r="O58" s="32">
        <f t="shared" si="33"/>
        <v>0</v>
      </c>
      <c r="P58" s="32" t="str">
        <f t="shared" si="33"/>
        <v/>
      </c>
      <c r="Q58" s="32">
        <f t="shared" si="33"/>
        <v>0</v>
      </c>
      <c r="R58" s="32">
        <f t="shared" si="33"/>
        <v>0</v>
      </c>
      <c r="S58" s="32">
        <f t="shared" si="33"/>
        <v>0</v>
      </c>
      <c r="T58" s="32">
        <f t="shared" si="33"/>
        <v>0</v>
      </c>
      <c r="U58" s="32">
        <f t="shared" si="33"/>
        <v>0</v>
      </c>
      <c r="V58" s="32">
        <f t="shared" si="33"/>
        <v>0</v>
      </c>
      <c r="W58" s="32">
        <f t="shared" si="33"/>
        <v>-1</v>
      </c>
      <c r="X58" s="32">
        <f t="shared" si="33"/>
        <v>0</v>
      </c>
      <c r="Y58" s="32" t="str">
        <f t="shared" si="33"/>
        <v/>
      </c>
      <c r="Z58" s="32">
        <f t="shared" si="33"/>
        <v>0</v>
      </c>
      <c r="AA58" s="32">
        <f t="shared" si="33"/>
        <v>-1</v>
      </c>
      <c r="AB58" s="32">
        <f t="shared" si="33"/>
        <v>1</v>
      </c>
      <c r="AC58" s="32">
        <f t="shared" si="33"/>
        <v>1</v>
      </c>
      <c r="AD58" s="32">
        <f t="shared" si="33"/>
        <v>-1</v>
      </c>
      <c r="AE58" s="32">
        <f t="shared" si="33"/>
        <v>0</v>
      </c>
      <c r="AF58" s="32">
        <f t="shared" si="33"/>
        <v>0</v>
      </c>
      <c r="AG58" s="32" t="str">
        <f t="shared" si="33"/>
        <v/>
      </c>
      <c r="AH58" s="32">
        <f t="shared" si="33"/>
        <v>-1</v>
      </c>
      <c r="AI58" s="32">
        <f t="shared" si="33"/>
        <v>1</v>
      </c>
      <c r="AJ58" s="32">
        <f t="shared" si="33"/>
        <v>-1</v>
      </c>
      <c r="AK58" s="32">
        <f t="shared" si="33"/>
        <v>-1</v>
      </c>
      <c r="AL58" s="32">
        <f t="shared" si="33"/>
        <v>0</v>
      </c>
      <c r="AM58" s="32">
        <f t="shared" si="33"/>
        <v>4</v>
      </c>
      <c r="AN58" s="32">
        <f t="shared" si="33"/>
        <v>0</v>
      </c>
      <c r="AO58" s="32">
        <f t="shared" si="33"/>
        <v>-1</v>
      </c>
      <c r="AP58" s="32">
        <f t="shared" si="33"/>
        <v>-1</v>
      </c>
      <c r="AQ58" s="32">
        <f t="shared" si="33"/>
        <v>-1</v>
      </c>
      <c r="AR58" s="32">
        <f t="shared" si="33"/>
        <v>1</v>
      </c>
    </row>
    <row r="59" spans="1:44" x14ac:dyDescent="0.25">
      <c r="A59" s="10" t="s">
        <v>857</v>
      </c>
      <c r="B59" s="32">
        <f t="shared" ref="B59:AR59" si="34">IF(B14=0,"",ROUND(B44,0))</f>
        <v>1</v>
      </c>
      <c r="C59" s="32">
        <f t="shared" si="34"/>
        <v>0</v>
      </c>
      <c r="D59" s="32">
        <f t="shared" si="34"/>
        <v>0</v>
      </c>
      <c r="E59" s="32">
        <f t="shared" si="34"/>
        <v>1</v>
      </c>
      <c r="F59" s="32">
        <f t="shared" si="34"/>
        <v>1</v>
      </c>
      <c r="G59" s="32">
        <f t="shared" si="34"/>
        <v>4</v>
      </c>
      <c r="H59" s="32">
        <f t="shared" si="34"/>
        <v>1</v>
      </c>
      <c r="I59" s="32">
        <f t="shared" si="34"/>
        <v>1</v>
      </c>
      <c r="J59" s="32">
        <f t="shared" si="34"/>
        <v>-1</v>
      </c>
      <c r="K59" s="32">
        <f t="shared" si="34"/>
        <v>1</v>
      </c>
      <c r="L59" s="32">
        <f t="shared" si="34"/>
        <v>-2</v>
      </c>
      <c r="M59" s="32">
        <f t="shared" si="34"/>
        <v>0</v>
      </c>
      <c r="N59" s="32">
        <f t="shared" si="34"/>
        <v>-1</v>
      </c>
      <c r="O59" s="32">
        <f t="shared" si="34"/>
        <v>1</v>
      </c>
      <c r="P59" s="32">
        <f t="shared" si="34"/>
        <v>0</v>
      </c>
      <c r="Q59" s="32">
        <f t="shared" si="34"/>
        <v>-1</v>
      </c>
      <c r="R59" s="32">
        <f t="shared" si="34"/>
        <v>-1</v>
      </c>
      <c r="S59" s="32">
        <f t="shared" si="34"/>
        <v>0</v>
      </c>
      <c r="T59" s="32">
        <f t="shared" si="34"/>
        <v>0</v>
      </c>
      <c r="U59" s="32">
        <f t="shared" si="34"/>
        <v>0</v>
      </c>
      <c r="V59" s="32">
        <f t="shared" si="34"/>
        <v>-1</v>
      </c>
      <c r="W59" s="32">
        <f t="shared" si="34"/>
        <v>0</v>
      </c>
      <c r="X59" s="32">
        <f t="shared" si="34"/>
        <v>0</v>
      </c>
      <c r="Y59" s="32">
        <f t="shared" si="34"/>
        <v>-1</v>
      </c>
      <c r="Z59" s="32">
        <f t="shared" si="34"/>
        <v>0</v>
      </c>
      <c r="AA59" s="32">
        <f t="shared" si="34"/>
        <v>2</v>
      </c>
      <c r="AB59" s="32">
        <f t="shared" si="34"/>
        <v>0</v>
      </c>
      <c r="AC59" s="32">
        <f t="shared" si="34"/>
        <v>-1</v>
      </c>
      <c r="AD59" s="32">
        <f t="shared" si="34"/>
        <v>-1</v>
      </c>
      <c r="AE59" s="32">
        <f t="shared" si="34"/>
        <v>0</v>
      </c>
      <c r="AF59" s="32">
        <f t="shared" si="34"/>
        <v>-1</v>
      </c>
      <c r="AG59" s="32">
        <f t="shared" si="34"/>
        <v>-2</v>
      </c>
      <c r="AH59" s="32">
        <f t="shared" si="34"/>
        <v>0</v>
      </c>
      <c r="AI59" s="32">
        <f t="shared" si="34"/>
        <v>1</v>
      </c>
      <c r="AJ59" s="32">
        <f t="shared" si="34"/>
        <v>0</v>
      </c>
      <c r="AK59" s="32">
        <f t="shared" si="34"/>
        <v>0</v>
      </c>
      <c r="AL59" s="32">
        <f t="shared" si="34"/>
        <v>-1</v>
      </c>
      <c r="AM59" s="32">
        <f t="shared" si="34"/>
        <v>0</v>
      </c>
      <c r="AN59" s="32">
        <f t="shared" si="34"/>
        <v>0</v>
      </c>
      <c r="AO59" s="32">
        <f t="shared" si="34"/>
        <v>0</v>
      </c>
      <c r="AP59" s="32">
        <f t="shared" si="34"/>
        <v>0</v>
      </c>
      <c r="AQ59" s="32">
        <f t="shared" si="34"/>
        <v>-1</v>
      </c>
      <c r="AR59" s="32">
        <f t="shared" si="34"/>
        <v>0</v>
      </c>
    </row>
  </sheetData>
  <sheetProtection sheet="1" objects="1" scenarios="1"/>
  <mergeCells count="4">
    <mergeCell ref="A1:AT1"/>
    <mergeCell ref="A16:AR16"/>
    <mergeCell ref="A31:AR31"/>
    <mergeCell ref="A46:AR46"/>
  </mergeCells>
  <conditionalFormatting sqref="B49:AR59">
    <cfRule type="containsBlanks" dxfId="104" priority="1">
      <formula>LEN(TRIM(B49))=0</formula>
    </cfRule>
    <cfRule type="cellIs" dxfId="103" priority="2" operator="greaterThanOrEqual">
      <formula>1</formula>
    </cfRule>
    <cfRule type="cellIs" dxfId="102" priority="3" operator="lessThanOrEqual">
      <formula>-1</formula>
    </cfRule>
    <cfRule type="cellIs" dxfId="101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480EF-63B1-42C6-88B3-380D8AA0D9BD}">
  <sheetPr codeName="Arkusz6"/>
  <dimension ref="A1:DZ43"/>
  <sheetViews>
    <sheetView topLeftCell="A22" workbookViewId="0">
      <selection activeCell="CX50" sqref="CX50"/>
    </sheetView>
  </sheetViews>
  <sheetFormatPr defaultRowHeight="15" x14ac:dyDescent="0.25"/>
  <cols>
    <col min="1" max="1" width="7.28515625" bestFit="1" customWidth="1"/>
    <col min="2" max="128" width="7.28515625" customWidth="1"/>
    <col min="129" max="129" width="9.7109375" customWidth="1"/>
    <col min="130" max="130" width="11.28515625" customWidth="1"/>
  </cols>
  <sheetData>
    <row r="1" spans="1:130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</row>
    <row r="2" spans="1:130" ht="36.75" customHeight="1" x14ac:dyDescent="0.25">
      <c r="A2" s="6" t="s">
        <v>25</v>
      </c>
      <c r="B2" s="16" t="s">
        <v>131</v>
      </c>
      <c r="C2" s="16" t="s">
        <v>132</v>
      </c>
      <c r="D2" s="16" t="s">
        <v>133</v>
      </c>
      <c r="E2" s="16" t="s">
        <v>134</v>
      </c>
      <c r="F2" s="16" t="s">
        <v>135</v>
      </c>
      <c r="G2" s="16" t="s">
        <v>136</v>
      </c>
      <c r="H2" s="16" t="s">
        <v>137</v>
      </c>
      <c r="I2" s="16" t="s">
        <v>139</v>
      </c>
      <c r="J2" s="16" t="s">
        <v>140</v>
      </c>
      <c r="K2" s="16" t="s">
        <v>141</v>
      </c>
      <c r="L2" s="16" t="s">
        <v>142</v>
      </c>
      <c r="M2" s="16" t="s">
        <v>143</v>
      </c>
      <c r="N2" s="16" t="s">
        <v>144</v>
      </c>
      <c r="O2" s="16" t="s">
        <v>145</v>
      </c>
      <c r="P2" s="16" t="s">
        <v>146</v>
      </c>
      <c r="Q2" s="16" t="s">
        <v>147</v>
      </c>
      <c r="R2" s="16" t="s">
        <v>148</v>
      </c>
      <c r="S2" s="16" t="s">
        <v>149</v>
      </c>
      <c r="T2" s="16" t="s">
        <v>150</v>
      </c>
      <c r="U2" s="16" t="s">
        <v>151</v>
      </c>
      <c r="V2" s="16" t="s">
        <v>152</v>
      </c>
      <c r="W2" s="16" t="s">
        <v>153</v>
      </c>
      <c r="X2" s="16" t="s">
        <v>154</v>
      </c>
      <c r="Y2" s="16" t="s">
        <v>155</v>
      </c>
      <c r="Z2" s="16" t="s">
        <v>156</v>
      </c>
      <c r="AA2" s="16" t="s">
        <v>157</v>
      </c>
      <c r="AB2" s="16" t="s">
        <v>158</v>
      </c>
      <c r="AC2" s="16" t="s">
        <v>159</v>
      </c>
      <c r="AD2" s="16" t="s">
        <v>160</v>
      </c>
      <c r="AE2" s="16" t="s">
        <v>161</v>
      </c>
      <c r="AF2" s="16" t="s">
        <v>162</v>
      </c>
      <c r="AG2" s="16" t="s">
        <v>163</v>
      </c>
      <c r="AH2" s="16" t="s">
        <v>164</v>
      </c>
      <c r="AI2" s="16" t="s">
        <v>165</v>
      </c>
      <c r="AJ2" s="16" t="s">
        <v>166</v>
      </c>
      <c r="AK2" s="16" t="s">
        <v>167</v>
      </c>
      <c r="AL2" s="16" t="s">
        <v>168</v>
      </c>
      <c r="AM2" s="16" t="s">
        <v>169</v>
      </c>
      <c r="AN2" s="16" t="s">
        <v>170</v>
      </c>
      <c r="AO2" s="16" t="s">
        <v>171</v>
      </c>
      <c r="AP2" s="16" t="s">
        <v>172</v>
      </c>
      <c r="AQ2" s="16" t="s">
        <v>173</v>
      </c>
      <c r="AR2" s="16" t="s">
        <v>174</v>
      </c>
      <c r="AS2" s="16" t="s">
        <v>175</v>
      </c>
      <c r="AT2" s="16" t="s">
        <v>176</v>
      </c>
      <c r="AU2" s="16" t="s">
        <v>177</v>
      </c>
      <c r="AV2" s="16" t="s">
        <v>178</v>
      </c>
      <c r="AW2" s="16" t="s">
        <v>179</v>
      </c>
      <c r="AX2" s="16" t="s">
        <v>180</v>
      </c>
      <c r="AY2" s="16" t="s">
        <v>181</v>
      </c>
      <c r="AZ2" s="16" t="s">
        <v>182</v>
      </c>
      <c r="BA2" s="16" t="s">
        <v>183</v>
      </c>
      <c r="BB2" s="16" t="s">
        <v>184</v>
      </c>
      <c r="BC2" s="16" t="s">
        <v>185</v>
      </c>
      <c r="BD2" s="16" t="s">
        <v>186</v>
      </c>
      <c r="BE2" s="16" t="s">
        <v>187</v>
      </c>
      <c r="BF2" s="16" t="s">
        <v>188</v>
      </c>
      <c r="BG2" s="16" t="s">
        <v>189</v>
      </c>
      <c r="BH2" s="16" t="s">
        <v>190</v>
      </c>
      <c r="BI2" s="16" t="s">
        <v>191</v>
      </c>
      <c r="BJ2" s="16" t="s">
        <v>192</v>
      </c>
      <c r="BK2" s="16" t="s">
        <v>193</v>
      </c>
      <c r="BL2" s="16" t="s">
        <v>194</v>
      </c>
      <c r="BM2" s="16" t="s">
        <v>195</v>
      </c>
      <c r="BN2" s="16" t="s">
        <v>196</v>
      </c>
      <c r="BO2" s="16" t="s">
        <v>197</v>
      </c>
      <c r="BP2" s="16" t="s">
        <v>198</v>
      </c>
      <c r="BQ2" s="16" t="s">
        <v>199</v>
      </c>
      <c r="BR2" s="16" t="s">
        <v>200</v>
      </c>
      <c r="BS2" s="16" t="s">
        <v>201</v>
      </c>
      <c r="BT2" s="16" t="s">
        <v>202</v>
      </c>
      <c r="BU2" s="16" t="s">
        <v>203</v>
      </c>
      <c r="BV2" s="16" t="s">
        <v>204</v>
      </c>
      <c r="BW2" s="16" t="s">
        <v>205</v>
      </c>
      <c r="BX2" s="16" t="s">
        <v>206</v>
      </c>
      <c r="BY2" s="16" t="s">
        <v>207</v>
      </c>
      <c r="BZ2" s="16" t="s">
        <v>208</v>
      </c>
      <c r="CA2" s="16" t="s">
        <v>209</v>
      </c>
      <c r="CB2" s="16" t="s">
        <v>210</v>
      </c>
      <c r="CC2" s="16" t="s">
        <v>211</v>
      </c>
      <c r="CD2" s="16" t="s">
        <v>212</v>
      </c>
      <c r="CE2" s="16" t="s">
        <v>213</v>
      </c>
      <c r="CF2" s="16" t="s">
        <v>214</v>
      </c>
      <c r="CG2" s="16" t="s">
        <v>215</v>
      </c>
      <c r="CH2" s="16" t="s">
        <v>216</v>
      </c>
      <c r="CI2" s="16" t="s">
        <v>217</v>
      </c>
      <c r="CJ2" s="16" t="s">
        <v>218</v>
      </c>
      <c r="CK2" s="16" t="s">
        <v>219</v>
      </c>
      <c r="CL2" s="16" t="s">
        <v>220</v>
      </c>
      <c r="CM2" s="16" t="s">
        <v>221</v>
      </c>
      <c r="CN2" s="16" t="s">
        <v>222</v>
      </c>
      <c r="CO2" s="16" t="s">
        <v>223</v>
      </c>
      <c r="CP2" s="16" t="s">
        <v>224</v>
      </c>
      <c r="CQ2" s="16" t="s">
        <v>225</v>
      </c>
      <c r="CR2" s="16" t="s">
        <v>226</v>
      </c>
      <c r="CS2" s="16" t="s">
        <v>227</v>
      </c>
      <c r="CT2" s="16" t="s">
        <v>228</v>
      </c>
      <c r="CU2" s="16" t="s">
        <v>229</v>
      </c>
      <c r="CV2" s="16" t="s">
        <v>230</v>
      </c>
      <c r="CW2" s="16" t="s">
        <v>231</v>
      </c>
      <c r="CX2" s="16" t="s">
        <v>232</v>
      </c>
      <c r="CY2" s="16" t="s">
        <v>233</v>
      </c>
      <c r="CZ2" s="16" t="s">
        <v>234</v>
      </c>
      <c r="DA2" s="16" t="s">
        <v>235</v>
      </c>
      <c r="DB2" s="16" t="s">
        <v>236</v>
      </c>
      <c r="DC2" s="16" t="s">
        <v>237</v>
      </c>
      <c r="DD2" s="16" t="s">
        <v>238</v>
      </c>
      <c r="DE2" s="16" t="s">
        <v>239</v>
      </c>
      <c r="DF2" s="16" t="s">
        <v>240</v>
      </c>
      <c r="DG2" s="16" t="s">
        <v>241</v>
      </c>
      <c r="DH2" s="16" t="s">
        <v>242</v>
      </c>
      <c r="DI2" s="16" t="s">
        <v>243</v>
      </c>
      <c r="DJ2" s="16" t="s">
        <v>244</v>
      </c>
      <c r="DK2" s="16" t="s">
        <v>245</v>
      </c>
      <c r="DL2" s="16" t="s">
        <v>246</v>
      </c>
      <c r="DM2" s="16" t="s">
        <v>247</v>
      </c>
      <c r="DN2" s="16" t="s">
        <v>248</v>
      </c>
      <c r="DO2" s="16" t="s">
        <v>249</v>
      </c>
      <c r="DP2" s="16" t="s">
        <v>250</v>
      </c>
      <c r="DQ2" s="16" t="s">
        <v>251</v>
      </c>
      <c r="DR2" s="16" t="s">
        <v>252</v>
      </c>
      <c r="DS2" s="16" t="s">
        <v>253</v>
      </c>
      <c r="DT2" s="16" t="s">
        <v>254</v>
      </c>
      <c r="DU2" s="16" t="s">
        <v>255</v>
      </c>
      <c r="DV2" s="16" t="s">
        <v>256</v>
      </c>
      <c r="DW2" s="16" t="s">
        <v>257</v>
      </c>
      <c r="DX2" s="16" t="s">
        <v>258</v>
      </c>
      <c r="DY2" s="5" t="s">
        <v>27</v>
      </c>
      <c r="DZ2" s="5" t="s">
        <v>28</v>
      </c>
    </row>
    <row r="3" spans="1:130" x14ac:dyDescent="0.25">
      <c r="A3" s="1" t="s">
        <v>31</v>
      </c>
      <c r="B3" s="23" t="s">
        <v>138</v>
      </c>
      <c r="C3" s="23" t="s">
        <v>138</v>
      </c>
      <c r="D3" s="23" t="s">
        <v>138</v>
      </c>
      <c r="E3" s="23" t="s">
        <v>138</v>
      </c>
      <c r="F3" s="23" t="s">
        <v>138</v>
      </c>
      <c r="G3" s="23" t="s">
        <v>138</v>
      </c>
      <c r="H3" s="23" t="s">
        <v>138</v>
      </c>
      <c r="I3" s="23" t="s">
        <v>138</v>
      </c>
      <c r="J3" s="23" t="s">
        <v>138</v>
      </c>
      <c r="K3" s="23" t="s">
        <v>138</v>
      </c>
      <c r="L3" s="23" t="s">
        <v>138</v>
      </c>
      <c r="M3" s="23" t="s">
        <v>138</v>
      </c>
      <c r="N3" s="23" t="s">
        <v>138</v>
      </c>
      <c r="O3" s="23" t="s">
        <v>138</v>
      </c>
      <c r="P3" s="23" t="s">
        <v>138</v>
      </c>
      <c r="Q3" s="23" t="s">
        <v>138</v>
      </c>
      <c r="R3" s="23" t="s">
        <v>138</v>
      </c>
      <c r="S3" s="23" t="s">
        <v>138</v>
      </c>
      <c r="T3" s="23" t="s">
        <v>138</v>
      </c>
      <c r="U3" s="23" t="s">
        <v>138</v>
      </c>
      <c r="V3" s="23" t="s">
        <v>138</v>
      </c>
      <c r="W3" s="23" t="s">
        <v>138</v>
      </c>
      <c r="X3" s="23" t="s">
        <v>138</v>
      </c>
      <c r="Y3" s="23" t="s">
        <v>138</v>
      </c>
      <c r="Z3" s="23" t="s">
        <v>138</v>
      </c>
      <c r="AA3" s="23" t="s">
        <v>138</v>
      </c>
      <c r="AB3" s="23" t="s">
        <v>138</v>
      </c>
      <c r="AC3" s="23" t="s">
        <v>138</v>
      </c>
      <c r="AD3" s="23" t="s">
        <v>138</v>
      </c>
      <c r="AE3" s="23" t="s">
        <v>138</v>
      </c>
      <c r="AF3" s="23" t="s">
        <v>138</v>
      </c>
      <c r="AG3" s="23" t="s">
        <v>138</v>
      </c>
      <c r="AH3" s="23" t="s">
        <v>138</v>
      </c>
      <c r="AI3" s="23" t="s">
        <v>138</v>
      </c>
      <c r="AJ3" s="23" t="s">
        <v>138</v>
      </c>
      <c r="AK3" s="23" t="s">
        <v>138</v>
      </c>
      <c r="AL3" s="23" t="s">
        <v>138</v>
      </c>
      <c r="AM3" s="23" t="s">
        <v>138</v>
      </c>
      <c r="AN3" s="23" t="s">
        <v>138</v>
      </c>
      <c r="AO3" s="23" t="s">
        <v>138</v>
      </c>
      <c r="AP3" s="23" t="s">
        <v>138</v>
      </c>
      <c r="AQ3" s="23" t="s">
        <v>138</v>
      </c>
      <c r="AR3" s="23" t="s">
        <v>138</v>
      </c>
      <c r="AS3" s="23" t="s">
        <v>138</v>
      </c>
      <c r="AT3" s="23" t="s">
        <v>138</v>
      </c>
      <c r="AU3" s="23" t="s">
        <v>138</v>
      </c>
      <c r="AV3" s="23" t="s">
        <v>138</v>
      </c>
      <c r="AW3" s="23" t="s">
        <v>138</v>
      </c>
      <c r="AX3" s="23" t="s">
        <v>138</v>
      </c>
      <c r="AY3" s="23" t="s">
        <v>138</v>
      </c>
      <c r="AZ3" s="23" t="s">
        <v>138</v>
      </c>
      <c r="BA3" s="23" t="s">
        <v>138</v>
      </c>
      <c r="BB3" s="23" t="s">
        <v>138</v>
      </c>
      <c r="BC3" s="23" t="s">
        <v>138</v>
      </c>
      <c r="BD3" s="23" t="s">
        <v>138</v>
      </c>
      <c r="BE3" s="23" t="s">
        <v>138</v>
      </c>
      <c r="BF3" s="23" t="s">
        <v>138</v>
      </c>
      <c r="BG3" s="23" t="s">
        <v>138</v>
      </c>
      <c r="BH3" s="23" t="s">
        <v>138</v>
      </c>
      <c r="BI3" s="23" t="s">
        <v>138</v>
      </c>
      <c r="BJ3" s="23" t="s">
        <v>138</v>
      </c>
      <c r="BK3" s="23" t="s">
        <v>138</v>
      </c>
      <c r="BL3" s="23" t="s">
        <v>138</v>
      </c>
      <c r="BM3" s="23" t="s">
        <v>138</v>
      </c>
      <c r="BN3" s="23" t="s">
        <v>138</v>
      </c>
      <c r="BO3" s="23" t="s">
        <v>138</v>
      </c>
      <c r="BP3" s="23" t="s">
        <v>138</v>
      </c>
      <c r="BQ3" s="23" t="s">
        <v>138</v>
      </c>
      <c r="BR3" s="23" t="s">
        <v>138</v>
      </c>
      <c r="BS3" s="23" t="s">
        <v>138</v>
      </c>
      <c r="BT3" s="23" t="s">
        <v>138</v>
      </c>
      <c r="BU3" s="23" t="s">
        <v>138</v>
      </c>
      <c r="BV3" s="23" t="s">
        <v>138</v>
      </c>
      <c r="BW3" s="23" t="s">
        <v>138</v>
      </c>
      <c r="BX3" s="23" t="s">
        <v>138</v>
      </c>
      <c r="BY3" s="23" t="s">
        <v>138</v>
      </c>
      <c r="BZ3" s="23" t="s">
        <v>138</v>
      </c>
      <c r="CA3" s="23" t="s">
        <v>138</v>
      </c>
      <c r="CB3" s="23" t="s">
        <v>138</v>
      </c>
      <c r="CC3" s="23" t="s">
        <v>138</v>
      </c>
      <c r="CD3" s="23" t="s">
        <v>138</v>
      </c>
      <c r="CE3" s="23" t="s">
        <v>138</v>
      </c>
      <c r="CF3" s="23" t="s">
        <v>138</v>
      </c>
      <c r="CG3" s="23" t="s">
        <v>138</v>
      </c>
      <c r="CH3" s="23" t="s">
        <v>138</v>
      </c>
      <c r="CI3" s="23" t="s">
        <v>138</v>
      </c>
      <c r="CJ3" s="23" t="s">
        <v>138</v>
      </c>
      <c r="CK3" s="23" t="s">
        <v>138</v>
      </c>
      <c r="CL3" s="23" t="s">
        <v>138</v>
      </c>
      <c r="CM3" s="23" t="s">
        <v>138</v>
      </c>
      <c r="CN3" s="23" t="s">
        <v>138</v>
      </c>
      <c r="CO3" s="23" t="s">
        <v>138</v>
      </c>
      <c r="CP3" s="23" t="s">
        <v>138</v>
      </c>
      <c r="CQ3" s="23" t="s">
        <v>138</v>
      </c>
      <c r="CR3" s="23" t="s">
        <v>138</v>
      </c>
      <c r="CS3" s="23" t="s">
        <v>138</v>
      </c>
      <c r="CT3" s="23" t="s">
        <v>138</v>
      </c>
      <c r="CU3" s="23" t="s">
        <v>138</v>
      </c>
      <c r="CV3" s="23" t="s">
        <v>138</v>
      </c>
      <c r="CW3" s="23" t="s">
        <v>138</v>
      </c>
      <c r="CX3" s="23" t="s">
        <v>138</v>
      </c>
      <c r="CY3" s="23" t="s">
        <v>138</v>
      </c>
      <c r="CZ3" s="23" t="s">
        <v>138</v>
      </c>
      <c r="DA3" s="23" t="s">
        <v>138</v>
      </c>
      <c r="DB3" s="23" t="s">
        <v>138</v>
      </c>
      <c r="DC3" s="23" t="s">
        <v>138</v>
      </c>
      <c r="DD3" s="23" t="s">
        <v>138</v>
      </c>
      <c r="DE3" s="23" t="s">
        <v>138</v>
      </c>
      <c r="DF3" s="23" t="s">
        <v>138</v>
      </c>
      <c r="DG3" s="23" t="s">
        <v>138</v>
      </c>
      <c r="DH3" s="23" t="s">
        <v>138</v>
      </c>
      <c r="DI3" s="23" t="s">
        <v>138</v>
      </c>
      <c r="DJ3" s="23" t="s">
        <v>138</v>
      </c>
      <c r="DK3" s="23" t="s">
        <v>138</v>
      </c>
      <c r="DL3" s="23" t="s">
        <v>138</v>
      </c>
      <c r="DM3" s="23" t="s">
        <v>138</v>
      </c>
      <c r="DN3" s="23" t="s">
        <v>138</v>
      </c>
      <c r="DO3" s="23" t="s">
        <v>138</v>
      </c>
      <c r="DP3" s="23" t="s">
        <v>138</v>
      </c>
      <c r="DQ3" s="23" t="s">
        <v>138</v>
      </c>
      <c r="DR3" s="23" t="s">
        <v>138</v>
      </c>
      <c r="DS3" s="23" t="s">
        <v>138</v>
      </c>
      <c r="DT3" s="23" t="s">
        <v>138</v>
      </c>
      <c r="DU3" s="23" t="s">
        <v>138</v>
      </c>
      <c r="DV3" s="23" t="s">
        <v>138</v>
      </c>
      <c r="DW3" s="23" t="s">
        <v>138</v>
      </c>
      <c r="DX3" s="23" t="s">
        <v>138</v>
      </c>
      <c r="DY3" s="19"/>
      <c r="DZ3" s="19"/>
    </row>
    <row r="4" spans="1:130" x14ac:dyDescent="0.25">
      <c r="A4" s="10" t="s">
        <v>11</v>
      </c>
      <c r="B4" s="14">
        <v>51.995199519951996</v>
      </c>
      <c r="C4" s="14">
        <v>80.683324834268234</v>
      </c>
      <c r="D4" s="14">
        <v>0</v>
      </c>
      <c r="E4" s="14">
        <v>0</v>
      </c>
      <c r="F4" s="14">
        <v>0</v>
      </c>
      <c r="G4" s="14">
        <v>96.7894239848914</v>
      </c>
      <c r="H4" s="14">
        <v>24.304911955514363</v>
      </c>
      <c r="I4" s="14">
        <v>68.414826498422727</v>
      </c>
      <c r="J4" s="14">
        <v>0</v>
      </c>
      <c r="K4" s="14">
        <v>22.295293359123146</v>
      </c>
      <c r="L4" s="14">
        <v>52.009288041646386</v>
      </c>
      <c r="M4" s="14">
        <v>71.533742331288352</v>
      </c>
      <c r="N4" s="14">
        <v>55.341712490180683</v>
      </c>
      <c r="O4" s="14">
        <v>52.646502835538755</v>
      </c>
      <c r="P4" s="14">
        <v>92.933906501880713</v>
      </c>
      <c r="Q4" s="14">
        <v>89.476021314387225</v>
      </c>
      <c r="R4" s="14">
        <v>24.988913525498894</v>
      </c>
      <c r="S4" s="14">
        <v>91.619807727190278</v>
      </c>
      <c r="T4" s="14">
        <v>50.511291009799741</v>
      </c>
      <c r="U4" s="14">
        <v>65.182829888712234</v>
      </c>
      <c r="V4" s="14">
        <v>14.624183006535949</v>
      </c>
      <c r="W4" s="14">
        <v>54.514895096789154</v>
      </c>
      <c r="X4" s="14">
        <v>55.440826052422551</v>
      </c>
      <c r="Y4" s="14">
        <v>86.471067644661773</v>
      </c>
      <c r="Z4" s="14">
        <v>70.805369127516769</v>
      </c>
      <c r="AA4" s="14">
        <v>94.837526205450743</v>
      </c>
      <c r="AB4" s="14">
        <v>92.738275340393344</v>
      </c>
      <c r="AC4" s="14">
        <v>83.649474839316511</v>
      </c>
      <c r="AD4" s="14">
        <v>76.514459665144599</v>
      </c>
      <c r="AE4" s="14">
        <v>67.270668176670441</v>
      </c>
      <c r="AF4" s="14">
        <v>85.651793525809268</v>
      </c>
      <c r="AG4" s="14">
        <v>65.61123348017621</v>
      </c>
      <c r="AH4" s="14">
        <v>67.018255578093317</v>
      </c>
      <c r="AI4" s="14">
        <v>48.790601243953006</v>
      </c>
      <c r="AJ4" s="14">
        <v>44.20615947124174</v>
      </c>
      <c r="AK4" s="14">
        <v>63.330258302583033</v>
      </c>
      <c r="AL4" s="14">
        <v>56.98292346689199</v>
      </c>
      <c r="AM4" s="14">
        <v>42.359865470852021</v>
      </c>
      <c r="AN4" s="14">
        <v>57.356076759061835</v>
      </c>
      <c r="AO4" s="14">
        <v>96.471418489767117</v>
      </c>
      <c r="AP4" s="14">
        <v>65.371179039301325</v>
      </c>
      <c r="AQ4" s="14">
        <v>0</v>
      </c>
      <c r="AR4" s="14">
        <v>0.73905628197839679</v>
      </c>
      <c r="AS4" s="14">
        <v>43.161343161343162</v>
      </c>
      <c r="AT4" s="14">
        <v>40.496388857044593</v>
      </c>
      <c r="AU4" s="14">
        <v>36.020846106683017</v>
      </c>
      <c r="AV4" s="14">
        <v>96.468731505227851</v>
      </c>
      <c r="AW4" s="14">
        <v>79.612051176227823</v>
      </c>
      <c r="AX4" s="14">
        <v>87.704253100011584</v>
      </c>
      <c r="AY4" s="14">
        <v>80.032441200324413</v>
      </c>
      <c r="AZ4" s="14">
        <v>76.056024899955531</v>
      </c>
      <c r="BA4" s="14">
        <v>22.055811571940602</v>
      </c>
      <c r="BB4" s="14">
        <v>57.390014829461187</v>
      </c>
      <c r="BC4" s="14">
        <v>49.606299212598429</v>
      </c>
      <c r="BD4" s="14">
        <v>22.753357052679902</v>
      </c>
      <c r="BE4" s="14">
        <v>57.827778361896755</v>
      </c>
      <c r="BF4" s="14">
        <v>77.653836274905515</v>
      </c>
      <c r="BG4" s="14">
        <v>24.541947926711671</v>
      </c>
      <c r="BH4" s="14">
        <v>91.553217821782169</v>
      </c>
      <c r="BI4" s="14">
        <v>88.958147818343718</v>
      </c>
      <c r="BJ4" s="14">
        <v>35.475352112676063</v>
      </c>
      <c r="BK4" s="14">
        <v>45.924064768285874</v>
      </c>
      <c r="BL4" s="14">
        <v>59.277288897210255</v>
      </c>
      <c r="BM4" s="14">
        <v>26.190476190476193</v>
      </c>
      <c r="BN4" s="14">
        <v>4.4285073957866423</v>
      </c>
      <c r="BO4" s="14">
        <v>99.239956568946795</v>
      </c>
      <c r="BP4" s="14">
        <v>99.263932702418515</v>
      </c>
      <c r="BQ4" s="14">
        <v>66.055692633063089</v>
      </c>
      <c r="BR4" s="14">
        <v>26.70744138634047</v>
      </c>
      <c r="BS4" s="14">
        <v>39.143338707313497</v>
      </c>
      <c r="BT4" s="14">
        <v>59.090909090909079</v>
      </c>
      <c r="BU4" s="14">
        <v>7.055328629780913</v>
      </c>
      <c r="BV4" s="14">
        <v>86.949247071946459</v>
      </c>
      <c r="BW4" s="14">
        <v>94.854445318646725</v>
      </c>
      <c r="BX4" s="14">
        <v>90.726096333572968</v>
      </c>
      <c r="BY4" s="14">
        <v>91.605104096709198</v>
      </c>
      <c r="BZ4" s="14">
        <v>86.221137600901059</v>
      </c>
      <c r="CA4" s="14">
        <v>90.234588106928541</v>
      </c>
      <c r="CB4" s="14">
        <v>54.446356855995404</v>
      </c>
      <c r="CC4" s="14">
        <v>67.099837560914651</v>
      </c>
      <c r="CD4" s="14">
        <v>80.570409982174695</v>
      </c>
      <c r="CE4" s="14">
        <v>76.677067082683308</v>
      </c>
      <c r="CF4" s="14">
        <v>77.71285475792989</v>
      </c>
      <c r="CG4" s="14">
        <v>69.948717948717956</v>
      </c>
      <c r="CH4" s="14">
        <v>71.543290991385618</v>
      </c>
      <c r="CI4" s="14">
        <v>77.226890756302524</v>
      </c>
      <c r="CJ4" s="14">
        <v>49.25962487660415</v>
      </c>
      <c r="CK4" s="14">
        <v>49.957301451750638</v>
      </c>
      <c r="CL4" s="14">
        <v>82.058762242133781</v>
      </c>
      <c r="CM4" s="14">
        <v>62.910381543921915</v>
      </c>
      <c r="CN4" s="14">
        <v>87.144992526158433</v>
      </c>
      <c r="CO4" s="14">
        <v>92.682437850842021</v>
      </c>
      <c r="CP4" s="14">
        <v>90.854870775347905</v>
      </c>
      <c r="CQ4" s="14">
        <v>73.873155165536502</v>
      </c>
      <c r="CR4" s="14">
        <v>91.41385231825987</v>
      </c>
      <c r="CS4" s="14">
        <v>90.888746803069054</v>
      </c>
      <c r="CT4" s="14">
        <v>77.989271500259562</v>
      </c>
      <c r="CU4" s="14">
        <v>82.819111424541617</v>
      </c>
      <c r="CV4" s="14">
        <v>36.191261335531735</v>
      </c>
      <c r="CW4" s="14">
        <v>0</v>
      </c>
      <c r="CX4" s="14">
        <v>59.329608938547487</v>
      </c>
      <c r="CY4" s="14">
        <v>44.14525139664805</v>
      </c>
      <c r="CZ4" s="14">
        <v>85.152487961476737</v>
      </c>
      <c r="DA4" s="14">
        <v>44.824016563146998</v>
      </c>
      <c r="DB4" s="14">
        <v>76.519385567155254</v>
      </c>
      <c r="DC4" s="14">
        <v>90.229591836734684</v>
      </c>
      <c r="DD4" s="14">
        <v>84.219001610305952</v>
      </c>
      <c r="DE4" s="14">
        <v>92.545365375183906</v>
      </c>
      <c r="DF4" s="14">
        <v>91.104294478527606</v>
      </c>
      <c r="DG4" s="14">
        <v>89.810189810189826</v>
      </c>
      <c r="DH4" s="14">
        <v>90.64546304957905</v>
      </c>
      <c r="DI4" s="14">
        <v>83.826575910032545</v>
      </c>
      <c r="DJ4" s="14">
        <v>2.0535714285714284</v>
      </c>
      <c r="DK4" s="14">
        <v>71.194412770809578</v>
      </c>
      <c r="DL4" s="14">
        <v>11.413383364602876</v>
      </c>
      <c r="DM4" s="14">
        <v>79.050131926121367</v>
      </c>
      <c r="DN4" s="14">
        <v>92.299107142857139</v>
      </c>
      <c r="DO4" s="14">
        <v>75.018532246108222</v>
      </c>
      <c r="DP4" s="14">
        <v>94.235472225457087</v>
      </c>
      <c r="DQ4" s="14">
        <v>84.665747760165402</v>
      </c>
      <c r="DR4" s="14">
        <v>92.337494619027126</v>
      </c>
      <c r="DS4" s="14">
        <v>75.833501717518686</v>
      </c>
      <c r="DT4" s="14">
        <v>69.509366636931304</v>
      </c>
      <c r="DU4" s="14">
        <v>39.017094017094024</v>
      </c>
      <c r="DV4" s="14">
        <v>94.203329369797856</v>
      </c>
      <c r="DW4" s="14">
        <v>64.316239316239319</v>
      </c>
      <c r="DX4" s="14">
        <v>2.5</v>
      </c>
      <c r="DY4" s="4">
        <f>AVERAGE(B4:DX4)</f>
        <v>62.559730498904294</v>
      </c>
      <c r="DZ4" s="4">
        <f>_xlfn.STDEV.P(B4:DX4)</f>
        <v>28.424205218917063</v>
      </c>
    </row>
    <row r="5" spans="1:130" x14ac:dyDescent="0.25">
      <c r="A5" s="10" t="s">
        <v>16</v>
      </c>
      <c r="B5" s="14">
        <v>0</v>
      </c>
      <c r="C5" s="14">
        <v>0.8204997450280469</v>
      </c>
      <c r="D5" s="14">
        <v>2.1636113657195235</v>
      </c>
      <c r="E5" s="14">
        <v>0</v>
      </c>
      <c r="F5" s="14">
        <v>1.3554502369668247</v>
      </c>
      <c r="G5" s="14">
        <v>0</v>
      </c>
      <c r="H5" s="14">
        <v>1.0861909175162188</v>
      </c>
      <c r="I5" s="14">
        <v>1.0960173501577288</v>
      </c>
      <c r="J5" s="14">
        <v>2.5929993136582015</v>
      </c>
      <c r="K5" s="14">
        <v>0.90999355254674408</v>
      </c>
      <c r="L5" s="14">
        <v>0.9341223175161979</v>
      </c>
      <c r="M5" s="14">
        <v>1.6830265848670758</v>
      </c>
      <c r="N5" s="14">
        <v>1.4387274155538099</v>
      </c>
      <c r="O5" s="14">
        <v>1.8728733459357276</v>
      </c>
      <c r="P5" s="14">
        <v>1.990596453519613</v>
      </c>
      <c r="Q5" s="14">
        <v>2.2491119005328599</v>
      </c>
      <c r="R5" s="14">
        <v>5.6909090909090914</v>
      </c>
      <c r="S5" s="14">
        <v>2.0132414293488119</v>
      </c>
      <c r="T5" s="14">
        <v>4.3044311887515976</v>
      </c>
      <c r="U5" s="14">
        <v>3.812400635930048</v>
      </c>
      <c r="V5" s="14">
        <v>2.0694444444444442</v>
      </c>
      <c r="W5" s="14">
        <v>1.6574707314245971</v>
      </c>
      <c r="X5" s="14">
        <v>2.6660047656870534</v>
      </c>
      <c r="Y5" s="14">
        <v>1.9525672371638141</v>
      </c>
      <c r="Z5" s="14">
        <v>5.7214765100671148</v>
      </c>
      <c r="AA5" s="14">
        <v>1.7230083857442349</v>
      </c>
      <c r="AB5" s="14">
        <v>0</v>
      </c>
      <c r="AC5" s="14">
        <v>2.6312901708731777</v>
      </c>
      <c r="AD5" s="14">
        <v>0.35296803652968034</v>
      </c>
      <c r="AE5" s="14">
        <v>1.317100792751982</v>
      </c>
      <c r="AF5" s="14">
        <v>0.8915135608048993</v>
      </c>
      <c r="AG5" s="14">
        <v>0.83590308370044053</v>
      </c>
      <c r="AH5" s="14">
        <v>1</v>
      </c>
      <c r="AI5" s="14">
        <v>2.3600552868002764</v>
      </c>
      <c r="AJ5" s="14">
        <v>0.20988609197018704</v>
      </c>
      <c r="AK5" s="14">
        <v>0.17604551045510455</v>
      </c>
      <c r="AL5" s="14">
        <v>0.79524836572241753</v>
      </c>
      <c r="AM5" s="14">
        <v>0.57679372197309409</v>
      </c>
      <c r="AN5" s="14">
        <v>0</v>
      </c>
      <c r="AO5" s="14">
        <v>1.2794636556104446</v>
      </c>
      <c r="AP5" s="14">
        <v>1.8917030567685589</v>
      </c>
      <c r="AQ5" s="14">
        <v>0.39117305458768875</v>
      </c>
      <c r="AR5" s="14">
        <v>2.3370286147432253</v>
      </c>
      <c r="AS5" s="14">
        <v>0.2342342342342342</v>
      </c>
      <c r="AT5" s="14">
        <v>1.3003983721196835</v>
      </c>
      <c r="AU5" s="14">
        <v>0.43730839975475172</v>
      </c>
      <c r="AV5" s="14">
        <v>0.40954823436575261</v>
      </c>
      <c r="AW5" s="14">
        <v>3.1981015270326041</v>
      </c>
      <c r="AX5" s="14">
        <v>1.5915324294047206</v>
      </c>
      <c r="AY5" s="14">
        <v>1.9523114355231144</v>
      </c>
      <c r="AZ5" s="14">
        <v>1.7467763450422409</v>
      </c>
      <c r="BA5" s="14">
        <v>0.30094726062467997</v>
      </c>
      <c r="BB5" s="14">
        <v>2.874443895205141</v>
      </c>
      <c r="BC5" s="14">
        <v>0.28175282437521398</v>
      </c>
      <c r="BD5" s="14">
        <v>1.7263284746929877</v>
      </c>
      <c r="BE5" s="14">
        <v>1.3088003364525287</v>
      </c>
      <c r="BF5" s="14">
        <v>1.2410009907166182</v>
      </c>
      <c r="BG5" s="14">
        <v>5.0494214079074258</v>
      </c>
      <c r="BH5" s="14">
        <v>1.6844059405940592</v>
      </c>
      <c r="BI5" s="14">
        <v>1.3739982190560998</v>
      </c>
      <c r="BJ5" s="14">
        <v>3.4177816901408451</v>
      </c>
      <c r="BK5" s="14">
        <v>1.9159687325516472</v>
      </c>
      <c r="BL5" s="14">
        <v>0.56159895150720829</v>
      </c>
      <c r="BM5" s="14">
        <v>2.9796762377407542</v>
      </c>
      <c r="BN5" s="14">
        <v>2.9455849394890183</v>
      </c>
      <c r="BO5" s="14">
        <v>0</v>
      </c>
      <c r="BP5" s="14">
        <v>0</v>
      </c>
      <c r="BQ5" s="14">
        <v>2.3947832217130767</v>
      </c>
      <c r="BR5" s="14">
        <v>1.7567108392796467</v>
      </c>
      <c r="BS5" s="14">
        <v>1.8092114905466803</v>
      </c>
      <c r="BT5" s="14">
        <v>3.9409090909090905</v>
      </c>
      <c r="BU5" s="14">
        <v>3.343111771258819</v>
      </c>
      <c r="BV5" s="14">
        <v>1.6865588399330731</v>
      </c>
      <c r="BW5" s="14">
        <v>0.87710464201416194</v>
      </c>
      <c r="BX5" s="14">
        <v>1.4730409777138749</v>
      </c>
      <c r="BY5" s="14">
        <v>0.48287441235728673</v>
      </c>
      <c r="BZ5" s="14">
        <v>1.1021212690069457</v>
      </c>
      <c r="CA5" s="14">
        <v>0.88052373158756136</v>
      </c>
      <c r="CB5" s="14">
        <v>3.3975903614457827</v>
      </c>
      <c r="CC5" s="14">
        <v>0.54979382731475701</v>
      </c>
      <c r="CD5" s="14">
        <v>1.0149577617608307</v>
      </c>
      <c r="CE5" s="14">
        <v>2.1887675507020279</v>
      </c>
      <c r="CF5" s="14">
        <v>0.80968280467445752</v>
      </c>
      <c r="CG5" s="14">
        <v>8.2051282051282051E-2</v>
      </c>
      <c r="CH5" s="14">
        <v>3.0800116805373046</v>
      </c>
      <c r="CI5" s="14">
        <v>2.992436974789916</v>
      </c>
      <c r="CJ5" s="14">
        <v>4.9072063178677201</v>
      </c>
      <c r="CK5" s="14">
        <v>3.0301736407628805</v>
      </c>
      <c r="CL5" s="14">
        <v>1.4325901229422795</v>
      </c>
      <c r="CM5" s="14">
        <v>3.0656610470275067</v>
      </c>
      <c r="CN5" s="14">
        <v>2.1622216977421131</v>
      </c>
      <c r="CO5" s="14">
        <v>1.5148356054530874</v>
      </c>
      <c r="CP5" s="14">
        <v>1.309287134336836</v>
      </c>
      <c r="CQ5" s="14">
        <v>1.7885919425608297</v>
      </c>
      <c r="CR5" s="14">
        <v>0.96451058958214075</v>
      </c>
      <c r="CS5" s="14">
        <v>2.2183503836317136</v>
      </c>
      <c r="CT5" s="14">
        <v>0.42862086866239835</v>
      </c>
      <c r="CU5" s="14">
        <v>1.0260930888575459</v>
      </c>
      <c r="CV5" s="14">
        <v>1.377164056059357</v>
      </c>
      <c r="CW5" s="14">
        <v>3.6332644628099175</v>
      </c>
      <c r="CX5" s="14">
        <v>0.39106145251396651</v>
      </c>
      <c r="CY5" s="14">
        <v>0</v>
      </c>
      <c r="CZ5" s="14">
        <v>0.53465206307241997</v>
      </c>
      <c r="DA5" s="14">
        <v>0</v>
      </c>
      <c r="DB5" s="14">
        <v>0</v>
      </c>
      <c r="DC5" s="14">
        <v>0.29617346938775513</v>
      </c>
      <c r="DD5" s="14">
        <v>0.8072233724407637</v>
      </c>
      <c r="DE5" s="14">
        <v>0</v>
      </c>
      <c r="DF5" s="14">
        <v>0.38905930470347644</v>
      </c>
      <c r="DG5" s="14">
        <v>0</v>
      </c>
      <c r="DH5" s="14">
        <v>1.8116619893981913</v>
      </c>
      <c r="DI5" s="14">
        <v>0.84832790766498956</v>
      </c>
      <c r="DJ5" s="14">
        <v>0.52678571428571419</v>
      </c>
      <c r="DK5" s="14">
        <v>0</v>
      </c>
      <c r="DL5" s="14">
        <v>4.1454033771106937</v>
      </c>
      <c r="DM5" s="14">
        <v>1.0860158311345645</v>
      </c>
      <c r="DN5" s="14">
        <v>1.1953125</v>
      </c>
      <c r="DO5" s="14">
        <v>0</v>
      </c>
      <c r="DP5" s="14">
        <v>0.85004464112417999</v>
      </c>
      <c r="DQ5" s="14">
        <v>2.7739490006891798</v>
      </c>
      <c r="DR5" s="14">
        <v>0.26775721050365908</v>
      </c>
      <c r="DS5" s="14">
        <v>0.20488987674277634</v>
      </c>
      <c r="DT5" s="14">
        <v>0.94522747546833175</v>
      </c>
      <c r="DU5" s="14">
        <v>2.569230769230769</v>
      </c>
      <c r="DV5" s="14">
        <v>0</v>
      </c>
      <c r="DW5" s="14">
        <v>2.4718337218337219</v>
      </c>
      <c r="DX5" s="14">
        <v>0.19375000000000001</v>
      </c>
      <c r="DY5" s="4">
        <f t="shared" ref="DY5:DY10" si="0">AVERAGE(B5:DX5)</f>
        <v>1.515050724141811</v>
      </c>
      <c r="DZ5" s="4">
        <f t="shared" ref="DZ5:DZ10" si="1">_xlfn.STDEV.P(B5:DX5)</f>
        <v>1.2722373960023283</v>
      </c>
    </row>
    <row r="6" spans="1:130" x14ac:dyDescent="0.25">
      <c r="A6" s="1" t="s">
        <v>17</v>
      </c>
      <c r="B6" s="14">
        <v>96.969696969696969</v>
      </c>
      <c r="C6" s="14">
        <v>98.760836308006134</v>
      </c>
      <c r="D6" s="14">
        <v>85.655362053162236</v>
      </c>
      <c r="E6" s="14">
        <v>94.818376068376054</v>
      </c>
      <c r="F6" s="14">
        <v>92.654028436018962</v>
      </c>
      <c r="G6" s="14">
        <v>98.205854579792259</v>
      </c>
      <c r="H6" s="14">
        <v>65.894346617238185</v>
      </c>
      <c r="I6" s="14">
        <v>94.124605678233436</v>
      </c>
      <c r="J6" s="14">
        <v>83.870967741935473</v>
      </c>
      <c r="K6" s="14">
        <v>95.319148936170222</v>
      </c>
      <c r="L6" s="14">
        <v>88.530392120145322</v>
      </c>
      <c r="M6" s="14">
        <v>88.3026584867076</v>
      </c>
      <c r="N6" s="14">
        <v>87.077769049489405</v>
      </c>
      <c r="O6" s="14">
        <v>92.863894139886582</v>
      </c>
      <c r="P6" s="14">
        <v>93.847393874261144</v>
      </c>
      <c r="Q6" s="14">
        <v>93.383658969804642</v>
      </c>
      <c r="R6" s="14">
        <v>41.152993348115302</v>
      </c>
      <c r="S6" s="14">
        <v>93.832758933430071</v>
      </c>
      <c r="T6" s="14">
        <v>77.013208351086504</v>
      </c>
      <c r="U6" s="14">
        <v>88.235294117647072</v>
      </c>
      <c r="V6" s="14">
        <v>85.294117647058826</v>
      </c>
      <c r="W6" s="14">
        <v>78.358641474440702</v>
      </c>
      <c r="X6" s="14">
        <v>81.016679904686256</v>
      </c>
      <c r="Y6" s="14">
        <v>90.611246943765295</v>
      </c>
      <c r="Z6" s="14">
        <v>87.114093959731548</v>
      </c>
      <c r="AA6" s="14">
        <v>94.549266247379464</v>
      </c>
      <c r="AB6" s="14">
        <v>94.175491679273833</v>
      </c>
      <c r="AC6" s="14">
        <v>85.703088258347705</v>
      </c>
      <c r="AD6" s="14">
        <v>98.462709284627095</v>
      </c>
      <c r="AE6" s="14">
        <v>84.258210645526617</v>
      </c>
      <c r="AF6" s="14">
        <v>90.113735783027124</v>
      </c>
      <c r="AG6" s="14">
        <v>97.824889867841406</v>
      </c>
      <c r="AH6" s="14">
        <v>74.604462474645032</v>
      </c>
      <c r="AI6" s="14">
        <v>72.909467864547324</v>
      </c>
      <c r="AJ6" s="14">
        <v>94.367880748136685</v>
      </c>
      <c r="AK6" s="14">
        <v>96.386838868388693</v>
      </c>
      <c r="AL6" s="14">
        <v>88.339929737181478</v>
      </c>
      <c r="AM6" s="14">
        <v>92.090807174887885</v>
      </c>
      <c r="AN6" s="14">
        <v>98.134328358208961</v>
      </c>
      <c r="AO6" s="14">
        <v>98.941425546930134</v>
      </c>
      <c r="AP6" s="14">
        <v>79.78165938864629</v>
      </c>
      <c r="AQ6" s="14">
        <v>95.718157181571826</v>
      </c>
      <c r="AR6" s="14">
        <v>24.976312298654538</v>
      </c>
      <c r="AS6" s="14">
        <v>93.775593775593762</v>
      </c>
      <c r="AT6" s="14">
        <v>95.329158546371659</v>
      </c>
      <c r="AU6" s="14">
        <v>93.209687308399765</v>
      </c>
      <c r="AV6" s="14">
        <v>96.133359637009278</v>
      </c>
      <c r="AW6" s="14">
        <v>94.46966570367313</v>
      </c>
      <c r="AX6" s="14">
        <v>97.029396994630503</v>
      </c>
      <c r="AY6" s="14">
        <v>95.539334955393343</v>
      </c>
      <c r="AZ6" s="14">
        <v>94.714317474433074</v>
      </c>
      <c r="BA6" s="14">
        <v>86.738351254480278</v>
      </c>
      <c r="BB6" s="14">
        <v>98.245180425111215</v>
      </c>
      <c r="BC6" s="14">
        <v>88.805203697363922</v>
      </c>
      <c r="BD6" s="14">
        <v>95.868242855503269</v>
      </c>
      <c r="BE6" s="14">
        <v>91.967195878456536</v>
      </c>
      <c r="BF6" s="14">
        <v>91.677980405826872</v>
      </c>
      <c r="BG6" s="14">
        <v>44.864995178399234</v>
      </c>
      <c r="BH6" s="14">
        <v>88.304455445544548</v>
      </c>
      <c r="BI6" s="14">
        <v>88.557435440783621</v>
      </c>
      <c r="BJ6" s="14">
        <v>50.809859154929583</v>
      </c>
      <c r="BK6" s="14">
        <v>49.218313791178112</v>
      </c>
      <c r="BL6" s="14">
        <v>97.378768020969844</v>
      </c>
      <c r="BM6" s="14">
        <v>32.819331206427982</v>
      </c>
      <c r="BN6" s="14">
        <v>9.5293590318242938</v>
      </c>
      <c r="BO6" s="14">
        <v>99.891422366992401</v>
      </c>
      <c r="BP6" s="14">
        <v>99.263932702418515</v>
      </c>
      <c r="BQ6" s="14">
        <v>87.663024321466338</v>
      </c>
      <c r="BR6" s="14">
        <v>90.519877675840974</v>
      </c>
      <c r="BS6" s="14">
        <v>91.825443353363625</v>
      </c>
      <c r="BT6" s="14">
        <v>96.454545454545439</v>
      </c>
      <c r="BU6" s="14">
        <v>42.257705161529891</v>
      </c>
      <c r="BV6" s="14">
        <v>97.030117122141661</v>
      </c>
      <c r="BW6" s="14">
        <v>98.048780487804862</v>
      </c>
      <c r="BX6" s="14">
        <v>98.705966930266001</v>
      </c>
      <c r="BY6" s="14">
        <v>97.31363331094694</v>
      </c>
      <c r="BZ6" s="14">
        <v>97.728552656279348</v>
      </c>
      <c r="CA6" s="14">
        <v>94.398981633024192</v>
      </c>
      <c r="CB6" s="14">
        <v>78.313253012048193</v>
      </c>
      <c r="CC6" s="14">
        <v>90.453579907534674</v>
      </c>
      <c r="CD6" s="14">
        <v>93.319383089204052</v>
      </c>
      <c r="CE6" s="14">
        <v>93.681747269890806</v>
      </c>
      <c r="CF6" s="14">
        <v>97.996661101836395</v>
      </c>
      <c r="CG6" s="14">
        <v>98.461538461538453</v>
      </c>
      <c r="CH6" s="14">
        <v>85.793546503139154</v>
      </c>
      <c r="CI6" s="14">
        <v>88.151260504201673</v>
      </c>
      <c r="CJ6" s="14">
        <v>80.009871668311945</v>
      </c>
      <c r="CK6" s="14">
        <v>78.337603188158269</v>
      </c>
      <c r="CL6" s="14">
        <v>83.267347364034165</v>
      </c>
      <c r="CM6" s="14">
        <v>73.824312333629109</v>
      </c>
      <c r="CN6" s="14">
        <v>84.470143969789945</v>
      </c>
      <c r="CO6" s="14">
        <v>96.852445870088218</v>
      </c>
      <c r="CP6" s="14">
        <v>93.032282495503154</v>
      </c>
      <c r="CQ6" s="14">
        <v>89.868368568009572</v>
      </c>
      <c r="CR6" s="14">
        <v>97.252432741843151</v>
      </c>
      <c r="CS6" s="14">
        <v>93.510230179028113</v>
      </c>
      <c r="CT6" s="14">
        <v>86.675895483647707</v>
      </c>
      <c r="CU6" s="14">
        <v>76.895275035260951</v>
      </c>
      <c r="CV6" s="14">
        <v>55.028854080791426</v>
      </c>
      <c r="CW6" s="14">
        <v>60.640495867768593</v>
      </c>
      <c r="CX6" s="14">
        <v>80.931098696461817</v>
      </c>
      <c r="CY6" s="14">
        <v>95.363128491620117</v>
      </c>
      <c r="CZ6" s="14">
        <v>92.517231611745828</v>
      </c>
      <c r="DA6" s="14">
        <v>97.308488612836442</v>
      </c>
      <c r="DB6" s="14">
        <v>93.8556715526029</v>
      </c>
      <c r="DC6" s="14">
        <v>96.709183673469397</v>
      </c>
      <c r="DD6" s="14">
        <v>91.787439613526573</v>
      </c>
      <c r="DE6" s="14">
        <v>94.458067680235402</v>
      </c>
      <c r="DF6" s="14">
        <v>97.443762781186081</v>
      </c>
      <c r="DG6" s="14">
        <v>98.701298701298711</v>
      </c>
      <c r="DH6" s="14">
        <v>92.890551917680085</v>
      </c>
      <c r="DI6" s="14">
        <v>89.745486830423204</v>
      </c>
      <c r="DJ6" s="14">
        <v>92.098214285714292</v>
      </c>
      <c r="DK6" s="14">
        <v>95.562523755226152</v>
      </c>
      <c r="DL6" s="14">
        <v>48.280175109443405</v>
      </c>
      <c r="DM6" s="14">
        <v>100</v>
      </c>
      <c r="DN6" s="14">
        <v>90.513392857142861</v>
      </c>
      <c r="DO6" s="14">
        <v>87.398072646404742</v>
      </c>
      <c r="DP6" s="14">
        <v>96.797484569698383</v>
      </c>
      <c r="DQ6" s="14">
        <v>96.485182632667104</v>
      </c>
      <c r="DR6" s="14">
        <v>98.278088678433065</v>
      </c>
      <c r="DS6" s="14">
        <v>96.241664982824815</v>
      </c>
      <c r="DT6" s="14">
        <v>90.13380909901872</v>
      </c>
      <c r="DU6" s="14">
        <v>88.8888888888889</v>
      </c>
      <c r="DV6" s="14">
        <v>95.719381688466115</v>
      </c>
      <c r="DW6" s="14">
        <v>85.275835275835277</v>
      </c>
      <c r="DX6" s="14">
        <v>87.500000000000014</v>
      </c>
      <c r="DY6" s="4">
        <f t="shared" si="0"/>
        <v>86.984681171682993</v>
      </c>
      <c r="DZ6" s="4">
        <f t="shared" si="1"/>
        <v>15.86712049474218</v>
      </c>
    </row>
    <row r="7" spans="1:130" x14ac:dyDescent="0.25">
      <c r="A7" s="1" t="s">
        <v>18</v>
      </c>
      <c r="B7" s="14">
        <v>2.3402340234023402</v>
      </c>
      <c r="C7" s="14">
        <v>0.32126466088730238</v>
      </c>
      <c r="D7" s="14">
        <v>0.54995417048579298</v>
      </c>
      <c r="E7" s="14">
        <v>3.0448717948717947</v>
      </c>
      <c r="F7" s="14">
        <v>4.6603475513428121</v>
      </c>
      <c r="G7" s="14">
        <v>0.66100094428706335</v>
      </c>
      <c r="H7" s="14">
        <v>31.649675625579242</v>
      </c>
      <c r="I7" s="14">
        <v>1.5575709779179812</v>
      </c>
      <c r="J7" s="14">
        <v>8.1674673987645843</v>
      </c>
      <c r="K7" s="14">
        <v>1.1992263056092844</v>
      </c>
      <c r="L7" s="14">
        <v>2.7058911651249016</v>
      </c>
      <c r="M7" s="14">
        <v>2.4130879345603273</v>
      </c>
      <c r="N7" s="14">
        <v>6.402199528672428</v>
      </c>
      <c r="O7" s="14">
        <v>2.6465028355387523</v>
      </c>
      <c r="P7" s="14">
        <v>2.1493820526598602</v>
      </c>
      <c r="Q7" s="14">
        <v>5.1509769094138544</v>
      </c>
      <c r="R7" s="14">
        <v>43.747228381374725</v>
      </c>
      <c r="S7" s="14">
        <v>4.9882096861962637</v>
      </c>
      <c r="T7" s="14">
        <v>14.870046868342564</v>
      </c>
      <c r="U7" s="14">
        <v>3.8155802861685211</v>
      </c>
      <c r="V7" s="14">
        <v>4.3300653594771239</v>
      </c>
      <c r="W7" s="14">
        <v>8.6472701982149047</v>
      </c>
      <c r="X7" s="14">
        <v>7.8633836378077842</v>
      </c>
      <c r="Y7" s="14">
        <v>2.8524857375713122</v>
      </c>
      <c r="Z7" s="14">
        <v>1.006711409395973</v>
      </c>
      <c r="AA7" s="14">
        <v>0.96960167714884704</v>
      </c>
      <c r="AB7" s="14">
        <v>1.8910741301059002</v>
      </c>
      <c r="AC7" s="14">
        <v>10.001567643831324</v>
      </c>
      <c r="AD7" s="14">
        <v>0.68493150684931503</v>
      </c>
      <c r="AE7" s="14">
        <v>1.4722536806342015</v>
      </c>
      <c r="AF7" s="14">
        <v>4.636920384951881</v>
      </c>
      <c r="AG7" s="14">
        <v>0.55066079295154191</v>
      </c>
      <c r="AH7" s="14">
        <v>3.002028397565923</v>
      </c>
      <c r="AI7" s="14">
        <v>1.38217000691085</v>
      </c>
      <c r="AJ7" s="14">
        <v>1.8492476444944455</v>
      </c>
      <c r="AK7" s="14">
        <v>1.752767527675277</v>
      </c>
      <c r="AL7" s="14">
        <v>2.9906168008182505</v>
      </c>
      <c r="AM7" s="14">
        <v>0.73991031390134532</v>
      </c>
      <c r="AN7" s="14">
        <v>1.3859275053304905</v>
      </c>
      <c r="AO7" s="14">
        <v>0.56457304163726185</v>
      </c>
      <c r="AP7" s="14">
        <v>0.91703056768558966</v>
      </c>
      <c r="AQ7" s="14">
        <v>0.69686411149825789</v>
      </c>
      <c r="AR7" s="14">
        <v>28.889520560924765</v>
      </c>
      <c r="AS7" s="14">
        <v>1.7199017199017199</v>
      </c>
      <c r="AT7" s="14">
        <v>0.86624441132637853</v>
      </c>
      <c r="AU7" s="14">
        <v>3.1729000613120784</v>
      </c>
      <c r="AV7" s="14">
        <v>1.144209903333991</v>
      </c>
      <c r="AW7" s="14">
        <v>1.7746595130004126</v>
      </c>
      <c r="AX7" s="14">
        <v>0.93483215513578233</v>
      </c>
      <c r="AY7" s="14">
        <v>1.5247364152473641</v>
      </c>
      <c r="AZ7" s="14">
        <v>0.11671854157403291</v>
      </c>
      <c r="BA7" s="14">
        <v>7.5652841781874036</v>
      </c>
      <c r="BB7" s="14">
        <v>0.51903114186851207</v>
      </c>
      <c r="BC7" s="14">
        <v>2.5676138308798357</v>
      </c>
      <c r="BD7" s="14">
        <v>0.90669115115344889</v>
      </c>
      <c r="BE7" s="14">
        <v>1.7558616338975925</v>
      </c>
      <c r="BF7" s="14">
        <v>1.1374894507026749</v>
      </c>
      <c r="BG7" s="14">
        <v>30.327868852459016</v>
      </c>
      <c r="BH7" s="14">
        <v>2.4443069306930689</v>
      </c>
      <c r="BI7" s="14">
        <v>2.1371326803205699</v>
      </c>
      <c r="BJ7" s="14">
        <v>22.992957746478876</v>
      </c>
      <c r="BK7" s="14">
        <v>42.853154662199891</v>
      </c>
      <c r="BL7" s="14">
        <v>0.78636959370904336</v>
      </c>
      <c r="BM7" s="14">
        <v>53.976131395486235</v>
      </c>
      <c r="BN7" s="14">
        <v>69.376961004034072</v>
      </c>
      <c r="BO7" s="14">
        <v>0.10857763300760044</v>
      </c>
      <c r="BP7" s="14">
        <v>0.73606729758149314</v>
      </c>
      <c r="BQ7" s="14">
        <v>7.225942897426858</v>
      </c>
      <c r="BR7" s="14">
        <v>2.8202514441046551</v>
      </c>
      <c r="BS7" s="14">
        <v>2.3450095266012019</v>
      </c>
      <c r="BT7" s="14">
        <v>3.2727272727272725</v>
      </c>
      <c r="BU7" s="14">
        <v>7.0924619383587073</v>
      </c>
      <c r="BV7" s="14">
        <v>0.66926938092582267</v>
      </c>
      <c r="BW7" s="14">
        <v>1.132966168371361</v>
      </c>
      <c r="BX7" s="14">
        <v>1.2221423436376708</v>
      </c>
      <c r="BY7" s="14">
        <v>1.2088650100738749</v>
      </c>
      <c r="BZ7" s="14">
        <v>0.93861460484325143</v>
      </c>
      <c r="CA7" s="14">
        <v>2.1458446990361884</v>
      </c>
      <c r="CB7" s="14">
        <v>5.393000573723465</v>
      </c>
      <c r="CC7" s="14">
        <v>7.3722354117206041</v>
      </c>
      <c r="CD7" s="14">
        <v>3.7588157792761367</v>
      </c>
      <c r="CE7" s="14">
        <v>5.2262090483619348</v>
      </c>
      <c r="CF7" s="14">
        <v>1.001669449081803</v>
      </c>
      <c r="CG7" s="14">
        <v>1.4358974358974359</v>
      </c>
      <c r="CH7" s="14">
        <v>11.081909767849321</v>
      </c>
      <c r="CI7" s="14">
        <v>4.7058823529411775</v>
      </c>
      <c r="CJ7" s="14">
        <v>4.7384007897334657</v>
      </c>
      <c r="CK7" s="14">
        <v>9.7352690008539717</v>
      </c>
      <c r="CL7" s="14">
        <v>6.8347572410918929</v>
      </c>
      <c r="CM7" s="14">
        <v>11.180124223602485</v>
      </c>
      <c r="CN7" s="14">
        <v>4.5944457556447169</v>
      </c>
      <c r="CO7" s="14">
        <v>1.8644747393744987</v>
      </c>
      <c r="CP7" s="14">
        <v>4.2980213954369022</v>
      </c>
      <c r="CQ7" s="14">
        <v>8.1771041084962093</v>
      </c>
      <c r="CR7" s="14">
        <v>2.2896393817973668</v>
      </c>
      <c r="CS7" s="14">
        <v>6.2979539641943738</v>
      </c>
      <c r="CT7" s="14">
        <v>0.32877660494895311</v>
      </c>
      <c r="CU7" s="14">
        <v>1.3222849083215797</v>
      </c>
      <c r="CV7" s="14">
        <v>34.583676834295133</v>
      </c>
      <c r="CW7" s="14">
        <v>0.20661157024793389</v>
      </c>
      <c r="CX7" s="14">
        <v>3.9478584729981376</v>
      </c>
      <c r="CY7" s="14">
        <v>1.2849162011173187</v>
      </c>
      <c r="CZ7" s="14">
        <v>0.84033613445378152</v>
      </c>
      <c r="DA7" s="14">
        <v>0.82815734989648038</v>
      </c>
      <c r="DB7" s="14">
        <v>1.6098984147070197</v>
      </c>
      <c r="DC7" s="14">
        <v>0.22959183673469385</v>
      </c>
      <c r="DD7" s="14">
        <v>2.0933977455716581</v>
      </c>
      <c r="DE7" s="14">
        <v>0.98087297694948505</v>
      </c>
      <c r="DF7" s="14">
        <v>1.3974096796182687</v>
      </c>
      <c r="DG7" s="14">
        <v>0.89910089910089919</v>
      </c>
      <c r="DH7" s="14">
        <v>2.5257249766136578</v>
      </c>
      <c r="DI7" s="14">
        <v>4.527966854098846</v>
      </c>
      <c r="DJ7" s="14">
        <v>2.0982142857142856</v>
      </c>
      <c r="DK7" s="14">
        <v>1.1735081717977955</v>
      </c>
      <c r="DL7" s="14">
        <v>26.422764227642276</v>
      </c>
      <c r="DM7" s="14">
        <v>0</v>
      </c>
      <c r="DN7" s="14">
        <v>5.8035714285714279</v>
      </c>
      <c r="DO7" s="14">
        <v>10.971089696071164</v>
      </c>
      <c r="DP7" s="14">
        <v>1.1179690229416559</v>
      </c>
      <c r="DQ7" s="14">
        <v>1.1716057891109581</v>
      </c>
      <c r="DR7" s="14">
        <v>0.79638398622470929</v>
      </c>
      <c r="DS7" s="14">
        <v>0.54556476055768843</v>
      </c>
      <c r="DT7" s="14">
        <v>3.8180196253345224</v>
      </c>
      <c r="DU7" s="14">
        <v>7.9914529914529924</v>
      </c>
      <c r="DV7" s="14">
        <v>0.56480380499405469</v>
      </c>
      <c r="DW7" s="14">
        <v>3.1468531468531471</v>
      </c>
      <c r="DX7" s="14">
        <v>10.078125</v>
      </c>
      <c r="DY7" s="4">
        <f t="shared" si="0"/>
        <v>5.8813418641275499</v>
      </c>
      <c r="DZ7" s="4">
        <f t="shared" si="1"/>
        <v>10.653911199509555</v>
      </c>
    </row>
    <row r="8" spans="1:130" x14ac:dyDescent="0.25">
      <c r="A8" s="1" t="s">
        <v>19</v>
      </c>
      <c r="B8" s="14">
        <v>0.69006900690069006</v>
      </c>
      <c r="C8" s="14">
        <v>0.75981642019377871</v>
      </c>
      <c r="D8" s="14">
        <v>13.198900091659027</v>
      </c>
      <c r="E8" s="14">
        <v>1.4423076923076923</v>
      </c>
      <c r="F8" s="14">
        <v>1.9747235387045814</v>
      </c>
      <c r="G8" s="14">
        <v>0</v>
      </c>
      <c r="H8" s="14">
        <v>2.3632993512511602</v>
      </c>
      <c r="I8" s="14">
        <v>3.3911671924290219</v>
      </c>
      <c r="J8" s="14">
        <v>7.0693205216197663</v>
      </c>
      <c r="K8" s="14">
        <v>2.4887169568020631</v>
      </c>
      <c r="L8" s="14">
        <v>6.9079809744953371</v>
      </c>
      <c r="M8" s="14">
        <v>9.2842535787321072</v>
      </c>
      <c r="N8" s="14">
        <v>2.1209740769835039</v>
      </c>
      <c r="O8" s="14">
        <v>3.1663516068052928</v>
      </c>
      <c r="P8" s="14">
        <v>2.229983879634605</v>
      </c>
      <c r="Q8" s="14">
        <v>1.1767317939609236</v>
      </c>
      <c r="R8" s="14">
        <v>9.2682926829268286</v>
      </c>
      <c r="S8" s="14">
        <v>0.39905677489570107</v>
      </c>
      <c r="T8" s="14">
        <v>5.5815935236472098</v>
      </c>
      <c r="U8" s="14">
        <v>6.2003179650238476</v>
      </c>
      <c r="V8" s="14">
        <v>6.9444444444444446</v>
      </c>
      <c r="W8" s="14">
        <v>8.1836095977744279</v>
      </c>
      <c r="X8" s="14">
        <v>7.2676727561556795</v>
      </c>
      <c r="Y8" s="14">
        <v>5.34637326813366</v>
      </c>
      <c r="Z8" s="14">
        <v>10.805369127516778</v>
      </c>
      <c r="AA8" s="14">
        <v>3.3542976939203357</v>
      </c>
      <c r="AB8" s="14">
        <v>2.4962178517397882</v>
      </c>
      <c r="AC8" s="14">
        <v>3.5585514970998591</v>
      </c>
      <c r="AD8" s="14">
        <v>0.79147640791476392</v>
      </c>
      <c r="AE8" s="14">
        <v>11.041902604756512</v>
      </c>
      <c r="AF8" s="14">
        <v>5.2493438320209975</v>
      </c>
      <c r="AG8" s="14">
        <v>0.77092511013215859</v>
      </c>
      <c r="AH8" s="14">
        <v>21.419878296146049</v>
      </c>
      <c r="AI8" s="14">
        <v>17.899101589495508</v>
      </c>
      <c r="AJ8" s="14">
        <v>1.8703417240894391</v>
      </c>
      <c r="AK8" s="14">
        <v>1.5528905289052892</v>
      </c>
      <c r="AL8" s="14">
        <v>7.1385689509494377</v>
      </c>
      <c r="AM8" s="14">
        <v>6.6143497757847527</v>
      </c>
      <c r="AN8" s="14">
        <v>0.42643923240938164</v>
      </c>
      <c r="AO8" s="14">
        <v>0.49400141143260412</v>
      </c>
      <c r="AP8" s="14">
        <v>15.327510917030567</v>
      </c>
      <c r="AQ8" s="14">
        <v>2.7797135114208285</v>
      </c>
      <c r="AR8" s="14">
        <v>40.866022361190069</v>
      </c>
      <c r="AS8" s="14">
        <v>2.7846027846027845</v>
      </c>
      <c r="AT8" s="14">
        <v>2.641723031067293</v>
      </c>
      <c r="AU8" s="14">
        <v>1.103617412630288</v>
      </c>
      <c r="AV8" s="14">
        <v>2.2095087788518448</v>
      </c>
      <c r="AW8" s="14">
        <v>3.4255055716054481</v>
      </c>
      <c r="AX8" s="14">
        <v>1.2322787499517132</v>
      </c>
      <c r="AY8" s="14">
        <v>2.2222222222222223</v>
      </c>
      <c r="AZ8" s="14">
        <v>2.0453534904401955</v>
      </c>
      <c r="BA8" s="14">
        <v>4.326676907322069</v>
      </c>
      <c r="BB8" s="14">
        <v>1.0627780523974295</v>
      </c>
      <c r="BC8" s="14">
        <v>7.2235535775419386</v>
      </c>
      <c r="BD8" s="14">
        <v>1.3772523814989097</v>
      </c>
      <c r="BE8" s="14">
        <v>1.8399747660603509</v>
      </c>
      <c r="BF8" s="14">
        <v>6.2525226580559936</v>
      </c>
      <c r="BG8" s="14">
        <v>20.202507232401157</v>
      </c>
      <c r="BH8" s="14">
        <v>8.9418316831683153</v>
      </c>
      <c r="BI8" s="14">
        <v>9.3054318788958152</v>
      </c>
      <c r="BJ8" s="14">
        <v>20.862676056338032</v>
      </c>
      <c r="BK8" s="14">
        <v>5.1926298157453941</v>
      </c>
      <c r="BL8" s="14">
        <v>0.78636959370904336</v>
      </c>
      <c r="BM8" s="14">
        <v>9.3524754815077404</v>
      </c>
      <c r="BN8" s="14">
        <v>12.13805468399821</v>
      </c>
      <c r="BO8" s="14">
        <v>0</v>
      </c>
      <c r="BP8" s="14">
        <v>0</v>
      </c>
      <c r="BQ8" s="14">
        <v>3.1018681706027489</v>
      </c>
      <c r="BR8" s="14">
        <v>5.368671423717295</v>
      </c>
      <c r="BS8" s="14">
        <v>3.7153744687087791</v>
      </c>
      <c r="BT8" s="14">
        <v>0</v>
      </c>
      <c r="BU8" s="14">
        <v>42.8518380987746</v>
      </c>
      <c r="BV8" s="14">
        <v>1.9659788064696038</v>
      </c>
      <c r="BW8" s="14">
        <v>0.17309205350118015</v>
      </c>
      <c r="BX8" s="14">
        <v>7.1890726096333582E-2</v>
      </c>
      <c r="BY8" s="14">
        <v>1.3431833445265278</v>
      </c>
      <c r="BZ8" s="14">
        <v>0.86352543645579116</v>
      </c>
      <c r="CA8" s="14">
        <v>2.4913620658301512</v>
      </c>
      <c r="CB8" s="14">
        <v>11.646586345381527</v>
      </c>
      <c r="CC8" s="14">
        <v>2.0117455954017243</v>
      </c>
      <c r="CD8" s="14">
        <v>2.0150352631171047</v>
      </c>
      <c r="CE8" s="14">
        <v>0.78003120124804992</v>
      </c>
      <c r="CF8" s="14">
        <v>0.5008347245409015</v>
      </c>
      <c r="CG8" s="14">
        <v>0</v>
      </c>
      <c r="CH8" s="14">
        <v>2.2923054460505186</v>
      </c>
      <c r="CI8" s="14">
        <v>3.1092436974789917</v>
      </c>
      <c r="CJ8" s="14">
        <v>10.414610069101679</v>
      </c>
      <c r="CK8" s="14">
        <v>7.0594933105607742</v>
      </c>
      <c r="CL8" s="14">
        <v>8.5434465513648661</v>
      </c>
      <c r="CM8" s="14">
        <v>10.913930789707187</v>
      </c>
      <c r="CN8" s="14">
        <v>8.7011250098340032</v>
      </c>
      <c r="CO8" s="14">
        <v>1.2830793905372895</v>
      </c>
      <c r="CP8" s="14">
        <v>1.543122219066553</v>
      </c>
      <c r="CQ8" s="14">
        <v>1.9545273234942162</v>
      </c>
      <c r="CR8" s="14">
        <v>0</v>
      </c>
      <c r="CS8" s="14">
        <v>0.15984654731457801</v>
      </c>
      <c r="CT8" s="14">
        <v>12.424294860702544</v>
      </c>
      <c r="CU8" s="14">
        <v>19.948871650211565</v>
      </c>
      <c r="CV8" s="14">
        <v>5.3586150041220115</v>
      </c>
      <c r="CW8" s="14">
        <v>14.152892561983474</v>
      </c>
      <c r="CX8" s="14">
        <v>8.938547486033519</v>
      </c>
      <c r="CY8" s="14">
        <v>2.6815642458100557</v>
      </c>
      <c r="CZ8" s="14">
        <v>5.7596072136719858</v>
      </c>
      <c r="DA8" s="14">
        <v>1.0351966873706004</v>
      </c>
      <c r="DB8" s="14">
        <v>2.2355794579774333</v>
      </c>
      <c r="DC8" s="14">
        <v>1.9897959183673468</v>
      </c>
      <c r="DD8" s="14">
        <v>2.1624108580630317</v>
      </c>
      <c r="DE8" s="14">
        <v>0.58852378616969103</v>
      </c>
      <c r="DF8" s="14">
        <v>0.76687116564417168</v>
      </c>
      <c r="DG8" s="14">
        <v>0</v>
      </c>
      <c r="DH8" s="14">
        <v>1.3096351730589337</v>
      </c>
      <c r="DI8" s="14">
        <v>1.8644569399230542</v>
      </c>
      <c r="DJ8" s="14">
        <v>4.6874999999999991</v>
      </c>
      <c r="DK8" s="14">
        <v>2.2805017103762828</v>
      </c>
      <c r="DL8" s="14">
        <v>17.417135709818638</v>
      </c>
      <c r="DM8" s="14">
        <v>0</v>
      </c>
      <c r="DN8" s="14">
        <v>3.5714285714285712</v>
      </c>
      <c r="DO8" s="14">
        <v>1.6308376575240917</v>
      </c>
      <c r="DP8" s="14">
        <v>1.9176274212957571</v>
      </c>
      <c r="DQ8" s="14">
        <v>1.7229496898690559</v>
      </c>
      <c r="DR8" s="14">
        <v>0.23676280671545416</v>
      </c>
      <c r="DS8" s="14">
        <v>2.6267932915740557</v>
      </c>
      <c r="DT8" s="14">
        <v>4.3889384478144509</v>
      </c>
      <c r="DU8" s="14">
        <v>2.9487179487179489</v>
      </c>
      <c r="DV8" s="14">
        <v>2.6159334126040426</v>
      </c>
      <c r="DW8" s="14">
        <v>11.51903651903652</v>
      </c>
      <c r="DX8" s="14">
        <v>2.109375</v>
      </c>
      <c r="DY8" s="4">
        <f t="shared" si="0"/>
        <v>5.2299886315292561</v>
      </c>
      <c r="DZ8" s="4">
        <f t="shared" si="1"/>
        <v>6.7338820444943135</v>
      </c>
    </row>
    <row r="9" spans="1:130" x14ac:dyDescent="0.25">
      <c r="A9" s="1" t="s">
        <v>24</v>
      </c>
      <c r="B9" s="14">
        <v>0</v>
      </c>
      <c r="C9" s="14">
        <v>0.13258541560428352</v>
      </c>
      <c r="D9" s="14">
        <v>0.59578368469294229</v>
      </c>
      <c r="E9" s="14">
        <v>0.69444444444444398</v>
      </c>
      <c r="F9" s="14">
        <v>0.55292259083728301</v>
      </c>
      <c r="G9" s="14">
        <v>1.1331444759206799</v>
      </c>
      <c r="H9" s="14">
        <v>0</v>
      </c>
      <c r="I9" s="14">
        <v>0.70977917981072547</v>
      </c>
      <c r="J9" s="14">
        <v>0.89224433768016498</v>
      </c>
      <c r="K9" s="14">
        <v>0.65764023210831712</v>
      </c>
      <c r="L9" s="14">
        <v>0.82019400022471101</v>
      </c>
      <c r="M9" s="14">
        <v>0</v>
      </c>
      <c r="N9" s="14">
        <v>3.9277297721916737E-2</v>
      </c>
      <c r="O9" s="14">
        <v>0.47258979206049201</v>
      </c>
      <c r="P9" s="14">
        <v>1.7732401934443847</v>
      </c>
      <c r="Q9" s="14">
        <v>0</v>
      </c>
      <c r="R9" s="14">
        <v>3.3702882483370291</v>
      </c>
      <c r="S9" s="14">
        <v>0.77997460547796116</v>
      </c>
      <c r="T9" s="14">
        <v>0.10651896037494675</v>
      </c>
      <c r="U9" s="14">
        <v>0.39745627980922094</v>
      </c>
      <c r="V9" s="14">
        <v>2.9411764705882351</v>
      </c>
      <c r="W9" s="14">
        <v>1.0084618059580386</v>
      </c>
      <c r="X9" s="14">
        <v>0.63542494042891184</v>
      </c>
      <c r="Y9" s="14">
        <v>0.55419722901385493</v>
      </c>
      <c r="Z9" s="14">
        <v>0.9395973154362417</v>
      </c>
      <c r="AA9" s="14">
        <v>0.39308176100628933</v>
      </c>
      <c r="AB9" s="14">
        <v>1.4372163388804839</v>
      </c>
      <c r="AC9" s="14">
        <v>9.4058629879291436E-2</v>
      </c>
      <c r="AD9" s="14">
        <v>0</v>
      </c>
      <c r="AE9" s="14">
        <v>1.1325028312570782</v>
      </c>
      <c r="AF9" s="14">
        <v>0</v>
      </c>
      <c r="AG9" s="14">
        <v>0.82599118942731276</v>
      </c>
      <c r="AH9" s="14">
        <v>0.97363083164300224</v>
      </c>
      <c r="AI9" s="14">
        <v>4.3538355217691773</v>
      </c>
      <c r="AJ9" s="14">
        <v>1.8984671635494308</v>
      </c>
      <c r="AK9" s="14">
        <v>0.27675276752767525</v>
      </c>
      <c r="AL9" s="14">
        <v>0.33463779072352917</v>
      </c>
      <c r="AM9" s="14">
        <v>0.46524663677130051</v>
      </c>
      <c r="AN9" s="14">
        <v>0</v>
      </c>
      <c r="AO9" s="14">
        <v>0</v>
      </c>
      <c r="AP9" s="14">
        <v>3.8427947598253271</v>
      </c>
      <c r="AQ9" s="14">
        <v>0.80526519550909792</v>
      </c>
      <c r="AR9" s="14">
        <v>4.8701913966268711</v>
      </c>
      <c r="AS9" s="14">
        <v>1.3104013104013104</v>
      </c>
      <c r="AT9" s="14">
        <v>0.83901753983721195</v>
      </c>
      <c r="AU9" s="14">
        <v>2.2685469037400368</v>
      </c>
      <c r="AV9" s="14">
        <v>0.51292168080489242</v>
      </c>
      <c r="AW9" s="14">
        <v>0</v>
      </c>
      <c r="AX9" s="14">
        <v>0.50218256267624684</v>
      </c>
      <c r="AY9" s="14">
        <v>0.71370640713706401</v>
      </c>
      <c r="AZ9" s="14">
        <v>0.62249888839484213</v>
      </c>
      <c r="BA9" s="14">
        <v>1.3056835637480799</v>
      </c>
      <c r="BB9" s="14">
        <v>0</v>
      </c>
      <c r="BC9" s="14">
        <v>1.3693940431359126</v>
      </c>
      <c r="BD9" s="14">
        <v>0.92390680592218533</v>
      </c>
      <c r="BE9" s="14">
        <v>4.2477131742193253</v>
      </c>
      <c r="BF9" s="14">
        <v>0.85495174843136545</v>
      </c>
      <c r="BG9" s="14">
        <v>3.278688524590164</v>
      </c>
      <c r="BH9" s="14">
        <v>0.24752475247524752</v>
      </c>
      <c r="BI9" s="14">
        <v>0</v>
      </c>
      <c r="BJ9" s="14">
        <v>4.507042253521127</v>
      </c>
      <c r="BK9" s="14">
        <v>1.4517029592406476</v>
      </c>
      <c r="BL9" s="14">
        <v>0.64594645197528555</v>
      </c>
      <c r="BM9" s="14">
        <v>1.4947418173224627</v>
      </c>
      <c r="BN9" s="14">
        <v>4.9305244285073959</v>
      </c>
      <c r="BO9" s="14">
        <v>0</v>
      </c>
      <c r="BP9" s="14">
        <v>0</v>
      </c>
      <c r="BQ9" s="14">
        <v>1.3041945717307013</v>
      </c>
      <c r="BR9" s="14">
        <v>1.2572205232755691</v>
      </c>
      <c r="BS9" s="14">
        <v>1.0369339000439688</v>
      </c>
      <c r="BT9" s="14">
        <v>0.27272727272727271</v>
      </c>
      <c r="BU9" s="14">
        <v>2.0051986632008911</v>
      </c>
      <c r="BV9" s="14">
        <v>0.2230897936419409</v>
      </c>
      <c r="BW9" s="14">
        <v>0.64516129032258063</v>
      </c>
      <c r="BX9" s="14">
        <v>0</v>
      </c>
      <c r="BY9" s="14">
        <v>6.715916722632638E-2</v>
      </c>
      <c r="BZ9" s="14">
        <v>0.24403979725924535</v>
      </c>
      <c r="CA9" s="14">
        <v>0.9274413529732678</v>
      </c>
      <c r="CB9" s="14">
        <v>1.0327022375215145</v>
      </c>
      <c r="CC9" s="14">
        <v>0.14994377108584281</v>
      </c>
      <c r="CD9" s="14">
        <v>0.46500813764240867</v>
      </c>
      <c r="CE9" s="14">
        <v>0.31201248049921998</v>
      </c>
      <c r="CF9" s="14">
        <v>0</v>
      </c>
      <c r="CG9" s="14">
        <v>0.10256410256410256</v>
      </c>
      <c r="CH9" s="14">
        <v>0.35041611914148052</v>
      </c>
      <c r="CI9" s="14">
        <v>0</v>
      </c>
      <c r="CJ9" s="14">
        <v>0.59230009871668321</v>
      </c>
      <c r="CK9" s="14">
        <v>3.4158838599487615</v>
      </c>
      <c r="CL9" s="14">
        <v>1.3544488435090642</v>
      </c>
      <c r="CM9" s="14">
        <v>3.9929015084294583</v>
      </c>
      <c r="CN9" s="14">
        <v>1.7937219730941705</v>
      </c>
      <c r="CO9" s="14">
        <v>0</v>
      </c>
      <c r="CP9" s="14">
        <v>1.1265738899933728</v>
      </c>
      <c r="CQ9" s="14">
        <v>0</v>
      </c>
      <c r="CR9" s="14">
        <v>0.45792787635947335</v>
      </c>
      <c r="CS9" s="14">
        <v>0</v>
      </c>
      <c r="CT9" s="14">
        <v>1.7304031839418588E-2</v>
      </c>
      <c r="CU9" s="14">
        <v>0.43194640338504942</v>
      </c>
      <c r="CV9" s="14">
        <v>0.32976092333058532</v>
      </c>
      <c r="CW9" s="14">
        <v>7.5413223140495864</v>
      </c>
      <c r="CX9" s="14">
        <v>4.4320297951582859</v>
      </c>
      <c r="CY9" s="14">
        <v>0.62569832402234637</v>
      </c>
      <c r="CZ9" s="14">
        <v>0.4815409309791332</v>
      </c>
      <c r="DA9" s="14">
        <v>0.82815734989648038</v>
      </c>
      <c r="DB9" s="14">
        <v>1.7786213926675805</v>
      </c>
      <c r="DC9" s="14">
        <v>0.51020408163265307</v>
      </c>
      <c r="DD9" s="14">
        <v>3.9567517828387389</v>
      </c>
      <c r="DE9" s="14">
        <v>2.7464443354585582</v>
      </c>
      <c r="DF9" s="14">
        <v>0.35787321063394684</v>
      </c>
      <c r="DG9" s="14">
        <v>0.39960039960039967</v>
      </c>
      <c r="DH9" s="14">
        <v>1.6526348612410351</v>
      </c>
      <c r="DI9" s="14">
        <v>3.7289138798461083</v>
      </c>
      <c r="DJ9" s="14">
        <v>1.0714285714285712</v>
      </c>
      <c r="DK9" s="14">
        <v>0.95496009122006853</v>
      </c>
      <c r="DL9" s="14">
        <v>1.6885553470919326</v>
      </c>
      <c r="DM9" s="14">
        <v>0</v>
      </c>
      <c r="DN9" s="14">
        <v>0.11160714285714285</v>
      </c>
      <c r="DO9" s="14">
        <v>0</v>
      </c>
      <c r="DP9" s="14">
        <v>0.13198245409727885</v>
      </c>
      <c r="DQ9" s="14">
        <v>0.62026188835286</v>
      </c>
      <c r="DR9" s="14">
        <v>0.68876452862677573</v>
      </c>
      <c r="DS9" s="14">
        <v>0.58597696504344321</v>
      </c>
      <c r="DT9" s="14">
        <v>1.6413916146297947</v>
      </c>
      <c r="DU9" s="14">
        <v>0.17094017094017097</v>
      </c>
      <c r="DV9" s="14">
        <v>0.20808561236623069</v>
      </c>
      <c r="DW9" s="14">
        <v>0</v>
      </c>
      <c r="DX9" s="14">
        <v>0</v>
      </c>
      <c r="DY9" s="4">
        <f t="shared" si="0"/>
        <v>1.0532286595637241</v>
      </c>
      <c r="DZ9" s="4">
        <f t="shared" si="1"/>
        <v>1.3363649996472349</v>
      </c>
    </row>
    <row r="10" spans="1:130" x14ac:dyDescent="0.25">
      <c r="A10" s="10" t="s">
        <v>857</v>
      </c>
      <c r="B10" s="14">
        <v>0.21936443489921689</v>
      </c>
      <c r="C10" s="14">
        <v>0.11681054694735848</v>
      </c>
      <c r="D10" s="14">
        <v>0.70629892036430364</v>
      </c>
      <c r="E10" s="14">
        <v>0.47150231355763556</v>
      </c>
      <c r="F10" s="14">
        <v>0.4761115079918799</v>
      </c>
      <c r="G10" s="14">
        <v>0.14675546699266709</v>
      </c>
      <c r="H10" s="14">
        <v>1.0588642763918708</v>
      </c>
      <c r="I10" s="14">
        <v>0.61975131098755987</v>
      </c>
      <c r="J10" s="14">
        <v>0.97877036316063404</v>
      </c>
      <c r="K10" s="14">
        <v>0.35829284213308754</v>
      </c>
      <c r="L10" s="14">
        <v>0.71690931117717305</v>
      </c>
      <c r="M10" s="14">
        <v>0.64157093753499495</v>
      </c>
      <c r="N10" s="14">
        <v>0.78225857662677878</v>
      </c>
      <c r="O10" s="14">
        <v>0.493219271736968</v>
      </c>
      <c r="P10" s="14">
        <v>0.43056222677040812</v>
      </c>
      <c r="Q10" s="14">
        <v>0.43032102749244017</v>
      </c>
      <c r="R10" s="14">
        <v>1.6831992991705793</v>
      </c>
      <c r="S10" s="14">
        <v>0.38834757160216865</v>
      </c>
      <c r="T10" s="14">
        <v>1.0858554974882959</v>
      </c>
      <c r="U10" s="14">
        <v>0.86879452304686633</v>
      </c>
      <c r="V10" s="14">
        <v>0.84632660973614515</v>
      </c>
      <c r="W10" s="14">
        <v>1.1724018299017922</v>
      </c>
      <c r="X10" s="14">
        <v>1.0593306522997121</v>
      </c>
      <c r="Y10" s="14">
        <v>0.60509987432191736</v>
      </c>
      <c r="Z10" s="14">
        <v>0.66311214267685992</v>
      </c>
      <c r="AA10" s="14">
        <v>0.401578056325261</v>
      </c>
      <c r="AB10" s="14">
        <v>0.41065856665281131</v>
      </c>
      <c r="AC10" s="14">
        <v>0.78006039600494703</v>
      </c>
      <c r="AD10" s="14">
        <v>0.13301059266022142</v>
      </c>
      <c r="AE10" s="14">
        <v>0.84351432529304715</v>
      </c>
      <c r="AF10" s="14">
        <v>0.56396865535265905</v>
      </c>
      <c r="AG10" s="14">
        <v>0.18688612803170579</v>
      </c>
      <c r="AH10" s="14">
        <v>1.0083891138824472</v>
      </c>
      <c r="AI10" s="14">
        <v>1.2265982478102018</v>
      </c>
      <c r="AJ10" s="14">
        <v>0.42394153687804004</v>
      </c>
      <c r="AK10" s="14">
        <v>0.27384948268139159</v>
      </c>
      <c r="AL10" s="14">
        <v>0.70490272466049253</v>
      </c>
      <c r="AM10" s="14">
        <v>0.46662308635399452</v>
      </c>
      <c r="AN10" s="14">
        <v>0.15158819382302796</v>
      </c>
      <c r="AO10" s="14">
        <v>9.5203497161281209E-2</v>
      </c>
      <c r="AP10" s="14">
        <v>0.93001175701054217</v>
      </c>
      <c r="AQ10" s="14">
        <v>0.31666093785002236</v>
      </c>
      <c r="AR10" s="14">
        <v>1.9382152074428984</v>
      </c>
      <c r="AS10" s="14">
        <v>0.48669343208625748</v>
      </c>
      <c r="AT10" s="14">
        <v>0.45125349176347451</v>
      </c>
      <c r="AU10" s="14">
        <v>0.47077110422481172</v>
      </c>
      <c r="AV10" s="14">
        <v>0.28903109561893536</v>
      </c>
      <c r="AW10" s="14">
        <v>0.90415983186208027</v>
      </c>
      <c r="AX10" s="14">
        <v>0.26982197876356528</v>
      </c>
      <c r="AY10" s="14">
        <v>0.58831007708481531</v>
      </c>
      <c r="AZ10" s="14">
        <v>0.45786820571540748</v>
      </c>
      <c r="BA10" s="14">
        <v>0.89962246526177203</v>
      </c>
      <c r="BB10" s="14">
        <v>0.58549657296824353</v>
      </c>
      <c r="BC10" s="14">
        <v>0.66052941843941937</v>
      </c>
      <c r="BD10" s="14">
        <v>0.38035472306308049</v>
      </c>
      <c r="BE10" s="14">
        <v>0.5473702177665285</v>
      </c>
      <c r="BF10" s="14">
        <v>0.52828167019534711</v>
      </c>
      <c r="BG10" s="14">
        <v>1.7628120854578633</v>
      </c>
      <c r="BH10" s="14">
        <v>0.62944889137415971</v>
      </c>
      <c r="BI10" s="14">
        <v>0.76247626339606855</v>
      </c>
      <c r="BJ10" s="14">
        <v>1.7377066895156814</v>
      </c>
      <c r="BK10" s="14">
        <v>1.42535546704848</v>
      </c>
      <c r="BL10" s="14">
        <v>0.22942726165773078</v>
      </c>
      <c r="BM10" s="14">
        <v>1.6496008040866599</v>
      </c>
      <c r="BN10" s="14">
        <v>1.5383330880392021</v>
      </c>
      <c r="BO10" s="14">
        <v>1.2257295202274553E-2</v>
      </c>
      <c r="BP10" s="14">
        <v>6.2737363613474637E-2</v>
      </c>
      <c r="BQ10" s="14">
        <v>0.77361473579462847</v>
      </c>
      <c r="BR10" s="14">
        <v>0.79408475863576378</v>
      </c>
      <c r="BS10" s="14">
        <v>0.59748973640170955</v>
      </c>
      <c r="BT10" s="14">
        <v>0.23491974126233842</v>
      </c>
      <c r="BU10" s="14">
        <v>1.728510394257877</v>
      </c>
      <c r="BV10" s="14">
        <v>0.26164587937446498</v>
      </c>
      <c r="BW10" s="14">
        <v>0.16914420908552236</v>
      </c>
      <c r="BX10" s="14">
        <v>0.10371474700577249</v>
      </c>
      <c r="BY10" s="14">
        <v>0.21291709472602233</v>
      </c>
      <c r="BZ10" s="14">
        <v>0.21422092218298305</v>
      </c>
      <c r="CA10" s="14">
        <v>0.41206981858083663</v>
      </c>
      <c r="CB10" s="14">
        <v>1.1121073885631678</v>
      </c>
      <c r="CC10" s="14">
        <v>0.54279550479683025</v>
      </c>
      <c r="CD10" s="14">
        <v>0.47397247264295883</v>
      </c>
      <c r="CE10" s="14">
        <v>0.4173123112010062</v>
      </c>
      <c r="CF10" s="14">
        <v>0.17167805445113207</v>
      </c>
      <c r="CG10" s="14">
        <v>0.12011180279801494</v>
      </c>
      <c r="CH10" s="14">
        <v>0.73609291820351175</v>
      </c>
      <c r="CI10" s="14">
        <v>0.74207975676095927</v>
      </c>
      <c r="CJ10" s="14">
        <v>1.262619524645286</v>
      </c>
      <c r="CK10" s="14">
        <v>1.1414555478151327</v>
      </c>
      <c r="CL10" s="14">
        <v>0.87181380226770144</v>
      </c>
      <c r="CM10" s="14">
        <v>1.2199348087383797</v>
      </c>
      <c r="CN10" s="14">
        <v>0.86121321134314555</v>
      </c>
      <c r="CO10" s="14">
        <v>0.23243489991639615</v>
      </c>
      <c r="CP10" s="14">
        <v>0.45785065240676548</v>
      </c>
      <c r="CQ10" s="14">
        <v>0.54483834561866906</v>
      </c>
      <c r="CR10" s="14">
        <v>0.1994298420458466</v>
      </c>
      <c r="CS10" s="14">
        <v>0.36030548503757309</v>
      </c>
      <c r="CT10" s="14">
        <v>0.62528840301573674</v>
      </c>
      <c r="CU10" s="14">
        <v>0.97784990397337557</v>
      </c>
      <c r="CV10" s="14">
        <v>1.4942665166393008</v>
      </c>
      <c r="CW10" s="14">
        <v>1.7380813716736703</v>
      </c>
      <c r="CX10" s="14">
        <v>1.04653053348993</v>
      </c>
      <c r="CY10" s="14">
        <v>0.33681617519034918</v>
      </c>
      <c r="CZ10" s="14">
        <v>0.49999555772290083</v>
      </c>
      <c r="DA10" s="14">
        <v>0.2211120799538131</v>
      </c>
      <c r="DB10" s="14">
        <v>0.45281808594645001</v>
      </c>
      <c r="DC10" s="14">
        <v>0.260076738142898</v>
      </c>
      <c r="DD10" s="14">
        <v>0.53422200248828178</v>
      </c>
      <c r="DE10" s="14">
        <v>0.40703136611149709</v>
      </c>
      <c r="DF10" s="14">
        <v>0.20939351281850074</v>
      </c>
      <c r="DG10" s="14">
        <v>0.11156576950668032</v>
      </c>
      <c r="DH10" s="14">
        <v>0.51926839670778024</v>
      </c>
      <c r="DI10" s="14">
        <v>0.63903314012715673</v>
      </c>
      <c r="DJ10" s="14">
        <v>0.50838121433562833</v>
      </c>
      <c r="DK10" s="14">
        <v>0.3296629582180553</v>
      </c>
      <c r="DL10" s="14">
        <v>1.8998620790191283</v>
      </c>
      <c r="DM10" s="14">
        <v>0</v>
      </c>
      <c r="DN10" s="14">
        <v>0.55114009185275414</v>
      </c>
      <c r="DO10" s="14">
        <v>0.61646344745068049</v>
      </c>
      <c r="DP10" s="14">
        <v>0.2441363242354036</v>
      </c>
      <c r="DQ10" s="14">
        <v>0.28721781691931775</v>
      </c>
      <c r="DR10" s="14">
        <v>0.15027002278141441</v>
      </c>
      <c r="DS10" s="14">
        <v>0.27557616654700912</v>
      </c>
      <c r="DT10" s="14">
        <v>0.61242157538498221</v>
      </c>
      <c r="DU10" s="14">
        <v>0.60798405266911404</v>
      </c>
      <c r="DV10" s="14">
        <v>0.32124309858600431</v>
      </c>
      <c r="DW10" s="14">
        <v>0.8369534374564378</v>
      </c>
      <c r="DX10" s="14">
        <v>0.64565679997613146</v>
      </c>
      <c r="DY10" s="4">
        <f t="shared" si="0"/>
        <v>0.63099140425661782</v>
      </c>
      <c r="DZ10" s="4">
        <f t="shared" si="1"/>
        <v>0.4375102208016064</v>
      </c>
    </row>
    <row r="12" spans="1:130" x14ac:dyDescent="0.25">
      <c r="A12" s="34" t="s">
        <v>29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</row>
    <row r="13" spans="1:130" ht="38.25" x14ac:dyDescent="0.25">
      <c r="A13" s="6" t="s">
        <v>25</v>
      </c>
      <c r="B13" s="16" t="s">
        <v>131</v>
      </c>
      <c r="C13" s="16" t="s">
        <v>132</v>
      </c>
      <c r="D13" s="16" t="s">
        <v>133</v>
      </c>
      <c r="E13" s="16" t="s">
        <v>134</v>
      </c>
      <c r="F13" s="16" t="s">
        <v>135</v>
      </c>
      <c r="G13" s="16" t="s">
        <v>136</v>
      </c>
      <c r="H13" s="16" t="s">
        <v>137</v>
      </c>
      <c r="I13" s="16" t="s">
        <v>139</v>
      </c>
      <c r="J13" s="16" t="s">
        <v>140</v>
      </c>
      <c r="K13" s="16" t="s">
        <v>141</v>
      </c>
      <c r="L13" s="16" t="s">
        <v>142</v>
      </c>
      <c r="M13" s="16" t="s">
        <v>143</v>
      </c>
      <c r="N13" s="16" t="s">
        <v>144</v>
      </c>
      <c r="O13" s="16" t="s">
        <v>145</v>
      </c>
      <c r="P13" s="16" t="s">
        <v>146</v>
      </c>
      <c r="Q13" s="16" t="s">
        <v>147</v>
      </c>
      <c r="R13" s="16" t="s">
        <v>148</v>
      </c>
      <c r="S13" s="16" t="s">
        <v>149</v>
      </c>
      <c r="T13" s="16" t="s">
        <v>150</v>
      </c>
      <c r="U13" s="16" t="s">
        <v>151</v>
      </c>
      <c r="V13" s="16" t="s">
        <v>152</v>
      </c>
      <c r="W13" s="16" t="s">
        <v>153</v>
      </c>
      <c r="X13" s="16" t="s">
        <v>154</v>
      </c>
      <c r="Y13" s="16" t="s">
        <v>155</v>
      </c>
      <c r="Z13" s="16" t="s">
        <v>156</v>
      </c>
      <c r="AA13" s="16" t="s">
        <v>157</v>
      </c>
      <c r="AB13" s="16" t="s">
        <v>158</v>
      </c>
      <c r="AC13" s="16" t="s">
        <v>159</v>
      </c>
      <c r="AD13" s="16" t="s">
        <v>160</v>
      </c>
      <c r="AE13" s="16" t="s">
        <v>161</v>
      </c>
      <c r="AF13" s="16" t="s">
        <v>162</v>
      </c>
      <c r="AG13" s="16" t="s">
        <v>163</v>
      </c>
      <c r="AH13" s="16" t="s">
        <v>164</v>
      </c>
      <c r="AI13" s="16" t="s">
        <v>165</v>
      </c>
      <c r="AJ13" s="16" t="s">
        <v>166</v>
      </c>
      <c r="AK13" s="16" t="s">
        <v>167</v>
      </c>
      <c r="AL13" s="16" t="s">
        <v>168</v>
      </c>
      <c r="AM13" s="16" t="s">
        <v>169</v>
      </c>
      <c r="AN13" s="16" t="s">
        <v>170</v>
      </c>
      <c r="AO13" s="16" t="s">
        <v>171</v>
      </c>
      <c r="AP13" s="16" t="s">
        <v>172</v>
      </c>
      <c r="AQ13" s="16" t="s">
        <v>173</v>
      </c>
      <c r="AR13" s="16" t="s">
        <v>174</v>
      </c>
      <c r="AS13" s="16" t="s">
        <v>175</v>
      </c>
      <c r="AT13" s="16" t="s">
        <v>176</v>
      </c>
      <c r="AU13" s="16" t="s">
        <v>177</v>
      </c>
      <c r="AV13" s="16" t="s">
        <v>178</v>
      </c>
      <c r="AW13" s="16" t="s">
        <v>179</v>
      </c>
      <c r="AX13" s="16" t="s">
        <v>180</v>
      </c>
      <c r="AY13" s="16" t="s">
        <v>181</v>
      </c>
      <c r="AZ13" s="16" t="s">
        <v>182</v>
      </c>
      <c r="BA13" s="16" t="s">
        <v>183</v>
      </c>
      <c r="BB13" s="16" t="s">
        <v>184</v>
      </c>
      <c r="BC13" s="16" t="s">
        <v>185</v>
      </c>
      <c r="BD13" s="16" t="s">
        <v>186</v>
      </c>
      <c r="BE13" s="16" t="s">
        <v>187</v>
      </c>
      <c r="BF13" s="16" t="s">
        <v>188</v>
      </c>
      <c r="BG13" s="16" t="s">
        <v>189</v>
      </c>
      <c r="BH13" s="16" t="s">
        <v>190</v>
      </c>
      <c r="BI13" s="16" t="s">
        <v>191</v>
      </c>
      <c r="BJ13" s="16" t="s">
        <v>192</v>
      </c>
      <c r="BK13" s="16" t="s">
        <v>193</v>
      </c>
      <c r="BL13" s="16" t="s">
        <v>194</v>
      </c>
      <c r="BM13" s="16" t="s">
        <v>195</v>
      </c>
      <c r="BN13" s="16" t="s">
        <v>196</v>
      </c>
      <c r="BO13" s="16" t="s">
        <v>197</v>
      </c>
      <c r="BP13" s="16" t="s">
        <v>198</v>
      </c>
      <c r="BQ13" s="16" t="s">
        <v>199</v>
      </c>
      <c r="BR13" s="16" t="s">
        <v>200</v>
      </c>
      <c r="BS13" s="16" t="s">
        <v>201</v>
      </c>
      <c r="BT13" s="16" t="s">
        <v>202</v>
      </c>
      <c r="BU13" s="16" t="s">
        <v>203</v>
      </c>
      <c r="BV13" s="16" t="s">
        <v>204</v>
      </c>
      <c r="BW13" s="16" t="s">
        <v>205</v>
      </c>
      <c r="BX13" s="16" t="s">
        <v>206</v>
      </c>
      <c r="BY13" s="16" t="s">
        <v>207</v>
      </c>
      <c r="BZ13" s="16" t="s">
        <v>208</v>
      </c>
      <c r="CA13" s="16" t="s">
        <v>209</v>
      </c>
      <c r="CB13" s="16" t="s">
        <v>210</v>
      </c>
      <c r="CC13" s="16" t="s">
        <v>211</v>
      </c>
      <c r="CD13" s="16" t="s">
        <v>212</v>
      </c>
      <c r="CE13" s="16" t="s">
        <v>213</v>
      </c>
      <c r="CF13" s="16" t="s">
        <v>214</v>
      </c>
      <c r="CG13" s="16" t="s">
        <v>215</v>
      </c>
      <c r="CH13" s="16" t="s">
        <v>216</v>
      </c>
      <c r="CI13" s="16" t="s">
        <v>217</v>
      </c>
      <c r="CJ13" s="16" t="s">
        <v>218</v>
      </c>
      <c r="CK13" s="16" t="s">
        <v>219</v>
      </c>
      <c r="CL13" s="16" t="s">
        <v>220</v>
      </c>
      <c r="CM13" s="16" t="s">
        <v>221</v>
      </c>
      <c r="CN13" s="16" t="s">
        <v>222</v>
      </c>
      <c r="CO13" s="16" t="s">
        <v>223</v>
      </c>
      <c r="CP13" s="16" t="s">
        <v>224</v>
      </c>
      <c r="CQ13" s="16" t="s">
        <v>225</v>
      </c>
      <c r="CR13" s="16" t="s">
        <v>226</v>
      </c>
      <c r="CS13" s="16" t="s">
        <v>227</v>
      </c>
      <c r="CT13" s="16" t="s">
        <v>228</v>
      </c>
      <c r="CU13" s="16" t="s">
        <v>229</v>
      </c>
      <c r="CV13" s="16" t="s">
        <v>230</v>
      </c>
      <c r="CW13" s="16" t="s">
        <v>231</v>
      </c>
      <c r="CX13" s="16" t="s">
        <v>232</v>
      </c>
      <c r="CY13" s="16" t="s">
        <v>233</v>
      </c>
      <c r="CZ13" s="16" t="s">
        <v>234</v>
      </c>
      <c r="DA13" s="16" t="s">
        <v>235</v>
      </c>
      <c r="DB13" s="16" t="s">
        <v>236</v>
      </c>
      <c r="DC13" s="16" t="s">
        <v>237</v>
      </c>
      <c r="DD13" s="16" t="s">
        <v>238</v>
      </c>
      <c r="DE13" s="16" t="s">
        <v>239</v>
      </c>
      <c r="DF13" s="16" t="s">
        <v>240</v>
      </c>
      <c r="DG13" s="16" t="s">
        <v>241</v>
      </c>
      <c r="DH13" s="16" t="s">
        <v>242</v>
      </c>
      <c r="DI13" s="16" t="s">
        <v>243</v>
      </c>
      <c r="DJ13" s="16" t="s">
        <v>244</v>
      </c>
      <c r="DK13" s="16" t="s">
        <v>245</v>
      </c>
      <c r="DL13" s="16" t="s">
        <v>246</v>
      </c>
      <c r="DM13" s="16" t="s">
        <v>247</v>
      </c>
      <c r="DN13" s="16" t="s">
        <v>248</v>
      </c>
      <c r="DO13" s="16" t="s">
        <v>249</v>
      </c>
      <c r="DP13" s="16" t="s">
        <v>250</v>
      </c>
      <c r="DQ13" s="16" t="s">
        <v>251</v>
      </c>
      <c r="DR13" s="16" t="s">
        <v>252</v>
      </c>
      <c r="DS13" s="16" t="s">
        <v>253</v>
      </c>
      <c r="DT13" s="16" t="s">
        <v>254</v>
      </c>
      <c r="DU13" s="16" t="s">
        <v>255</v>
      </c>
      <c r="DV13" s="16" t="s">
        <v>256</v>
      </c>
      <c r="DW13" s="16" t="s">
        <v>257</v>
      </c>
      <c r="DX13" s="16" t="s">
        <v>258</v>
      </c>
    </row>
    <row r="14" spans="1:130" x14ac:dyDescent="0.25">
      <c r="A14" s="1" t="s">
        <v>31</v>
      </c>
      <c r="B14" s="23" t="s">
        <v>138</v>
      </c>
      <c r="C14" s="23" t="s">
        <v>138</v>
      </c>
      <c r="D14" s="23" t="s">
        <v>138</v>
      </c>
      <c r="E14" s="23" t="s">
        <v>138</v>
      </c>
      <c r="F14" s="23" t="s">
        <v>138</v>
      </c>
      <c r="G14" s="23" t="s">
        <v>138</v>
      </c>
      <c r="H14" s="23" t="s">
        <v>138</v>
      </c>
      <c r="I14" s="23" t="s">
        <v>138</v>
      </c>
      <c r="J14" s="23" t="s">
        <v>138</v>
      </c>
      <c r="K14" s="23" t="s">
        <v>138</v>
      </c>
      <c r="L14" s="23" t="s">
        <v>138</v>
      </c>
      <c r="M14" s="23" t="s">
        <v>138</v>
      </c>
      <c r="N14" s="23" t="s">
        <v>138</v>
      </c>
      <c r="O14" s="23" t="s">
        <v>138</v>
      </c>
      <c r="P14" s="23" t="s">
        <v>138</v>
      </c>
      <c r="Q14" s="23" t="s">
        <v>138</v>
      </c>
      <c r="R14" s="23" t="s">
        <v>138</v>
      </c>
      <c r="S14" s="23" t="s">
        <v>138</v>
      </c>
      <c r="T14" s="23" t="s">
        <v>138</v>
      </c>
      <c r="U14" s="23" t="s">
        <v>138</v>
      </c>
      <c r="V14" s="23" t="s">
        <v>138</v>
      </c>
      <c r="W14" s="23" t="s">
        <v>138</v>
      </c>
      <c r="X14" s="23" t="s">
        <v>138</v>
      </c>
      <c r="Y14" s="23" t="s">
        <v>138</v>
      </c>
      <c r="Z14" s="23" t="s">
        <v>138</v>
      </c>
      <c r="AA14" s="23" t="s">
        <v>138</v>
      </c>
      <c r="AB14" s="23" t="s">
        <v>138</v>
      </c>
      <c r="AC14" s="23" t="s">
        <v>138</v>
      </c>
      <c r="AD14" s="23" t="s">
        <v>138</v>
      </c>
      <c r="AE14" s="23" t="s">
        <v>138</v>
      </c>
      <c r="AF14" s="23" t="s">
        <v>138</v>
      </c>
      <c r="AG14" s="23" t="s">
        <v>138</v>
      </c>
      <c r="AH14" s="23" t="s">
        <v>138</v>
      </c>
      <c r="AI14" s="23" t="s">
        <v>138</v>
      </c>
      <c r="AJ14" s="23" t="s">
        <v>138</v>
      </c>
      <c r="AK14" s="23" t="s">
        <v>138</v>
      </c>
      <c r="AL14" s="23" t="s">
        <v>138</v>
      </c>
      <c r="AM14" s="23" t="s">
        <v>138</v>
      </c>
      <c r="AN14" s="23" t="s">
        <v>138</v>
      </c>
      <c r="AO14" s="23" t="s">
        <v>138</v>
      </c>
      <c r="AP14" s="23" t="s">
        <v>138</v>
      </c>
      <c r="AQ14" s="23" t="s">
        <v>138</v>
      </c>
      <c r="AR14" s="23" t="s">
        <v>138</v>
      </c>
      <c r="AS14" s="23" t="s">
        <v>138</v>
      </c>
      <c r="AT14" s="23" t="s">
        <v>138</v>
      </c>
      <c r="AU14" s="23" t="s">
        <v>138</v>
      </c>
      <c r="AV14" s="23" t="s">
        <v>138</v>
      </c>
      <c r="AW14" s="23" t="s">
        <v>138</v>
      </c>
      <c r="AX14" s="23" t="s">
        <v>138</v>
      </c>
      <c r="AY14" s="23" t="s">
        <v>138</v>
      </c>
      <c r="AZ14" s="23" t="s">
        <v>138</v>
      </c>
      <c r="BA14" s="23" t="s">
        <v>138</v>
      </c>
      <c r="BB14" s="23" t="s">
        <v>138</v>
      </c>
      <c r="BC14" s="23" t="s">
        <v>138</v>
      </c>
      <c r="BD14" s="23" t="s">
        <v>138</v>
      </c>
      <c r="BE14" s="23" t="s">
        <v>138</v>
      </c>
      <c r="BF14" s="23" t="s">
        <v>138</v>
      </c>
      <c r="BG14" s="23" t="s">
        <v>138</v>
      </c>
      <c r="BH14" s="23" t="s">
        <v>138</v>
      </c>
      <c r="BI14" s="23" t="s">
        <v>138</v>
      </c>
      <c r="BJ14" s="23" t="s">
        <v>138</v>
      </c>
      <c r="BK14" s="23" t="s">
        <v>138</v>
      </c>
      <c r="BL14" s="23" t="s">
        <v>138</v>
      </c>
      <c r="BM14" s="23" t="s">
        <v>138</v>
      </c>
      <c r="BN14" s="23" t="s">
        <v>138</v>
      </c>
      <c r="BO14" s="23" t="s">
        <v>138</v>
      </c>
      <c r="BP14" s="23" t="s">
        <v>138</v>
      </c>
      <c r="BQ14" s="23" t="s">
        <v>138</v>
      </c>
      <c r="BR14" s="23" t="s">
        <v>138</v>
      </c>
      <c r="BS14" s="23" t="s">
        <v>138</v>
      </c>
      <c r="BT14" s="23" t="s">
        <v>138</v>
      </c>
      <c r="BU14" s="23" t="s">
        <v>138</v>
      </c>
      <c r="BV14" s="23" t="s">
        <v>138</v>
      </c>
      <c r="BW14" s="23" t="s">
        <v>138</v>
      </c>
      <c r="BX14" s="23" t="s">
        <v>138</v>
      </c>
      <c r="BY14" s="23" t="s">
        <v>138</v>
      </c>
      <c r="BZ14" s="23" t="s">
        <v>138</v>
      </c>
      <c r="CA14" s="23" t="s">
        <v>138</v>
      </c>
      <c r="CB14" s="23" t="s">
        <v>138</v>
      </c>
      <c r="CC14" s="23" t="s">
        <v>138</v>
      </c>
      <c r="CD14" s="23" t="s">
        <v>138</v>
      </c>
      <c r="CE14" s="23" t="s">
        <v>138</v>
      </c>
      <c r="CF14" s="23" t="s">
        <v>138</v>
      </c>
      <c r="CG14" s="23" t="s">
        <v>138</v>
      </c>
      <c r="CH14" s="23" t="s">
        <v>138</v>
      </c>
      <c r="CI14" s="23" t="s">
        <v>138</v>
      </c>
      <c r="CJ14" s="23" t="s">
        <v>138</v>
      </c>
      <c r="CK14" s="23" t="s">
        <v>138</v>
      </c>
      <c r="CL14" s="23" t="s">
        <v>138</v>
      </c>
      <c r="CM14" s="23" t="s">
        <v>138</v>
      </c>
      <c r="CN14" s="23" t="s">
        <v>138</v>
      </c>
      <c r="CO14" s="23" t="s">
        <v>138</v>
      </c>
      <c r="CP14" s="23" t="s">
        <v>138</v>
      </c>
      <c r="CQ14" s="23" t="s">
        <v>138</v>
      </c>
      <c r="CR14" s="23" t="s">
        <v>138</v>
      </c>
      <c r="CS14" s="23" t="s">
        <v>138</v>
      </c>
      <c r="CT14" s="23" t="s">
        <v>138</v>
      </c>
      <c r="CU14" s="23" t="s">
        <v>138</v>
      </c>
      <c r="CV14" s="23" t="s">
        <v>138</v>
      </c>
      <c r="CW14" s="23" t="s">
        <v>138</v>
      </c>
      <c r="CX14" s="23" t="s">
        <v>138</v>
      </c>
      <c r="CY14" s="23" t="s">
        <v>138</v>
      </c>
      <c r="CZ14" s="23" t="s">
        <v>138</v>
      </c>
      <c r="DA14" s="23" t="s">
        <v>138</v>
      </c>
      <c r="DB14" s="23" t="s">
        <v>138</v>
      </c>
      <c r="DC14" s="23" t="s">
        <v>138</v>
      </c>
      <c r="DD14" s="23" t="s">
        <v>138</v>
      </c>
      <c r="DE14" s="23" t="s">
        <v>138</v>
      </c>
      <c r="DF14" s="23" t="s">
        <v>138</v>
      </c>
      <c r="DG14" s="23" t="s">
        <v>138</v>
      </c>
      <c r="DH14" s="23" t="s">
        <v>138</v>
      </c>
      <c r="DI14" s="23" t="s">
        <v>138</v>
      </c>
      <c r="DJ14" s="23" t="s">
        <v>138</v>
      </c>
      <c r="DK14" s="23" t="s">
        <v>138</v>
      </c>
      <c r="DL14" s="23" t="s">
        <v>138</v>
      </c>
      <c r="DM14" s="23" t="s">
        <v>138</v>
      </c>
      <c r="DN14" s="23" t="s">
        <v>138</v>
      </c>
      <c r="DO14" s="23" t="s">
        <v>138</v>
      </c>
      <c r="DP14" s="23" t="s">
        <v>138</v>
      </c>
      <c r="DQ14" s="23" t="s">
        <v>138</v>
      </c>
      <c r="DR14" s="23" t="s">
        <v>138</v>
      </c>
      <c r="DS14" s="23" t="s">
        <v>138</v>
      </c>
      <c r="DT14" s="23" t="s">
        <v>138</v>
      </c>
      <c r="DU14" s="23" t="s">
        <v>138</v>
      </c>
      <c r="DV14" s="23" t="s">
        <v>138</v>
      </c>
      <c r="DW14" s="23" t="s">
        <v>138</v>
      </c>
      <c r="DX14" s="23" t="s">
        <v>138</v>
      </c>
    </row>
    <row r="15" spans="1:130" x14ac:dyDescent="0.25">
      <c r="A15" s="10" t="s">
        <v>11</v>
      </c>
      <c r="B15" s="15">
        <f t="shared" ref="B15:AG15" si="2">B4-$DY4</f>
        <v>-10.564530978952298</v>
      </c>
      <c r="C15" s="15">
        <f t="shared" si="2"/>
        <v>18.12359433536394</v>
      </c>
      <c r="D15" s="15">
        <f t="shared" si="2"/>
        <v>-62.559730498904294</v>
      </c>
      <c r="E15" s="15">
        <f t="shared" si="2"/>
        <v>-62.559730498904294</v>
      </c>
      <c r="F15" s="15">
        <f t="shared" si="2"/>
        <v>-62.559730498904294</v>
      </c>
      <c r="G15" s="15">
        <f t="shared" si="2"/>
        <v>34.229693485987106</v>
      </c>
      <c r="H15" s="15">
        <f t="shared" si="2"/>
        <v>-38.254818543389931</v>
      </c>
      <c r="I15" s="15">
        <f t="shared" si="2"/>
        <v>5.8550959995184328</v>
      </c>
      <c r="J15" s="15">
        <f t="shared" si="2"/>
        <v>-62.559730498904294</v>
      </c>
      <c r="K15" s="15">
        <f t="shared" si="2"/>
        <v>-40.264437139781151</v>
      </c>
      <c r="L15" s="15">
        <f t="shared" si="2"/>
        <v>-10.550442457257908</v>
      </c>
      <c r="M15" s="15">
        <f t="shared" si="2"/>
        <v>8.9740118323840576</v>
      </c>
      <c r="N15" s="15">
        <f t="shared" si="2"/>
        <v>-7.218018008723611</v>
      </c>
      <c r="O15" s="15">
        <f t="shared" si="2"/>
        <v>-9.9132276633655394</v>
      </c>
      <c r="P15" s="15">
        <f t="shared" si="2"/>
        <v>30.374176002976419</v>
      </c>
      <c r="Q15" s="15">
        <f t="shared" si="2"/>
        <v>26.916290815482931</v>
      </c>
      <c r="R15" s="15">
        <f t="shared" si="2"/>
        <v>-37.5708169734054</v>
      </c>
      <c r="S15" s="15">
        <f t="shared" si="2"/>
        <v>29.060077228285984</v>
      </c>
      <c r="T15" s="15">
        <f t="shared" si="2"/>
        <v>-12.048439489104553</v>
      </c>
      <c r="U15" s="15">
        <f t="shared" si="2"/>
        <v>2.6230993898079404</v>
      </c>
      <c r="V15" s="15">
        <f t="shared" si="2"/>
        <v>-47.935547492368343</v>
      </c>
      <c r="W15" s="15">
        <f t="shared" si="2"/>
        <v>-8.0448354021151403</v>
      </c>
      <c r="X15" s="15">
        <f t="shared" si="2"/>
        <v>-7.1189044464817428</v>
      </c>
      <c r="Y15" s="15">
        <f t="shared" si="2"/>
        <v>23.911337145757479</v>
      </c>
      <c r="Z15" s="15">
        <f t="shared" si="2"/>
        <v>8.2456386286124754</v>
      </c>
      <c r="AA15" s="15">
        <f t="shared" si="2"/>
        <v>32.277795706546449</v>
      </c>
      <c r="AB15" s="15">
        <f t="shared" si="2"/>
        <v>30.17854484148905</v>
      </c>
      <c r="AC15" s="15">
        <f t="shared" si="2"/>
        <v>21.089744340412217</v>
      </c>
      <c r="AD15" s="15">
        <f t="shared" si="2"/>
        <v>13.954729166240305</v>
      </c>
      <c r="AE15" s="15">
        <f t="shared" si="2"/>
        <v>4.7109376777661467</v>
      </c>
      <c r="AF15" s="15">
        <f t="shared" si="2"/>
        <v>23.092063026904974</v>
      </c>
      <c r="AG15" s="15">
        <f t="shared" si="2"/>
        <v>3.0515029812719163</v>
      </c>
      <c r="AH15" s="15">
        <f t="shared" ref="AH15:BM15" si="3">AH4-$DY4</f>
        <v>4.4585250791890232</v>
      </c>
      <c r="AI15" s="15">
        <f t="shared" si="3"/>
        <v>-13.769129254951288</v>
      </c>
      <c r="AJ15" s="15">
        <f t="shared" si="3"/>
        <v>-18.353571027662554</v>
      </c>
      <c r="AK15" s="15">
        <f t="shared" si="3"/>
        <v>0.77052780367873908</v>
      </c>
      <c r="AL15" s="15">
        <f t="shared" si="3"/>
        <v>-5.5768070320123044</v>
      </c>
      <c r="AM15" s="15">
        <f t="shared" si="3"/>
        <v>-20.199865028052272</v>
      </c>
      <c r="AN15" s="15">
        <f t="shared" si="3"/>
        <v>-5.2036537398424585</v>
      </c>
      <c r="AO15" s="15">
        <f t="shared" si="3"/>
        <v>33.911687990862823</v>
      </c>
      <c r="AP15" s="15">
        <f t="shared" si="3"/>
        <v>2.8114485403970306</v>
      </c>
      <c r="AQ15" s="15">
        <f t="shared" si="3"/>
        <v>-62.559730498904294</v>
      </c>
      <c r="AR15" s="15">
        <f t="shared" si="3"/>
        <v>-61.820674216925894</v>
      </c>
      <c r="AS15" s="15">
        <f t="shared" si="3"/>
        <v>-19.398387337561132</v>
      </c>
      <c r="AT15" s="15">
        <f t="shared" si="3"/>
        <v>-22.063341641859701</v>
      </c>
      <c r="AU15" s="15">
        <f t="shared" si="3"/>
        <v>-26.538884392221277</v>
      </c>
      <c r="AV15" s="15">
        <f t="shared" si="3"/>
        <v>33.909001006323557</v>
      </c>
      <c r="AW15" s="15">
        <f t="shared" si="3"/>
        <v>17.052320677323529</v>
      </c>
      <c r="AX15" s="15">
        <f t="shared" si="3"/>
        <v>25.14452260110729</v>
      </c>
      <c r="AY15" s="15">
        <f t="shared" si="3"/>
        <v>17.47271070142012</v>
      </c>
      <c r="AZ15" s="15">
        <f t="shared" si="3"/>
        <v>13.496294401051237</v>
      </c>
      <c r="BA15" s="15">
        <f t="shared" si="3"/>
        <v>-40.503918926963692</v>
      </c>
      <c r="BB15" s="15">
        <f t="shared" si="3"/>
        <v>-5.1697156694431072</v>
      </c>
      <c r="BC15" s="15">
        <f t="shared" si="3"/>
        <v>-12.953431286305864</v>
      </c>
      <c r="BD15" s="15">
        <f t="shared" si="3"/>
        <v>-39.806373446224391</v>
      </c>
      <c r="BE15" s="15">
        <f t="shared" si="3"/>
        <v>-4.7319521370075392</v>
      </c>
      <c r="BF15" s="15">
        <f t="shared" si="3"/>
        <v>15.094105776001221</v>
      </c>
      <c r="BG15" s="15">
        <f t="shared" si="3"/>
        <v>-38.017782572192623</v>
      </c>
      <c r="BH15" s="15">
        <f t="shared" si="3"/>
        <v>28.993487322877876</v>
      </c>
      <c r="BI15" s="15">
        <f t="shared" si="3"/>
        <v>26.398417319439424</v>
      </c>
      <c r="BJ15" s="15">
        <f t="shared" si="3"/>
        <v>-27.084378386228231</v>
      </c>
      <c r="BK15" s="15">
        <f t="shared" si="3"/>
        <v>-16.63566573061842</v>
      </c>
      <c r="BL15" s="15">
        <f t="shared" si="3"/>
        <v>-3.282441601694039</v>
      </c>
      <c r="BM15" s="15">
        <f t="shared" si="3"/>
        <v>-36.369254308428097</v>
      </c>
      <c r="BN15" s="15">
        <f t="shared" ref="BN15:CS15" si="4">BN4-$DY4</f>
        <v>-58.131223103117648</v>
      </c>
      <c r="BO15" s="15">
        <f t="shared" si="4"/>
        <v>36.680226070042501</v>
      </c>
      <c r="BP15" s="15">
        <f t="shared" si="4"/>
        <v>36.704202203514221</v>
      </c>
      <c r="BQ15" s="15">
        <f t="shared" si="4"/>
        <v>3.4959621341587948</v>
      </c>
      <c r="BR15" s="15">
        <f t="shared" si="4"/>
        <v>-35.852289112563824</v>
      </c>
      <c r="BS15" s="15">
        <f t="shared" si="4"/>
        <v>-23.416391791590797</v>
      </c>
      <c r="BT15" s="15">
        <f t="shared" si="4"/>
        <v>-3.4688214079952147</v>
      </c>
      <c r="BU15" s="15">
        <f t="shared" si="4"/>
        <v>-55.504401869123384</v>
      </c>
      <c r="BV15" s="15">
        <f t="shared" si="4"/>
        <v>24.389516573042165</v>
      </c>
      <c r="BW15" s="15">
        <f t="shared" si="4"/>
        <v>32.294714819742431</v>
      </c>
      <c r="BX15" s="15">
        <f t="shared" si="4"/>
        <v>28.166365834668674</v>
      </c>
      <c r="BY15" s="15">
        <f t="shared" si="4"/>
        <v>29.045373597804904</v>
      </c>
      <c r="BZ15" s="15">
        <f t="shared" si="4"/>
        <v>23.661407101996765</v>
      </c>
      <c r="CA15" s="15">
        <f t="shared" si="4"/>
        <v>27.674857608024247</v>
      </c>
      <c r="CB15" s="15">
        <f t="shared" si="4"/>
        <v>-8.1133736429088898</v>
      </c>
      <c r="CC15" s="15">
        <f t="shared" si="4"/>
        <v>4.5401070620103567</v>
      </c>
      <c r="CD15" s="15">
        <f t="shared" si="4"/>
        <v>18.010679483270401</v>
      </c>
      <c r="CE15" s="15">
        <f t="shared" si="4"/>
        <v>14.117336583779014</v>
      </c>
      <c r="CF15" s="15">
        <f t="shared" si="4"/>
        <v>15.153124259025596</v>
      </c>
      <c r="CG15" s="15">
        <f t="shared" si="4"/>
        <v>7.3889874498136621</v>
      </c>
      <c r="CH15" s="15">
        <f t="shared" si="4"/>
        <v>8.9835604924813239</v>
      </c>
      <c r="CI15" s="15">
        <f t="shared" si="4"/>
        <v>14.66716025739823</v>
      </c>
      <c r="CJ15" s="15">
        <f t="shared" si="4"/>
        <v>-13.300105622300144</v>
      </c>
      <c r="CK15" s="15">
        <f t="shared" si="4"/>
        <v>-12.602429047153656</v>
      </c>
      <c r="CL15" s="15">
        <f t="shared" si="4"/>
        <v>19.499031743229487</v>
      </c>
      <c r="CM15" s="15">
        <f t="shared" si="4"/>
        <v>0.35065104501762079</v>
      </c>
      <c r="CN15" s="15">
        <f t="shared" si="4"/>
        <v>24.585262027254139</v>
      </c>
      <c r="CO15" s="15">
        <f t="shared" si="4"/>
        <v>30.122707351937727</v>
      </c>
      <c r="CP15" s="15">
        <f t="shared" si="4"/>
        <v>28.295140276443611</v>
      </c>
      <c r="CQ15" s="15">
        <f t="shared" si="4"/>
        <v>11.313424666632208</v>
      </c>
      <c r="CR15" s="15">
        <f t="shared" si="4"/>
        <v>28.854121819355576</v>
      </c>
      <c r="CS15" s="15">
        <f t="shared" si="4"/>
        <v>28.32901630416476</v>
      </c>
      <c r="CT15" s="15">
        <f t="shared" ref="CT15:DX15" si="5">CT4-$DY4</f>
        <v>15.429541001355268</v>
      </c>
      <c r="CU15" s="15">
        <f t="shared" si="5"/>
        <v>20.259380925637323</v>
      </c>
      <c r="CV15" s="15">
        <f t="shared" si="5"/>
        <v>-26.368469163372559</v>
      </c>
      <c r="CW15" s="15">
        <f t="shared" si="5"/>
        <v>-62.559730498904294</v>
      </c>
      <c r="CX15" s="15">
        <f t="shared" si="5"/>
        <v>-3.2301215603568068</v>
      </c>
      <c r="CY15" s="15">
        <f t="shared" si="5"/>
        <v>-18.414479102256244</v>
      </c>
      <c r="CZ15" s="15">
        <f t="shared" si="5"/>
        <v>22.592757462572443</v>
      </c>
      <c r="DA15" s="15">
        <f t="shared" si="5"/>
        <v>-17.735713935757296</v>
      </c>
      <c r="DB15" s="15">
        <f t="shared" si="5"/>
        <v>13.95965506825096</v>
      </c>
      <c r="DC15" s="15">
        <f t="shared" si="5"/>
        <v>27.66986133783039</v>
      </c>
      <c r="DD15" s="15">
        <f t="shared" si="5"/>
        <v>21.659271111401658</v>
      </c>
      <c r="DE15" s="15">
        <f t="shared" si="5"/>
        <v>29.985634876279612</v>
      </c>
      <c r="DF15" s="15">
        <f t="shared" si="5"/>
        <v>28.544563979623312</v>
      </c>
      <c r="DG15" s="15">
        <f t="shared" si="5"/>
        <v>27.250459311285532</v>
      </c>
      <c r="DH15" s="15">
        <f t="shared" si="5"/>
        <v>28.085732550674756</v>
      </c>
      <c r="DI15" s="15">
        <f t="shared" si="5"/>
        <v>21.266845411128251</v>
      </c>
      <c r="DJ15" s="15">
        <f t="shared" si="5"/>
        <v>-60.506159070332863</v>
      </c>
      <c r="DK15" s="15">
        <f t="shared" si="5"/>
        <v>8.6346822719052838</v>
      </c>
      <c r="DL15" s="15">
        <f t="shared" si="5"/>
        <v>-51.146347134301422</v>
      </c>
      <c r="DM15" s="15">
        <f t="shared" si="5"/>
        <v>16.490401427217073</v>
      </c>
      <c r="DN15" s="15">
        <f t="shared" si="5"/>
        <v>29.739376643952845</v>
      </c>
      <c r="DO15" s="15">
        <f t="shared" si="5"/>
        <v>12.458801747203928</v>
      </c>
      <c r="DP15" s="15">
        <f t="shared" si="5"/>
        <v>31.675741726552793</v>
      </c>
      <c r="DQ15" s="15">
        <f t="shared" si="5"/>
        <v>22.106017261261108</v>
      </c>
      <c r="DR15" s="15">
        <f t="shared" si="5"/>
        <v>29.777764120122832</v>
      </c>
      <c r="DS15" s="15">
        <f t="shared" si="5"/>
        <v>13.273771218614392</v>
      </c>
      <c r="DT15" s="15">
        <f t="shared" si="5"/>
        <v>6.9496361380270102</v>
      </c>
      <c r="DU15" s="15">
        <f t="shared" si="5"/>
        <v>-23.54263648181027</v>
      </c>
      <c r="DV15" s="15">
        <f t="shared" si="5"/>
        <v>31.643598870893562</v>
      </c>
      <c r="DW15" s="15">
        <f t="shared" si="5"/>
        <v>1.7565088173350247</v>
      </c>
      <c r="DX15" s="15">
        <f t="shared" si="5"/>
        <v>-60.059730498904294</v>
      </c>
    </row>
    <row r="16" spans="1:130" x14ac:dyDescent="0.25">
      <c r="A16" s="10" t="s">
        <v>16</v>
      </c>
      <c r="B16" s="15">
        <f t="shared" ref="B16:AG16" si="6">B5-$DY5</f>
        <v>-1.515050724141811</v>
      </c>
      <c r="C16" s="15">
        <f t="shared" si="6"/>
        <v>-0.69455097911376407</v>
      </c>
      <c r="D16" s="15">
        <f t="shared" si="6"/>
        <v>0.64856064157771254</v>
      </c>
      <c r="E16" s="15">
        <f t="shared" si="6"/>
        <v>-1.515050724141811</v>
      </c>
      <c r="F16" s="15">
        <f t="shared" si="6"/>
        <v>-0.15960048717498632</v>
      </c>
      <c r="G16" s="15">
        <f t="shared" si="6"/>
        <v>-1.515050724141811</v>
      </c>
      <c r="H16" s="15">
        <f t="shared" si="6"/>
        <v>-0.4288598066255922</v>
      </c>
      <c r="I16" s="15">
        <f t="shared" si="6"/>
        <v>-0.41903337398408214</v>
      </c>
      <c r="J16" s="15">
        <f t="shared" si="6"/>
        <v>1.0779485895163905</v>
      </c>
      <c r="K16" s="15">
        <f t="shared" si="6"/>
        <v>-0.60505717159506689</v>
      </c>
      <c r="L16" s="15">
        <f t="shared" si="6"/>
        <v>-0.58092840662561307</v>
      </c>
      <c r="M16" s="15">
        <f t="shared" si="6"/>
        <v>0.16797586072526483</v>
      </c>
      <c r="N16" s="15">
        <f t="shared" si="6"/>
        <v>-7.6323308588001071E-2</v>
      </c>
      <c r="O16" s="15">
        <f t="shared" si="6"/>
        <v>0.35782262179391666</v>
      </c>
      <c r="P16" s="15">
        <f t="shared" si="6"/>
        <v>0.47554572937780204</v>
      </c>
      <c r="Q16" s="15">
        <f t="shared" si="6"/>
        <v>0.73406117639104895</v>
      </c>
      <c r="R16" s="15">
        <f t="shared" si="6"/>
        <v>4.1758583667672804</v>
      </c>
      <c r="S16" s="15">
        <f t="shared" si="6"/>
        <v>0.49819070520700093</v>
      </c>
      <c r="T16" s="15">
        <f t="shared" si="6"/>
        <v>2.7893804646097866</v>
      </c>
      <c r="U16" s="15">
        <f t="shared" si="6"/>
        <v>2.297349911788237</v>
      </c>
      <c r="V16" s="15">
        <f t="shared" si="6"/>
        <v>0.55439372030263323</v>
      </c>
      <c r="W16" s="15">
        <f t="shared" si="6"/>
        <v>0.14242000728278614</v>
      </c>
      <c r="X16" s="15">
        <f t="shared" si="6"/>
        <v>1.1509540415452424</v>
      </c>
      <c r="Y16" s="15">
        <f t="shared" si="6"/>
        <v>0.43751651302200312</v>
      </c>
      <c r="Z16" s="15">
        <f t="shared" si="6"/>
        <v>4.2064257859253038</v>
      </c>
      <c r="AA16" s="15">
        <f t="shared" si="6"/>
        <v>0.2079576616024239</v>
      </c>
      <c r="AB16" s="15">
        <f t="shared" si="6"/>
        <v>-1.515050724141811</v>
      </c>
      <c r="AC16" s="15">
        <f t="shared" si="6"/>
        <v>1.1162394467313668</v>
      </c>
      <c r="AD16" s="15">
        <f t="shared" si="6"/>
        <v>-1.1620826876121306</v>
      </c>
      <c r="AE16" s="15">
        <f t="shared" si="6"/>
        <v>-0.19794993138982897</v>
      </c>
      <c r="AF16" s="15">
        <f t="shared" si="6"/>
        <v>-0.62353716333691167</v>
      </c>
      <c r="AG16" s="15">
        <f t="shared" si="6"/>
        <v>-0.67914764044137044</v>
      </c>
      <c r="AH16" s="15">
        <f t="shared" ref="AH16:BM16" si="7">AH5-$DY5</f>
        <v>-0.51505072414181097</v>
      </c>
      <c r="AI16" s="15">
        <f t="shared" si="7"/>
        <v>0.84500456265846546</v>
      </c>
      <c r="AJ16" s="15">
        <f t="shared" si="7"/>
        <v>-1.3051646321716239</v>
      </c>
      <c r="AK16" s="15">
        <f t="shared" si="7"/>
        <v>-1.3390052136867063</v>
      </c>
      <c r="AL16" s="15">
        <f t="shared" si="7"/>
        <v>-0.71980235841939344</v>
      </c>
      <c r="AM16" s="15">
        <f t="shared" si="7"/>
        <v>-0.93825700216871688</v>
      </c>
      <c r="AN16" s="15">
        <f t="shared" si="7"/>
        <v>-1.515050724141811</v>
      </c>
      <c r="AO16" s="15">
        <f t="shared" si="7"/>
        <v>-0.23558706853136635</v>
      </c>
      <c r="AP16" s="15">
        <f t="shared" si="7"/>
        <v>0.37665233262674791</v>
      </c>
      <c r="AQ16" s="15">
        <f t="shared" si="7"/>
        <v>-1.1238776695541222</v>
      </c>
      <c r="AR16" s="15">
        <f t="shared" si="7"/>
        <v>0.82197789060141435</v>
      </c>
      <c r="AS16" s="15">
        <f t="shared" si="7"/>
        <v>-1.2808164899075767</v>
      </c>
      <c r="AT16" s="15">
        <f t="shared" si="7"/>
        <v>-0.21465235202212751</v>
      </c>
      <c r="AU16" s="15">
        <f t="shared" si="7"/>
        <v>-1.0777423243870592</v>
      </c>
      <c r="AV16" s="15">
        <f t="shared" si="7"/>
        <v>-1.1055024897760584</v>
      </c>
      <c r="AW16" s="15">
        <f t="shared" si="7"/>
        <v>1.6830508028907931</v>
      </c>
      <c r="AX16" s="15">
        <f t="shared" si="7"/>
        <v>7.6481705262909649E-2</v>
      </c>
      <c r="AY16" s="15">
        <f t="shared" si="7"/>
        <v>0.4372607113813034</v>
      </c>
      <c r="AZ16" s="15">
        <f t="shared" si="7"/>
        <v>0.23172562090042992</v>
      </c>
      <c r="BA16" s="15">
        <f t="shared" si="7"/>
        <v>-1.2141034635171311</v>
      </c>
      <c r="BB16" s="15">
        <f t="shared" si="7"/>
        <v>1.35939317106333</v>
      </c>
      <c r="BC16" s="15">
        <f t="shared" si="7"/>
        <v>-1.2332978997665971</v>
      </c>
      <c r="BD16" s="15">
        <f t="shared" si="7"/>
        <v>0.2112777505511767</v>
      </c>
      <c r="BE16" s="15">
        <f t="shared" si="7"/>
        <v>-0.20625038768928228</v>
      </c>
      <c r="BF16" s="15">
        <f t="shared" si="7"/>
        <v>-0.27404973342519279</v>
      </c>
      <c r="BG16" s="15">
        <f t="shared" si="7"/>
        <v>3.5343706837656148</v>
      </c>
      <c r="BH16" s="15">
        <f t="shared" si="7"/>
        <v>0.16935521645224827</v>
      </c>
      <c r="BI16" s="15">
        <f t="shared" si="7"/>
        <v>-0.14105250508571121</v>
      </c>
      <c r="BJ16" s="15">
        <f t="shared" si="7"/>
        <v>1.9027309659990341</v>
      </c>
      <c r="BK16" s="15">
        <f t="shared" si="7"/>
        <v>0.40091800840983627</v>
      </c>
      <c r="BL16" s="15">
        <f t="shared" si="7"/>
        <v>-0.95345177263460268</v>
      </c>
      <c r="BM16" s="15">
        <f t="shared" si="7"/>
        <v>1.4646255135989432</v>
      </c>
      <c r="BN16" s="15">
        <f t="shared" ref="BN16:CS16" si="8">BN5-$DY5</f>
        <v>1.4305342153472074</v>
      </c>
      <c r="BO16" s="15">
        <f t="shared" si="8"/>
        <v>-1.515050724141811</v>
      </c>
      <c r="BP16" s="15">
        <f t="shared" si="8"/>
        <v>-1.515050724141811</v>
      </c>
      <c r="BQ16" s="15">
        <f t="shared" si="8"/>
        <v>0.8797324975712657</v>
      </c>
      <c r="BR16" s="15">
        <f t="shared" si="8"/>
        <v>0.2416601151378357</v>
      </c>
      <c r="BS16" s="15">
        <f t="shared" si="8"/>
        <v>0.29416076640486932</v>
      </c>
      <c r="BT16" s="15">
        <f t="shared" si="8"/>
        <v>2.4258583667672795</v>
      </c>
      <c r="BU16" s="15">
        <f t="shared" si="8"/>
        <v>1.828061047117008</v>
      </c>
      <c r="BV16" s="15">
        <f t="shared" si="8"/>
        <v>0.17150811579126213</v>
      </c>
      <c r="BW16" s="15">
        <f t="shared" si="8"/>
        <v>-0.63794608212764903</v>
      </c>
      <c r="BX16" s="15">
        <f t="shared" si="8"/>
        <v>-4.200974642793609E-2</v>
      </c>
      <c r="BY16" s="15">
        <f t="shared" si="8"/>
        <v>-1.0321763117845242</v>
      </c>
      <c r="BZ16" s="15">
        <f t="shared" si="8"/>
        <v>-0.41292945513486523</v>
      </c>
      <c r="CA16" s="15">
        <f t="shared" si="8"/>
        <v>-0.6345269925542496</v>
      </c>
      <c r="CB16" s="15">
        <f t="shared" si="8"/>
        <v>1.8825396373039718</v>
      </c>
      <c r="CC16" s="15">
        <f t="shared" si="8"/>
        <v>-0.96525689682705396</v>
      </c>
      <c r="CD16" s="15">
        <f t="shared" si="8"/>
        <v>-0.50009296238098022</v>
      </c>
      <c r="CE16" s="15">
        <f t="shared" si="8"/>
        <v>0.67371682656021692</v>
      </c>
      <c r="CF16" s="15">
        <f t="shared" si="8"/>
        <v>-0.70536791946735344</v>
      </c>
      <c r="CG16" s="15">
        <f t="shared" si="8"/>
        <v>-1.432999442090529</v>
      </c>
      <c r="CH16" s="15">
        <f t="shared" si="8"/>
        <v>1.5649609563954936</v>
      </c>
      <c r="CI16" s="15">
        <f t="shared" si="8"/>
        <v>1.477386250648105</v>
      </c>
      <c r="CJ16" s="15">
        <f t="shared" si="8"/>
        <v>3.3921555937259091</v>
      </c>
      <c r="CK16" s="15">
        <f t="shared" si="8"/>
        <v>1.5151229166210696</v>
      </c>
      <c r="CL16" s="15">
        <f t="shared" si="8"/>
        <v>-8.2460601199531469E-2</v>
      </c>
      <c r="CM16" s="15">
        <f t="shared" si="8"/>
        <v>1.5506103228856958</v>
      </c>
      <c r="CN16" s="15">
        <f t="shared" si="8"/>
        <v>0.64717097360030218</v>
      </c>
      <c r="CO16" s="15">
        <f t="shared" si="8"/>
        <v>-2.151186887235923E-4</v>
      </c>
      <c r="CP16" s="15">
        <f t="shared" si="8"/>
        <v>-0.205763589804975</v>
      </c>
      <c r="CQ16" s="15">
        <f t="shared" si="8"/>
        <v>0.27354121841901868</v>
      </c>
      <c r="CR16" s="15">
        <f t="shared" si="8"/>
        <v>-0.55054013455967021</v>
      </c>
      <c r="CS16" s="15">
        <f t="shared" si="8"/>
        <v>0.70329965948990258</v>
      </c>
      <c r="CT16" s="15">
        <f t="shared" ref="CT16:DX16" si="9">CT5-$DY5</f>
        <v>-1.0864298554794125</v>
      </c>
      <c r="CU16" s="15">
        <f t="shared" si="9"/>
        <v>-0.48895763528426506</v>
      </c>
      <c r="CV16" s="15">
        <f t="shared" si="9"/>
        <v>-0.13788666808245398</v>
      </c>
      <c r="CW16" s="15">
        <f t="shared" si="9"/>
        <v>2.1182137386681066</v>
      </c>
      <c r="CX16" s="15">
        <f t="shared" si="9"/>
        <v>-1.1239892716278446</v>
      </c>
      <c r="CY16" s="15">
        <f t="shared" si="9"/>
        <v>-1.515050724141811</v>
      </c>
      <c r="CZ16" s="15">
        <f t="shared" si="9"/>
        <v>-0.980398661069391</v>
      </c>
      <c r="DA16" s="15">
        <f t="shared" si="9"/>
        <v>-1.515050724141811</v>
      </c>
      <c r="DB16" s="15">
        <f t="shared" si="9"/>
        <v>-1.515050724141811</v>
      </c>
      <c r="DC16" s="15">
        <f t="shared" si="9"/>
        <v>-1.2188772547540558</v>
      </c>
      <c r="DD16" s="15">
        <f t="shared" si="9"/>
        <v>-0.70782735170104727</v>
      </c>
      <c r="DE16" s="15">
        <f t="shared" si="9"/>
        <v>-1.515050724141811</v>
      </c>
      <c r="DF16" s="15">
        <f t="shared" si="9"/>
        <v>-1.1259914194383345</v>
      </c>
      <c r="DG16" s="15">
        <f t="shared" si="9"/>
        <v>-1.515050724141811</v>
      </c>
      <c r="DH16" s="15">
        <f t="shared" si="9"/>
        <v>0.29661126525638037</v>
      </c>
      <c r="DI16" s="15">
        <f t="shared" si="9"/>
        <v>-0.66672281647682141</v>
      </c>
      <c r="DJ16" s="15">
        <f t="shared" si="9"/>
        <v>-0.98826500985609678</v>
      </c>
      <c r="DK16" s="15">
        <f t="shared" si="9"/>
        <v>-1.515050724141811</v>
      </c>
      <c r="DL16" s="15">
        <f t="shared" si="9"/>
        <v>2.6303526529688828</v>
      </c>
      <c r="DM16" s="15">
        <f t="shared" si="9"/>
        <v>-0.42903489300724651</v>
      </c>
      <c r="DN16" s="15">
        <f t="shared" si="9"/>
        <v>-0.31973822414181097</v>
      </c>
      <c r="DO16" s="15">
        <f t="shared" si="9"/>
        <v>-1.515050724141811</v>
      </c>
      <c r="DP16" s="15">
        <f t="shared" si="9"/>
        <v>-0.66500608301763098</v>
      </c>
      <c r="DQ16" s="15">
        <f t="shared" si="9"/>
        <v>1.2588982765473689</v>
      </c>
      <c r="DR16" s="15">
        <f t="shared" si="9"/>
        <v>-1.247293513638152</v>
      </c>
      <c r="DS16" s="15">
        <f t="shared" si="9"/>
        <v>-1.3101608473990347</v>
      </c>
      <c r="DT16" s="15">
        <f t="shared" si="9"/>
        <v>-0.56982324867347922</v>
      </c>
      <c r="DU16" s="15">
        <f t="shared" si="9"/>
        <v>1.054180045088958</v>
      </c>
      <c r="DV16" s="15">
        <f t="shared" si="9"/>
        <v>-1.515050724141811</v>
      </c>
      <c r="DW16" s="15">
        <f t="shared" si="9"/>
        <v>0.95678299769191089</v>
      </c>
      <c r="DX16" s="15">
        <f t="shared" si="9"/>
        <v>-1.3213007241418109</v>
      </c>
    </row>
    <row r="17" spans="1:128" x14ac:dyDescent="0.25">
      <c r="A17" s="1" t="s">
        <v>17</v>
      </c>
      <c r="B17" s="15">
        <f t="shared" ref="B17:AG17" si="10">B6-$DY6</f>
        <v>9.9850157980139755</v>
      </c>
      <c r="C17" s="15">
        <f t="shared" si="10"/>
        <v>11.77615513632314</v>
      </c>
      <c r="D17" s="15">
        <f t="shared" si="10"/>
        <v>-1.3293191185207576</v>
      </c>
      <c r="E17" s="15">
        <f t="shared" si="10"/>
        <v>7.8336948966930606</v>
      </c>
      <c r="F17" s="15">
        <f t="shared" si="10"/>
        <v>5.6693472643359684</v>
      </c>
      <c r="G17" s="15">
        <f t="shared" si="10"/>
        <v>11.221173408109266</v>
      </c>
      <c r="H17" s="15">
        <f t="shared" si="10"/>
        <v>-21.090334554444809</v>
      </c>
      <c r="I17" s="15">
        <f t="shared" si="10"/>
        <v>7.1399245065504431</v>
      </c>
      <c r="J17" s="15">
        <f t="shared" si="10"/>
        <v>-3.11371342974752</v>
      </c>
      <c r="K17" s="15">
        <f t="shared" si="10"/>
        <v>8.3344677644872291</v>
      </c>
      <c r="L17" s="15">
        <f t="shared" si="10"/>
        <v>1.5457109484623288</v>
      </c>
      <c r="M17" s="15">
        <f t="shared" si="10"/>
        <v>1.3179773150246064</v>
      </c>
      <c r="N17" s="15">
        <f t="shared" si="10"/>
        <v>9.3087877806411257E-2</v>
      </c>
      <c r="O17" s="15">
        <f t="shared" si="10"/>
        <v>5.8792129682035892</v>
      </c>
      <c r="P17" s="15">
        <f t="shared" si="10"/>
        <v>6.8627127025781505</v>
      </c>
      <c r="Q17" s="15">
        <f t="shared" si="10"/>
        <v>6.3989777981216491</v>
      </c>
      <c r="R17" s="15">
        <f t="shared" si="10"/>
        <v>-45.831687823567691</v>
      </c>
      <c r="S17" s="15">
        <f t="shared" si="10"/>
        <v>6.8480777617470778</v>
      </c>
      <c r="T17" s="15">
        <f t="shared" si="10"/>
        <v>-9.9714728205964889</v>
      </c>
      <c r="U17" s="15">
        <f t="shared" si="10"/>
        <v>1.2506129459640789</v>
      </c>
      <c r="V17" s="15">
        <f t="shared" si="10"/>
        <v>-1.6905635246241673</v>
      </c>
      <c r="W17" s="15">
        <f t="shared" si="10"/>
        <v>-8.626039697242291</v>
      </c>
      <c r="X17" s="15">
        <f t="shared" si="10"/>
        <v>-5.9680012669967368</v>
      </c>
      <c r="Y17" s="15">
        <f t="shared" si="10"/>
        <v>3.6265657720823015</v>
      </c>
      <c r="Z17" s="15">
        <f t="shared" si="10"/>
        <v>0.12941278804855472</v>
      </c>
      <c r="AA17" s="15">
        <f t="shared" si="10"/>
        <v>7.5645850756964705</v>
      </c>
      <c r="AB17" s="15">
        <f t="shared" si="10"/>
        <v>7.1908105075908395</v>
      </c>
      <c r="AC17" s="15">
        <f t="shared" si="10"/>
        <v>-1.2815929133352881</v>
      </c>
      <c r="AD17" s="15">
        <f t="shared" si="10"/>
        <v>11.478028112944102</v>
      </c>
      <c r="AE17" s="15">
        <f t="shared" si="10"/>
        <v>-2.7264705261563762</v>
      </c>
      <c r="AF17" s="15">
        <f t="shared" si="10"/>
        <v>3.1290546113441309</v>
      </c>
      <c r="AG17" s="15">
        <f t="shared" si="10"/>
        <v>10.840208696158413</v>
      </c>
      <c r="AH17" s="15">
        <f t="shared" ref="AH17:BM17" si="11">AH6-$DY6</f>
        <v>-12.380218697037961</v>
      </c>
      <c r="AI17" s="15">
        <f t="shared" si="11"/>
        <v>-14.07521330713567</v>
      </c>
      <c r="AJ17" s="15">
        <f t="shared" si="11"/>
        <v>7.3831995764536913</v>
      </c>
      <c r="AK17" s="15">
        <f t="shared" si="11"/>
        <v>9.4021576967057001</v>
      </c>
      <c r="AL17" s="15">
        <f t="shared" si="11"/>
        <v>1.3552485654984849</v>
      </c>
      <c r="AM17" s="15">
        <f t="shared" si="11"/>
        <v>5.1061260032048921</v>
      </c>
      <c r="AN17" s="15">
        <f t="shared" si="11"/>
        <v>11.149647186525968</v>
      </c>
      <c r="AO17" s="15">
        <f t="shared" si="11"/>
        <v>11.956744375247141</v>
      </c>
      <c r="AP17" s="15">
        <f t="shared" si="11"/>
        <v>-7.2030217830367036</v>
      </c>
      <c r="AQ17" s="15">
        <f t="shared" si="11"/>
        <v>8.7334760098888324</v>
      </c>
      <c r="AR17" s="15">
        <f t="shared" si="11"/>
        <v>-62.008368873028459</v>
      </c>
      <c r="AS17" s="15">
        <f t="shared" si="11"/>
        <v>6.790912603910769</v>
      </c>
      <c r="AT17" s="15">
        <f t="shared" si="11"/>
        <v>8.3444773746886653</v>
      </c>
      <c r="AU17" s="15">
        <f t="shared" si="11"/>
        <v>6.2250061367167717</v>
      </c>
      <c r="AV17" s="15">
        <f t="shared" si="11"/>
        <v>9.1486784653262845</v>
      </c>
      <c r="AW17" s="15">
        <f t="shared" si="11"/>
        <v>7.4849845319901362</v>
      </c>
      <c r="AX17" s="15">
        <f t="shared" si="11"/>
        <v>10.044715822947509</v>
      </c>
      <c r="AY17" s="15">
        <f t="shared" si="11"/>
        <v>8.55465378371035</v>
      </c>
      <c r="AZ17" s="15">
        <f t="shared" si="11"/>
        <v>7.7296363027500803</v>
      </c>
      <c r="BA17" s="15">
        <f t="shared" si="11"/>
        <v>-0.24632991720271491</v>
      </c>
      <c r="BB17" s="15">
        <f t="shared" si="11"/>
        <v>11.260499253428222</v>
      </c>
      <c r="BC17" s="15">
        <f t="shared" si="11"/>
        <v>1.8205225256809285</v>
      </c>
      <c r="BD17" s="15">
        <f t="shared" si="11"/>
        <v>8.8835616838202753</v>
      </c>
      <c r="BE17" s="15">
        <f t="shared" si="11"/>
        <v>4.9825147067735429</v>
      </c>
      <c r="BF17" s="15">
        <f t="shared" si="11"/>
        <v>4.6932992341438791</v>
      </c>
      <c r="BG17" s="15">
        <f t="shared" si="11"/>
        <v>-42.11968599328376</v>
      </c>
      <c r="BH17" s="15">
        <f t="shared" si="11"/>
        <v>1.3197742738615545</v>
      </c>
      <c r="BI17" s="15">
        <f t="shared" si="11"/>
        <v>1.5727542691006278</v>
      </c>
      <c r="BJ17" s="15">
        <f t="shared" si="11"/>
        <v>-36.17482201675341</v>
      </c>
      <c r="BK17" s="15">
        <f t="shared" si="11"/>
        <v>-37.766367380504882</v>
      </c>
      <c r="BL17" s="15">
        <f t="shared" si="11"/>
        <v>10.39408684928685</v>
      </c>
      <c r="BM17" s="15">
        <f t="shared" si="11"/>
        <v>-54.165349965255011</v>
      </c>
      <c r="BN17" s="15">
        <f t="shared" ref="BN17:CS17" si="12">BN6-$DY6</f>
        <v>-77.455322139858694</v>
      </c>
      <c r="BO17" s="15">
        <f t="shared" si="12"/>
        <v>12.906741195309408</v>
      </c>
      <c r="BP17" s="15">
        <f t="shared" si="12"/>
        <v>12.279251530735522</v>
      </c>
      <c r="BQ17" s="15">
        <f t="shared" si="12"/>
        <v>0.67834314978334476</v>
      </c>
      <c r="BR17" s="15">
        <f t="shared" si="12"/>
        <v>3.5351965041579803</v>
      </c>
      <c r="BS17" s="15">
        <f t="shared" si="12"/>
        <v>4.8407621816806312</v>
      </c>
      <c r="BT17" s="15">
        <f t="shared" si="12"/>
        <v>9.4698642828624457</v>
      </c>
      <c r="BU17" s="15">
        <f t="shared" si="12"/>
        <v>-44.726976010153102</v>
      </c>
      <c r="BV17" s="15">
        <f t="shared" si="12"/>
        <v>10.045435950458668</v>
      </c>
      <c r="BW17" s="15">
        <f t="shared" si="12"/>
        <v>11.064099316121869</v>
      </c>
      <c r="BX17" s="15">
        <f t="shared" si="12"/>
        <v>11.721285758583008</v>
      </c>
      <c r="BY17" s="15">
        <f t="shared" si="12"/>
        <v>10.328952139263947</v>
      </c>
      <c r="BZ17" s="15">
        <f t="shared" si="12"/>
        <v>10.743871484596355</v>
      </c>
      <c r="CA17" s="15">
        <f t="shared" si="12"/>
        <v>7.4143004613411989</v>
      </c>
      <c r="CB17" s="15">
        <f t="shared" si="12"/>
        <v>-8.6714281596348002</v>
      </c>
      <c r="CC17" s="15">
        <f t="shared" si="12"/>
        <v>3.4688987358516812</v>
      </c>
      <c r="CD17" s="15">
        <f t="shared" si="12"/>
        <v>6.334701917521059</v>
      </c>
      <c r="CE17" s="15">
        <f t="shared" si="12"/>
        <v>6.697066098207813</v>
      </c>
      <c r="CF17" s="15">
        <f t="shared" si="12"/>
        <v>11.011979930153402</v>
      </c>
      <c r="CG17" s="15">
        <f t="shared" si="12"/>
        <v>11.476857289855459</v>
      </c>
      <c r="CH17" s="15">
        <f t="shared" si="12"/>
        <v>-1.1911346685438389</v>
      </c>
      <c r="CI17" s="15">
        <f t="shared" si="12"/>
        <v>1.1665793325186797</v>
      </c>
      <c r="CJ17" s="15">
        <f t="shared" si="12"/>
        <v>-6.9748095033710484</v>
      </c>
      <c r="CK17" s="15">
        <f t="shared" si="12"/>
        <v>-8.6470779835247242</v>
      </c>
      <c r="CL17" s="15">
        <f t="shared" si="12"/>
        <v>-3.7173338076488278</v>
      </c>
      <c r="CM17" s="15">
        <f t="shared" si="12"/>
        <v>-13.160368838053884</v>
      </c>
      <c r="CN17" s="15">
        <f t="shared" si="12"/>
        <v>-2.5145372018930487</v>
      </c>
      <c r="CO17" s="15">
        <f t="shared" si="12"/>
        <v>9.8677646984052245</v>
      </c>
      <c r="CP17" s="15">
        <f t="shared" si="12"/>
        <v>6.0476013238201602</v>
      </c>
      <c r="CQ17" s="15">
        <f t="shared" si="12"/>
        <v>2.8836873963265788</v>
      </c>
      <c r="CR17" s="15">
        <f t="shared" si="12"/>
        <v>10.267751570160158</v>
      </c>
      <c r="CS17" s="15">
        <f t="shared" si="12"/>
        <v>6.5255490073451199</v>
      </c>
      <c r="CT17" s="15">
        <f t="shared" ref="CT17:DX17" si="13">CT6-$DY6</f>
        <v>-0.30878568803528594</v>
      </c>
      <c r="CU17" s="15">
        <f t="shared" si="13"/>
        <v>-10.089406136422042</v>
      </c>
      <c r="CV17" s="15">
        <f t="shared" si="13"/>
        <v>-31.955827090891567</v>
      </c>
      <c r="CW17" s="15">
        <f t="shared" si="13"/>
        <v>-26.344185303914401</v>
      </c>
      <c r="CX17" s="15">
        <f t="shared" si="13"/>
        <v>-6.0535824752211767</v>
      </c>
      <c r="CY17" s="15">
        <f t="shared" si="13"/>
        <v>8.3784473199371234</v>
      </c>
      <c r="CZ17" s="15">
        <f t="shared" si="13"/>
        <v>5.5325504400628347</v>
      </c>
      <c r="DA17" s="15">
        <f t="shared" si="13"/>
        <v>10.323807441153448</v>
      </c>
      <c r="DB17" s="15">
        <f t="shared" si="13"/>
        <v>6.8709903809199062</v>
      </c>
      <c r="DC17" s="15">
        <f t="shared" si="13"/>
        <v>9.7245025017864037</v>
      </c>
      <c r="DD17" s="15">
        <f t="shared" si="13"/>
        <v>4.8027584418435794</v>
      </c>
      <c r="DE17" s="15">
        <f t="shared" si="13"/>
        <v>7.4733865085524087</v>
      </c>
      <c r="DF17" s="15">
        <f t="shared" si="13"/>
        <v>10.459081609503087</v>
      </c>
      <c r="DG17" s="15">
        <f t="shared" si="13"/>
        <v>11.716617529615718</v>
      </c>
      <c r="DH17" s="15">
        <f t="shared" si="13"/>
        <v>5.9058707459970918</v>
      </c>
      <c r="DI17" s="15">
        <f t="shared" si="13"/>
        <v>2.7608056587402103</v>
      </c>
      <c r="DJ17" s="15">
        <f t="shared" si="13"/>
        <v>5.1135331140312985</v>
      </c>
      <c r="DK17" s="15">
        <f t="shared" si="13"/>
        <v>8.5778425835431591</v>
      </c>
      <c r="DL17" s="15">
        <f t="shared" si="13"/>
        <v>-38.704506062239588</v>
      </c>
      <c r="DM17" s="15">
        <f t="shared" si="13"/>
        <v>13.015318828317007</v>
      </c>
      <c r="DN17" s="15">
        <f t="shared" si="13"/>
        <v>3.5287116854598679</v>
      </c>
      <c r="DO17" s="15">
        <f t="shared" si="13"/>
        <v>0.41339147472174886</v>
      </c>
      <c r="DP17" s="15">
        <f t="shared" si="13"/>
        <v>9.8128033980153901</v>
      </c>
      <c r="DQ17" s="15">
        <f t="shared" si="13"/>
        <v>9.5005014609841112</v>
      </c>
      <c r="DR17" s="15">
        <f t="shared" si="13"/>
        <v>11.293407506750071</v>
      </c>
      <c r="DS17" s="15">
        <f t="shared" si="13"/>
        <v>9.2569838111418221</v>
      </c>
      <c r="DT17" s="15">
        <f t="shared" si="13"/>
        <v>3.1491279273357264</v>
      </c>
      <c r="DU17" s="15">
        <f t="shared" si="13"/>
        <v>1.9042077172059066</v>
      </c>
      <c r="DV17" s="15">
        <f t="shared" si="13"/>
        <v>8.7347005167831213</v>
      </c>
      <c r="DW17" s="15">
        <f t="shared" si="13"/>
        <v>-1.7088458958477162</v>
      </c>
      <c r="DX17" s="15">
        <f t="shared" si="13"/>
        <v>0.51531882831702092</v>
      </c>
    </row>
    <row r="18" spans="1:128" x14ac:dyDescent="0.25">
      <c r="A18" s="1" t="s">
        <v>18</v>
      </c>
      <c r="B18" s="15">
        <f t="shared" ref="B18:AG18" si="14">B7-$DY7</f>
        <v>-3.5411078407252097</v>
      </c>
      <c r="C18" s="15">
        <f t="shared" si="14"/>
        <v>-5.5600772032402475</v>
      </c>
      <c r="D18" s="15">
        <f t="shared" si="14"/>
        <v>-5.3313876936417568</v>
      </c>
      <c r="E18" s="15">
        <f t="shared" si="14"/>
        <v>-2.8364700692557552</v>
      </c>
      <c r="F18" s="15">
        <f t="shared" si="14"/>
        <v>-1.2209943127847378</v>
      </c>
      <c r="G18" s="15">
        <f t="shared" si="14"/>
        <v>-5.2203409198404866</v>
      </c>
      <c r="H18" s="15">
        <f t="shared" si="14"/>
        <v>25.768333761451693</v>
      </c>
      <c r="I18" s="15">
        <f t="shared" si="14"/>
        <v>-4.3237708862095685</v>
      </c>
      <c r="J18" s="15">
        <f t="shared" si="14"/>
        <v>2.2861255346370344</v>
      </c>
      <c r="K18" s="15">
        <f t="shared" si="14"/>
        <v>-4.6821155585182659</v>
      </c>
      <c r="L18" s="15">
        <f t="shared" si="14"/>
        <v>-3.1754506990026483</v>
      </c>
      <c r="M18" s="15">
        <f t="shared" si="14"/>
        <v>-3.4682539295672226</v>
      </c>
      <c r="N18" s="15">
        <f t="shared" si="14"/>
        <v>0.52085766454487814</v>
      </c>
      <c r="O18" s="15">
        <f t="shared" si="14"/>
        <v>-3.2348390285887976</v>
      </c>
      <c r="P18" s="15">
        <f t="shared" si="14"/>
        <v>-3.7319598114676897</v>
      </c>
      <c r="Q18" s="15">
        <f t="shared" si="14"/>
        <v>-0.73036495471369545</v>
      </c>
      <c r="R18" s="15">
        <f t="shared" si="14"/>
        <v>37.865886517247176</v>
      </c>
      <c r="S18" s="15">
        <f t="shared" si="14"/>
        <v>-0.89313217793128619</v>
      </c>
      <c r="T18" s="15">
        <f t="shared" si="14"/>
        <v>8.9887050042150136</v>
      </c>
      <c r="U18" s="15">
        <f t="shared" si="14"/>
        <v>-2.0657615779590288</v>
      </c>
      <c r="V18" s="15">
        <f t="shared" si="14"/>
        <v>-1.551276504650426</v>
      </c>
      <c r="W18" s="15">
        <f t="shared" si="14"/>
        <v>2.7659283340873548</v>
      </c>
      <c r="X18" s="15">
        <f t="shared" si="14"/>
        <v>1.9820417736802343</v>
      </c>
      <c r="Y18" s="15">
        <f t="shared" si="14"/>
        <v>-3.0288561265562377</v>
      </c>
      <c r="Z18" s="15">
        <f t="shared" si="14"/>
        <v>-4.8746304547315766</v>
      </c>
      <c r="AA18" s="15">
        <f t="shared" si="14"/>
        <v>-4.9117401869787027</v>
      </c>
      <c r="AB18" s="15">
        <f t="shared" si="14"/>
        <v>-3.9902677340216499</v>
      </c>
      <c r="AC18" s="15">
        <f t="shared" si="14"/>
        <v>4.120225779703774</v>
      </c>
      <c r="AD18" s="15">
        <f t="shared" si="14"/>
        <v>-5.1964103572782347</v>
      </c>
      <c r="AE18" s="15">
        <f t="shared" si="14"/>
        <v>-4.4090881834933482</v>
      </c>
      <c r="AF18" s="15">
        <f t="shared" si="14"/>
        <v>-1.2444214791756689</v>
      </c>
      <c r="AG18" s="15">
        <f t="shared" si="14"/>
        <v>-5.3306810711760075</v>
      </c>
      <c r="AH18" s="15">
        <f t="shared" ref="AH18:BM18" si="15">AH7-$DY7</f>
        <v>-2.8793134665616269</v>
      </c>
      <c r="AI18" s="15">
        <f t="shared" si="15"/>
        <v>-4.4991718572166999</v>
      </c>
      <c r="AJ18" s="15">
        <f t="shared" si="15"/>
        <v>-4.0320942196331044</v>
      </c>
      <c r="AK18" s="15">
        <f t="shared" si="15"/>
        <v>-4.1285743364522727</v>
      </c>
      <c r="AL18" s="15">
        <f t="shared" si="15"/>
        <v>-2.8907250633092993</v>
      </c>
      <c r="AM18" s="15">
        <f t="shared" si="15"/>
        <v>-5.1414315502262049</v>
      </c>
      <c r="AN18" s="15">
        <f t="shared" si="15"/>
        <v>-4.4954143587970599</v>
      </c>
      <c r="AO18" s="15">
        <f t="shared" si="15"/>
        <v>-5.316768822490288</v>
      </c>
      <c r="AP18" s="15">
        <f t="shared" si="15"/>
        <v>-4.9643112964419602</v>
      </c>
      <c r="AQ18" s="15">
        <f t="shared" si="15"/>
        <v>-5.1844777526292916</v>
      </c>
      <c r="AR18" s="15">
        <f t="shared" si="15"/>
        <v>23.008178696797216</v>
      </c>
      <c r="AS18" s="15">
        <f t="shared" si="15"/>
        <v>-4.1614401442258302</v>
      </c>
      <c r="AT18" s="15">
        <f t="shared" si="15"/>
        <v>-5.0150974528011716</v>
      </c>
      <c r="AU18" s="15">
        <f t="shared" si="15"/>
        <v>-2.7084418028154715</v>
      </c>
      <c r="AV18" s="15">
        <f t="shared" si="15"/>
        <v>-4.7371319607935591</v>
      </c>
      <c r="AW18" s="15">
        <f t="shared" si="15"/>
        <v>-4.1066823511271373</v>
      </c>
      <c r="AX18" s="15">
        <f t="shared" si="15"/>
        <v>-4.9465097089917673</v>
      </c>
      <c r="AY18" s="15">
        <f t="shared" si="15"/>
        <v>-4.3566054488801855</v>
      </c>
      <c r="AZ18" s="15">
        <f t="shared" si="15"/>
        <v>-5.7646233225535166</v>
      </c>
      <c r="BA18" s="15">
        <f t="shared" si="15"/>
        <v>1.6839423140598537</v>
      </c>
      <c r="BB18" s="15">
        <f t="shared" si="15"/>
        <v>-5.3623107222590374</v>
      </c>
      <c r="BC18" s="15">
        <f t="shared" si="15"/>
        <v>-3.3137280332477141</v>
      </c>
      <c r="BD18" s="15">
        <f t="shared" si="15"/>
        <v>-4.9746507129741007</v>
      </c>
      <c r="BE18" s="15">
        <f t="shared" si="15"/>
        <v>-4.1254802302299574</v>
      </c>
      <c r="BF18" s="15">
        <f t="shared" si="15"/>
        <v>-4.7438524134248752</v>
      </c>
      <c r="BG18" s="15">
        <f t="shared" si="15"/>
        <v>24.446526988331467</v>
      </c>
      <c r="BH18" s="15">
        <f t="shared" si="15"/>
        <v>-3.437034933434481</v>
      </c>
      <c r="BI18" s="15">
        <f t="shared" si="15"/>
        <v>-3.74420918380698</v>
      </c>
      <c r="BJ18" s="15">
        <f t="shared" si="15"/>
        <v>17.111615882351327</v>
      </c>
      <c r="BK18" s="15">
        <f t="shared" si="15"/>
        <v>36.971812798072342</v>
      </c>
      <c r="BL18" s="15">
        <f t="shared" si="15"/>
        <v>-5.0949722704185065</v>
      </c>
      <c r="BM18" s="15">
        <f t="shared" si="15"/>
        <v>48.094789531358686</v>
      </c>
      <c r="BN18" s="15">
        <f t="shared" ref="BN18:CS18" si="16">BN7-$DY7</f>
        <v>63.495619139906523</v>
      </c>
      <c r="BO18" s="15">
        <f t="shared" si="16"/>
        <v>-5.7727642311199494</v>
      </c>
      <c r="BP18" s="15">
        <f t="shared" si="16"/>
        <v>-5.1452745665460569</v>
      </c>
      <c r="BQ18" s="15">
        <f t="shared" si="16"/>
        <v>1.3446010332993081</v>
      </c>
      <c r="BR18" s="15">
        <f t="shared" si="16"/>
        <v>-3.0610904200228948</v>
      </c>
      <c r="BS18" s="15">
        <f t="shared" si="16"/>
        <v>-3.536332337526348</v>
      </c>
      <c r="BT18" s="15">
        <f t="shared" si="16"/>
        <v>-2.6086145914002774</v>
      </c>
      <c r="BU18" s="15">
        <f t="shared" si="16"/>
        <v>1.2111200742311574</v>
      </c>
      <c r="BV18" s="15">
        <f t="shared" si="16"/>
        <v>-5.2120724832017276</v>
      </c>
      <c r="BW18" s="15">
        <f t="shared" si="16"/>
        <v>-4.7483756957561889</v>
      </c>
      <c r="BX18" s="15">
        <f t="shared" si="16"/>
        <v>-4.6591995204898788</v>
      </c>
      <c r="BY18" s="15">
        <f t="shared" si="16"/>
        <v>-4.6724768540536754</v>
      </c>
      <c r="BZ18" s="15">
        <f t="shared" si="16"/>
        <v>-4.9427272592842986</v>
      </c>
      <c r="CA18" s="15">
        <f t="shared" si="16"/>
        <v>-3.7354971650913615</v>
      </c>
      <c r="CB18" s="15">
        <f t="shared" si="16"/>
        <v>-0.48834129040408492</v>
      </c>
      <c r="CC18" s="15">
        <f t="shared" si="16"/>
        <v>1.4908935475930543</v>
      </c>
      <c r="CD18" s="15">
        <f t="shared" si="16"/>
        <v>-2.1225260848514131</v>
      </c>
      <c r="CE18" s="15">
        <f t="shared" si="16"/>
        <v>-0.65513281576561511</v>
      </c>
      <c r="CF18" s="15">
        <f t="shared" si="16"/>
        <v>-4.8796724150457464</v>
      </c>
      <c r="CG18" s="15">
        <f t="shared" si="16"/>
        <v>-4.4454444282301138</v>
      </c>
      <c r="CH18" s="15">
        <f t="shared" si="16"/>
        <v>5.2005679037217716</v>
      </c>
      <c r="CI18" s="15">
        <f t="shared" si="16"/>
        <v>-1.1754595111863724</v>
      </c>
      <c r="CJ18" s="15">
        <f t="shared" si="16"/>
        <v>-1.1429410743940842</v>
      </c>
      <c r="CK18" s="15">
        <f t="shared" si="16"/>
        <v>3.8539271367264218</v>
      </c>
      <c r="CL18" s="15">
        <f t="shared" si="16"/>
        <v>0.95341537696434298</v>
      </c>
      <c r="CM18" s="15">
        <f t="shared" si="16"/>
        <v>5.2987823594749353</v>
      </c>
      <c r="CN18" s="15">
        <f t="shared" si="16"/>
        <v>-1.286896108482833</v>
      </c>
      <c r="CO18" s="15">
        <f t="shared" si="16"/>
        <v>-4.016867124753051</v>
      </c>
      <c r="CP18" s="15">
        <f t="shared" si="16"/>
        <v>-1.5833204686906477</v>
      </c>
      <c r="CQ18" s="15">
        <f t="shared" si="16"/>
        <v>2.2957622443686594</v>
      </c>
      <c r="CR18" s="15">
        <f t="shared" si="16"/>
        <v>-3.5917024823301831</v>
      </c>
      <c r="CS18" s="15">
        <f t="shared" si="16"/>
        <v>0.41661210006682392</v>
      </c>
      <c r="CT18" s="15">
        <f t="shared" ref="CT18:DX18" si="17">CT7-$DY7</f>
        <v>-5.5525652591785963</v>
      </c>
      <c r="CU18" s="15">
        <f t="shared" si="17"/>
        <v>-4.5590569558059704</v>
      </c>
      <c r="CV18" s="15">
        <f t="shared" si="17"/>
        <v>28.702334970167584</v>
      </c>
      <c r="CW18" s="15">
        <f t="shared" si="17"/>
        <v>-5.674730293879616</v>
      </c>
      <c r="CX18" s="15">
        <f t="shared" si="17"/>
        <v>-1.9334833911294123</v>
      </c>
      <c r="CY18" s="15">
        <f t="shared" si="17"/>
        <v>-4.5964256630102316</v>
      </c>
      <c r="CZ18" s="15">
        <f t="shared" si="17"/>
        <v>-5.0410057296737687</v>
      </c>
      <c r="DA18" s="15">
        <f t="shared" si="17"/>
        <v>-5.0531845142310692</v>
      </c>
      <c r="DB18" s="15">
        <f t="shared" si="17"/>
        <v>-4.2714434494205307</v>
      </c>
      <c r="DC18" s="15">
        <f t="shared" si="17"/>
        <v>-5.6517500273928558</v>
      </c>
      <c r="DD18" s="15">
        <f t="shared" si="17"/>
        <v>-3.7879441185558917</v>
      </c>
      <c r="DE18" s="15">
        <f t="shared" si="17"/>
        <v>-4.9004688871780644</v>
      </c>
      <c r="DF18" s="15">
        <f t="shared" si="17"/>
        <v>-4.483932184509281</v>
      </c>
      <c r="DG18" s="15">
        <f t="shared" si="17"/>
        <v>-4.9822409650266506</v>
      </c>
      <c r="DH18" s="15">
        <f t="shared" si="17"/>
        <v>-3.3556168875138921</v>
      </c>
      <c r="DI18" s="15">
        <f t="shared" si="17"/>
        <v>-1.3533750100287039</v>
      </c>
      <c r="DJ18" s="15">
        <f t="shared" si="17"/>
        <v>-3.7831275784132643</v>
      </c>
      <c r="DK18" s="15">
        <f t="shared" si="17"/>
        <v>-4.7078336923297543</v>
      </c>
      <c r="DL18" s="15">
        <f t="shared" si="17"/>
        <v>20.541422363514727</v>
      </c>
      <c r="DM18" s="15">
        <f t="shared" si="17"/>
        <v>-5.8813418641275499</v>
      </c>
      <c r="DN18" s="15">
        <f t="shared" si="17"/>
        <v>-7.7770435556121953E-2</v>
      </c>
      <c r="DO18" s="15">
        <f t="shared" si="17"/>
        <v>5.0897478319436145</v>
      </c>
      <c r="DP18" s="15">
        <f t="shared" si="17"/>
        <v>-4.7633728411858938</v>
      </c>
      <c r="DQ18" s="15">
        <f t="shared" si="17"/>
        <v>-4.7097360750165915</v>
      </c>
      <c r="DR18" s="15">
        <f t="shared" si="17"/>
        <v>-5.0849578779028404</v>
      </c>
      <c r="DS18" s="15">
        <f t="shared" si="17"/>
        <v>-5.3357771035698613</v>
      </c>
      <c r="DT18" s="15">
        <f t="shared" si="17"/>
        <v>-2.0633222387930275</v>
      </c>
      <c r="DU18" s="15">
        <f t="shared" si="17"/>
        <v>2.1101111273254425</v>
      </c>
      <c r="DV18" s="15">
        <f t="shared" si="17"/>
        <v>-5.316538059133495</v>
      </c>
      <c r="DW18" s="15">
        <f t="shared" si="17"/>
        <v>-2.7344887172744028</v>
      </c>
      <c r="DX18" s="15">
        <f t="shared" si="17"/>
        <v>4.1967831358724501</v>
      </c>
    </row>
    <row r="19" spans="1:128" x14ac:dyDescent="0.25">
      <c r="A19" s="1" t="s">
        <v>19</v>
      </c>
      <c r="B19" s="15">
        <f t="shared" ref="B19:AG19" si="18">B8-$DY8</f>
        <v>-4.539919624628566</v>
      </c>
      <c r="C19" s="15">
        <f t="shared" si="18"/>
        <v>-4.4701722113354769</v>
      </c>
      <c r="D19" s="15">
        <f t="shared" si="18"/>
        <v>7.968911460129771</v>
      </c>
      <c r="E19" s="15">
        <f t="shared" si="18"/>
        <v>-3.7876809392215636</v>
      </c>
      <c r="F19" s="15">
        <f t="shared" si="18"/>
        <v>-3.2552650928246747</v>
      </c>
      <c r="G19" s="15">
        <f t="shared" si="18"/>
        <v>-5.2299886315292561</v>
      </c>
      <c r="H19" s="15">
        <f t="shared" si="18"/>
        <v>-2.8666892802780959</v>
      </c>
      <c r="I19" s="15">
        <f t="shared" si="18"/>
        <v>-1.8388214391002342</v>
      </c>
      <c r="J19" s="15">
        <f t="shared" si="18"/>
        <v>1.8393318900905102</v>
      </c>
      <c r="K19" s="15">
        <f t="shared" si="18"/>
        <v>-2.741271674727193</v>
      </c>
      <c r="L19" s="15">
        <f t="shared" si="18"/>
        <v>1.677992342966081</v>
      </c>
      <c r="M19" s="15">
        <f t="shared" si="18"/>
        <v>4.0542649472028511</v>
      </c>
      <c r="N19" s="15">
        <f t="shared" si="18"/>
        <v>-3.1090145545457522</v>
      </c>
      <c r="O19" s="15">
        <f t="shared" si="18"/>
        <v>-2.0636370247239633</v>
      </c>
      <c r="P19" s="15">
        <f t="shared" si="18"/>
        <v>-3.0000047518946511</v>
      </c>
      <c r="Q19" s="15">
        <f t="shared" si="18"/>
        <v>-4.0532568375683322</v>
      </c>
      <c r="R19" s="15">
        <f t="shared" si="18"/>
        <v>4.0383040513975725</v>
      </c>
      <c r="S19" s="15">
        <f t="shared" si="18"/>
        <v>-4.8309318566335548</v>
      </c>
      <c r="T19" s="15">
        <f t="shared" si="18"/>
        <v>0.35160489211795376</v>
      </c>
      <c r="U19" s="15">
        <f t="shared" si="18"/>
        <v>0.97032933349459149</v>
      </c>
      <c r="V19" s="15">
        <f t="shared" si="18"/>
        <v>1.7144558129151886</v>
      </c>
      <c r="W19" s="15">
        <f t="shared" si="18"/>
        <v>2.9536209662451718</v>
      </c>
      <c r="X19" s="15">
        <f t="shared" si="18"/>
        <v>2.0376841246264235</v>
      </c>
      <c r="Y19" s="15">
        <f t="shared" si="18"/>
        <v>0.1163846366044039</v>
      </c>
      <c r="Z19" s="15">
        <f t="shared" si="18"/>
        <v>5.5753804959875222</v>
      </c>
      <c r="AA19" s="15">
        <f t="shared" si="18"/>
        <v>-1.8756909376089204</v>
      </c>
      <c r="AB19" s="15">
        <f t="shared" si="18"/>
        <v>-2.7337707797894679</v>
      </c>
      <c r="AC19" s="15">
        <f t="shared" si="18"/>
        <v>-1.671437134429397</v>
      </c>
      <c r="AD19" s="15">
        <f t="shared" si="18"/>
        <v>-4.4385122236144925</v>
      </c>
      <c r="AE19" s="15">
        <f t="shared" si="18"/>
        <v>5.8119139732272558</v>
      </c>
      <c r="AF19" s="15">
        <f t="shared" si="18"/>
        <v>1.9355200491741442E-2</v>
      </c>
      <c r="AG19" s="15">
        <f t="shared" si="18"/>
        <v>-4.4590635213970975</v>
      </c>
      <c r="AH19" s="15">
        <f t="shared" ref="AH19:BM19" si="19">AH8-$DY8</f>
        <v>16.189889664616793</v>
      </c>
      <c r="AI19" s="15">
        <f t="shared" si="19"/>
        <v>12.669112957966252</v>
      </c>
      <c r="AJ19" s="15">
        <f t="shared" si="19"/>
        <v>-3.3596469074398172</v>
      </c>
      <c r="AK19" s="15">
        <f t="shared" si="19"/>
        <v>-3.6770981026239671</v>
      </c>
      <c r="AL19" s="15">
        <f t="shared" si="19"/>
        <v>1.9085803194201816</v>
      </c>
      <c r="AM19" s="15">
        <f t="shared" si="19"/>
        <v>1.3843611442554966</v>
      </c>
      <c r="AN19" s="15">
        <f t="shared" si="19"/>
        <v>-4.8035493991198743</v>
      </c>
      <c r="AO19" s="15">
        <f t="shared" si="19"/>
        <v>-4.7359872200966517</v>
      </c>
      <c r="AP19" s="15">
        <f t="shared" si="19"/>
        <v>10.097522285501311</v>
      </c>
      <c r="AQ19" s="15">
        <f t="shared" si="19"/>
        <v>-2.4502751201084276</v>
      </c>
      <c r="AR19" s="15">
        <f t="shared" si="19"/>
        <v>35.636033729660809</v>
      </c>
      <c r="AS19" s="15">
        <f t="shared" si="19"/>
        <v>-2.4453858469264715</v>
      </c>
      <c r="AT19" s="15">
        <f t="shared" si="19"/>
        <v>-2.5882656004619631</v>
      </c>
      <c r="AU19" s="15">
        <f t="shared" si="19"/>
        <v>-4.1263712188989681</v>
      </c>
      <c r="AV19" s="15">
        <f t="shared" si="19"/>
        <v>-3.0204798526774113</v>
      </c>
      <c r="AW19" s="15">
        <f t="shared" si="19"/>
        <v>-1.804483059923808</v>
      </c>
      <c r="AX19" s="15">
        <f t="shared" si="19"/>
        <v>-3.9977098815775429</v>
      </c>
      <c r="AY19" s="15">
        <f t="shared" si="19"/>
        <v>-3.0077664093070338</v>
      </c>
      <c r="AZ19" s="15">
        <f t="shared" si="19"/>
        <v>-3.1846351410890605</v>
      </c>
      <c r="BA19" s="15">
        <f t="shared" si="19"/>
        <v>-0.90331172420718708</v>
      </c>
      <c r="BB19" s="15">
        <f t="shared" si="19"/>
        <v>-4.1672105791318268</v>
      </c>
      <c r="BC19" s="15">
        <f t="shared" si="19"/>
        <v>1.9935649460126825</v>
      </c>
      <c r="BD19" s="15">
        <f t="shared" si="19"/>
        <v>-3.8527362500303464</v>
      </c>
      <c r="BE19" s="15">
        <f t="shared" si="19"/>
        <v>-3.3900138654689052</v>
      </c>
      <c r="BF19" s="15">
        <f t="shared" si="19"/>
        <v>1.0225340265267375</v>
      </c>
      <c r="BG19" s="15">
        <f t="shared" si="19"/>
        <v>14.972518600871901</v>
      </c>
      <c r="BH19" s="15">
        <f t="shared" si="19"/>
        <v>3.7118430516390593</v>
      </c>
      <c r="BI19" s="15">
        <f t="shared" si="19"/>
        <v>4.0754432473665592</v>
      </c>
      <c r="BJ19" s="15">
        <f t="shared" si="19"/>
        <v>15.632687424808775</v>
      </c>
      <c r="BK19" s="15">
        <f t="shared" si="19"/>
        <v>-3.7358815783862021E-2</v>
      </c>
      <c r="BL19" s="15">
        <f t="shared" si="19"/>
        <v>-4.4436190378202127</v>
      </c>
      <c r="BM19" s="15">
        <f t="shared" si="19"/>
        <v>4.1224868499784844</v>
      </c>
      <c r="BN19" s="15">
        <f t="shared" ref="BN19:CS19" si="20">BN8-$DY8</f>
        <v>6.9080660524689534</v>
      </c>
      <c r="BO19" s="15">
        <f t="shared" si="20"/>
        <v>-5.2299886315292561</v>
      </c>
      <c r="BP19" s="15">
        <f t="shared" si="20"/>
        <v>-5.2299886315292561</v>
      </c>
      <c r="BQ19" s="15">
        <f t="shared" si="20"/>
        <v>-2.1281204609265072</v>
      </c>
      <c r="BR19" s="15">
        <f t="shared" si="20"/>
        <v>0.13868279218803892</v>
      </c>
      <c r="BS19" s="15">
        <f t="shared" si="20"/>
        <v>-1.514614162820477</v>
      </c>
      <c r="BT19" s="15">
        <f t="shared" si="20"/>
        <v>-5.2299886315292561</v>
      </c>
      <c r="BU19" s="15">
        <f t="shared" si="20"/>
        <v>37.62184946724534</v>
      </c>
      <c r="BV19" s="15">
        <f t="shared" si="20"/>
        <v>-3.2640098250596523</v>
      </c>
      <c r="BW19" s="15">
        <f t="shared" si="20"/>
        <v>-5.0568965780280761</v>
      </c>
      <c r="BX19" s="15">
        <f t="shared" si="20"/>
        <v>-5.1580979054329221</v>
      </c>
      <c r="BY19" s="15">
        <f t="shared" si="20"/>
        <v>-3.8868052870027281</v>
      </c>
      <c r="BZ19" s="15">
        <f t="shared" si="20"/>
        <v>-4.3664631950734645</v>
      </c>
      <c r="CA19" s="15">
        <f t="shared" si="20"/>
        <v>-2.7386265656991049</v>
      </c>
      <c r="CB19" s="15">
        <f t="shared" si="20"/>
        <v>6.416597713852271</v>
      </c>
      <c r="CC19" s="15">
        <f t="shared" si="20"/>
        <v>-3.2182430361275318</v>
      </c>
      <c r="CD19" s="15">
        <f t="shared" si="20"/>
        <v>-3.2149533684121514</v>
      </c>
      <c r="CE19" s="15">
        <f t="shared" si="20"/>
        <v>-4.4499574302812057</v>
      </c>
      <c r="CF19" s="15">
        <f t="shared" si="20"/>
        <v>-4.7291539069883548</v>
      </c>
      <c r="CG19" s="15">
        <f t="shared" si="20"/>
        <v>-5.2299886315292561</v>
      </c>
      <c r="CH19" s="15">
        <f t="shared" si="20"/>
        <v>-2.9376831854787375</v>
      </c>
      <c r="CI19" s="15">
        <f t="shared" si="20"/>
        <v>-2.1207449340502644</v>
      </c>
      <c r="CJ19" s="15">
        <f t="shared" si="20"/>
        <v>5.1846214375724227</v>
      </c>
      <c r="CK19" s="15">
        <f t="shared" si="20"/>
        <v>1.8295046790315181</v>
      </c>
      <c r="CL19" s="15">
        <f t="shared" si="20"/>
        <v>3.31345791983561</v>
      </c>
      <c r="CM19" s="15">
        <f t="shared" si="20"/>
        <v>5.6839421581779312</v>
      </c>
      <c r="CN19" s="15">
        <f t="shared" si="20"/>
        <v>3.4711363783047471</v>
      </c>
      <c r="CO19" s="15">
        <f t="shared" si="20"/>
        <v>-3.9469092409919666</v>
      </c>
      <c r="CP19" s="15">
        <f t="shared" si="20"/>
        <v>-3.6868664124627033</v>
      </c>
      <c r="CQ19" s="15">
        <f t="shared" si="20"/>
        <v>-3.2754613080350401</v>
      </c>
      <c r="CR19" s="15">
        <f t="shared" si="20"/>
        <v>-5.2299886315292561</v>
      </c>
      <c r="CS19" s="15">
        <f t="shared" si="20"/>
        <v>-5.0701420842146785</v>
      </c>
      <c r="CT19" s="15">
        <f t="shared" ref="CT19:DX19" si="21">CT8-$DY8</f>
        <v>7.1943062291732875</v>
      </c>
      <c r="CU19" s="15">
        <f t="shared" si="21"/>
        <v>14.718883018682309</v>
      </c>
      <c r="CV19" s="15">
        <f t="shared" si="21"/>
        <v>0.12862637259275544</v>
      </c>
      <c r="CW19" s="15">
        <f t="shared" si="21"/>
        <v>8.9229039304542184</v>
      </c>
      <c r="CX19" s="15">
        <f t="shared" si="21"/>
        <v>3.7085588545042629</v>
      </c>
      <c r="CY19" s="15">
        <f t="shared" si="21"/>
        <v>-2.5484243857192004</v>
      </c>
      <c r="CZ19" s="15">
        <f t="shared" si="21"/>
        <v>0.52961858214272972</v>
      </c>
      <c r="DA19" s="15">
        <f t="shared" si="21"/>
        <v>-4.1947919441586556</v>
      </c>
      <c r="DB19" s="15">
        <f t="shared" si="21"/>
        <v>-2.9944091735518228</v>
      </c>
      <c r="DC19" s="15">
        <f t="shared" si="21"/>
        <v>-3.2401927131619095</v>
      </c>
      <c r="DD19" s="15">
        <f t="shared" si="21"/>
        <v>-3.0675777734662244</v>
      </c>
      <c r="DE19" s="15">
        <f t="shared" si="21"/>
        <v>-4.6414648453595646</v>
      </c>
      <c r="DF19" s="15">
        <f t="shared" si="21"/>
        <v>-4.4631174658850847</v>
      </c>
      <c r="DG19" s="15">
        <f t="shared" si="21"/>
        <v>-5.2299886315292561</v>
      </c>
      <c r="DH19" s="15">
        <f t="shared" si="21"/>
        <v>-3.9203534584703226</v>
      </c>
      <c r="DI19" s="15">
        <f t="shared" si="21"/>
        <v>-3.3655316916062019</v>
      </c>
      <c r="DJ19" s="15">
        <f t="shared" si="21"/>
        <v>-0.54248863152925697</v>
      </c>
      <c r="DK19" s="15">
        <f t="shared" si="21"/>
        <v>-2.9494869211529733</v>
      </c>
      <c r="DL19" s="15">
        <f t="shared" si="21"/>
        <v>12.187147078289382</v>
      </c>
      <c r="DM19" s="15">
        <f t="shared" si="21"/>
        <v>-5.2299886315292561</v>
      </c>
      <c r="DN19" s="15">
        <f t="shared" si="21"/>
        <v>-1.6585600601006849</v>
      </c>
      <c r="DO19" s="15">
        <f t="shared" si="21"/>
        <v>-3.5991509740051644</v>
      </c>
      <c r="DP19" s="15">
        <f t="shared" si="21"/>
        <v>-3.3123612102334992</v>
      </c>
      <c r="DQ19" s="15">
        <f t="shared" si="21"/>
        <v>-3.5070389416602001</v>
      </c>
      <c r="DR19" s="15">
        <f t="shared" si="21"/>
        <v>-4.9932258248138019</v>
      </c>
      <c r="DS19" s="15">
        <f t="shared" si="21"/>
        <v>-2.6031953399552004</v>
      </c>
      <c r="DT19" s="15">
        <f t="shared" si="21"/>
        <v>-0.84105018371480522</v>
      </c>
      <c r="DU19" s="15">
        <f t="shared" si="21"/>
        <v>-2.2812706828113072</v>
      </c>
      <c r="DV19" s="15">
        <f t="shared" si="21"/>
        <v>-2.6140552189252135</v>
      </c>
      <c r="DW19" s="15">
        <f t="shared" si="21"/>
        <v>6.2890478875072642</v>
      </c>
      <c r="DX19" s="15">
        <f t="shared" si="21"/>
        <v>-3.1206136315292561</v>
      </c>
    </row>
    <row r="20" spans="1:128" x14ac:dyDescent="0.25">
      <c r="A20" s="1" t="s">
        <v>24</v>
      </c>
      <c r="B20" s="15">
        <f t="shared" ref="B20:AG20" si="22">B9-$DY9</f>
        <v>-1.0532286595637241</v>
      </c>
      <c r="C20" s="15">
        <f t="shared" si="22"/>
        <v>-0.92064324395944064</v>
      </c>
      <c r="D20" s="15">
        <f t="shared" si="22"/>
        <v>-0.45744497487078184</v>
      </c>
      <c r="E20" s="15">
        <f t="shared" si="22"/>
        <v>-0.35878421511928016</v>
      </c>
      <c r="F20" s="15">
        <f t="shared" si="22"/>
        <v>-0.50030606872644112</v>
      </c>
      <c r="G20" s="15">
        <f t="shared" si="22"/>
        <v>7.9915816356955771E-2</v>
      </c>
      <c r="H20" s="15">
        <f t="shared" si="22"/>
        <v>-1.0532286595637241</v>
      </c>
      <c r="I20" s="15">
        <f t="shared" si="22"/>
        <v>-0.34344947975299867</v>
      </c>
      <c r="J20" s="15">
        <f t="shared" si="22"/>
        <v>-0.16098432188355916</v>
      </c>
      <c r="K20" s="15">
        <f t="shared" si="22"/>
        <v>-0.39558842745540701</v>
      </c>
      <c r="L20" s="15">
        <f t="shared" si="22"/>
        <v>-0.23303465933901313</v>
      </c>
      <c r="M20" s="15">
        <f t="shared" si="22"/>
        <v>-1.0532286595637241</v>
      </c>
      <c r="N20" s="15">
        <f t="shared" si="22"/>
        <v>-1.0139513618418075</v>
      </c>
      <c r="O20" s="15">
        <f t="shared" si="22"/>
        <v>-0.58063886750323213</v>
      </c>
      <c r="P20" s="15">
        <f t="shared" si="22"/>
        <v>0.72001153388066053</v>
      </c>
      <c r="Q20" s="15">
        <f t="shared" si="22"/>
        <v>-1.0532286595637241</v>
      </c>
      <c r="R20" s="15">
        <f t="shared" si="22"/>
        <v>2.3170595887733052</v>
      </c>
      <c r="S20" s="15">
        <f t="shared" si="22"/>
        <v>-0.27325405408576298</v>
      </c>
      <c r="T20" s="15">
        <f t="shared" si="22"/>
        <v>-0.94670969918877734</v>
      </c>
      <c r="U20" s="15">
        <f t="shared" si="22"/>
        <v>-0.6557723797545032</v>
      </c>
      <c r="V20" s="15">
        <f t="shared" si="22"/>
        <v>1.8879478110245109</v>
      </c>
      <c r="W20" s="15">
        <f t="shared" si="22"/>
        <v>-4.4766853605685553E-2</v>
      </c>
      <c r="X20" s="15">
        <f t="shared" si="22"/>
        <v>-0.41780371913481229</v>
      </c>
      <c r="Y20" s="15">
        <f t="shared" si="22"/>
        <v>-0.4990314305498692</v>
      </c>
      <c r="Z20" s="15">
        <f t="shared" si="22"/>
        <v>-0.11363134412748244</v>
      </c>
      <c r="AA20" s="15">
        <f t="shared" si="22"/>
        <v>-0.6601468985574348</v>
      </c>
      <c r="AB20" s="15">
        <f t="shared" si="22"/>
        <v>0.38398767931675981</v>
      </c>
      <c r="AC20" s="15">
        <f t="shared" si="22"/>
        <v>-0.95917002968443266</v>
      </c>
      <c r="AD20" s="15">
        <f t="shared" si="22"/>
        <v>-1.0532286595637241</v>
      </c>
      <c r="AE20" s="15">
        <f t="shared" si="22"/>
        <v>7.9274171693354045E-2</v>
      </c>
      <c r="AF20" s="15">
        <f t="shared" si="22"/>
        <v>-1.0532286595637241</v>
      </c>
      <c r="AG20" s="15">
        <f t="shared" si="22"/>
        <v>-0.22723747013641138</v>
      </c>
      <c r="AH20" s="15">
        <f t="shared" ref="AH20:BM20" si="23">AH9-$DY9</f>
        <v>-7.9597827920721897E-2</v>
      </c>
      <c r="AI20" s="15">
        <f t="shared" si="23"/>
        <v>3.300606862205453</v>
      </c>
      <c r="AJ20" s="15">
        <f t="shared" si="23"/>
        <v>0.84523850398570666</v>
      </c>
      <c r="AK20" s="15">
        <f t="shared" si="23"/>
        <v>-0.77647589203604883</v>
      </c>
      <c r="AL20" s="15">
        <f t="shared" si="23"/>
        <v>-0.71859086884019496</v>
      </c>
      <c r="AM20" s="15">
        <f t="shared" si="23"/>
        <v>-0.58798202279242362</v>
      </c>
      <c r="AN20" s="15">
        <f t="shared" si="23"/>
        <v>-1.0532286595637241</v>
      </c>
      <c r="AO20" s="15">
        <f t="shared" si="23"/>
        <v>-1.0532286595637241</v>
      </c>
      <c r="AP20" s="15">
        <f t="shared" si="23"/>
        <v>2.7895661002616032</v>
      </c>
      <c r="AQ20" s="15">
        <f t="shared" si="23"/>
        <v>-0.24796346405462621</v>
      </c>
      <c r="AR20" s="15">
        <f t="shared" si="23"/>
        <v>3.8169627370631467</v>
      </c>
      <c r="AS20" s="15">
        <f t="shared" si="23"/>
        <v>0.25717265083758623</v>
      </c>
      <c r="AT20" s="15">
        <f t="shared" si="23"/>
        <v>-0.21421111972651219</v>
      </c>
      <c r="AU20" s="15">
        <f t="shared" si="23"/>
        <v>1.2153182441763126</v>
      </c>
      <c r="AV20" s="15">
        <f t="shared" si="23"/>
        <v>-0.54030697875883171</v>
      </c>
      <c r="AW20" s="15">
        <f t="shared" si="23"/>
        <v>-1.0532286595637241</v>
      </c>
      <c r="AX20" s="15">
        <f t="shared" si="23"/>
        <v>-0.5510460968874773</v>
      </c>
      <c r="AY20" s="15">
        <f t="shared" si="23"/>
        <v>-0.33952225242666012</v>
      </c>
      <c r="AZ20" s="15">
        <f t="shared" si="23"/>
        <v>-0.430729771168882</v>
      </c>
      <c r="BA20" s="15">
        <f t="shared" si="23"/>
        <v>0.25245490418435579</v>
      </c>
      <c r="BB20" s="15">
        <f t="shared" si="23"/>
        <v>-1.0532286595637241</v>
      </c>
      <c r="BC20" s="15">
        <f t="shared" si="23"/>
        <v>0.31616538357218849</v>
      </c>
      <c r="BD20" s="15">
        <f t="shared" si="23"/>
        <v>-0.12932185364153881</v>
      </c>
      <c r="BE20" s="15">
        <f t="shared" si="23"/>
        <v>3.1944845146556009</v>
      </c>
      <c r="BF20" s="15">
        <f t="shared" si="23"/>
        <v>-0.19827691113235868</v>
      </c>
      <c r="BG20" s="15">
        <f t="shared" si="23"/>
        <v>2.2254598650264397</v>
      </c>
      <c r="BH20" s="15">
        <f t="shared" si="23"/>
        <v>-0.80570390708847661</v>
      </c>
      <c r="BI20" s="15">
        <f t="shared" si="23"/>
        <v>-1.0532286595637241</v>
      </c>
      <c r="BJ20" s="15">
        <f t="shared" si="23"/>
        <v>3.4538135939574026</v>
      </c>
      <c r="BK20" s="15">
        <f t="shared" si="23"/>
        <v>0.39847429967692349</v>
      </c>
      <c r="BL20" s="15">
        <f t="shared" si="23"/>
        <v>-0.40728220758843858</v>
      </c>
      <c r="BM20" s="15">
        <f t="shared" si="23"/>
        <v>0.44151315775873856</v>
      </c>
      <c r="BN20" s="15">
        <f t="shared" ref="BN20:CS20" si="24">BN9-$DY9</f>
        <v>3.8772957689436716</v>
      </c>
      <c r="BO20" s="15">
        <f t="shared" si="24"/>
        <v>-1.0532286595637241</v>
      </c>
      <c r="BP20" s="15">
        <f t="shared" si="24"/>
        <v>-1.0532286595637241</v>
      </c>
      <c r="BQ20" s="15">
        <f t="shared" si="24"/>
        <v>0.25096591216697717</v>
      </c>
      <c r="BR20" s="15">
        <f t="shared" si="24"/>
        <v>0.20399186371184497</v>
      </c>
      <c r="BS20" s="15">
        <f t="shared" si="24"/>
        <v>-1.6294759519755342E-2</v>
      </c>
      <c r="BT20" s="15">
        <f t="shared" si="24"/>
        <v>-0.78050138683645143</v>
      </c>
      <c r="BU20" s="15">
        <f t="shared" si="24"/>
        <v>0.95197000363716699</v>
      </c>
      <c r="BV20" s="15">
        <f t="shared" si="24"/>
        <v>-0.83013886592178321</v>
      </c>
      <c r="BW20" s="15">
        <f t="shared" si="24"/>
        <v>-0.40806736924114351</v>
      </c>
      <c r="BX20" s="15">
        <f t="shared" si="24"/>
        <v>-1.0532286595637241</v>
      </c>
      <c r="BY20" s="15">
        <f t="shared" si="24"/>
        <v>-0.98606949233739771</v>
      </c>
      <c r="BZ20" s="15">
        <f t="shared" si="24"/>
        <v>-0.80918886230447873</v>
      </c>
      <c r="CA20" s="15">
        <f t="shared" si="24"/>
        <v>-0.12578730659045634</v>
      </c>
      <c r="CB20" s="15">
        <f t="shared" si="24"/>
        <v>-2.0526422042209669E-2</v>
      </c>
      <c r="CC20" s="15">
        <f t="shared" si="24"/>
        <v>-0.90328488847788135</v>
      </c>
      <c r="CD20" s="15">
        <f t="shared" si="24"/>
        <v>-0.58822052192131546</v>
      </c>
      <c r="CE20" s="15">
        <f t="shared" si="24"/>
        <v>-0.74121617906450421</v>
      </c>
      <c r="CF20" s="15">
        <f t="shared" si="24"/>
        <v>-1.0532286595637241</v>
      </c>
      <c r="CG20" s="15">
        <f t="shared" si="24"/>
        <v>-0.9506645569996216</v>
      </c>
      <c r="CH20" s="15">
        <f t="shared" si="24"/>
        <v>-0.70281254042224361</v>
      </c>
      <c r="CI20" s="15">
        <f t="shared" si="24"/>
        <v>-1.0532286595637241</v>
      </c>
      <c r="CJ20" s="15">
        <f t="shared" si="24"/>
        <v>-0.46092856084704092</v>
      </c>
      <c r="CK20" s="15">
        <f t="shared" si="24"/>
        <v>2.3626552003850376</v>
      </c>
      <c r="CL20" s="15">
        <f t="shared" si="24"/>
        <v>0.30122018394534011</v>
      </c>
      <c r="CM20" s="15">
        <f t="shared" si="24"/>
        <v>2.939672848865734</v>
      </c>
      <c r="CN20" s="15">
        <f t="shared" si="24"/>
        <v>0.74049331353044634</v>
      </c>
      <c r="CO20" s="15">
        <f t="shared" si="24"/>
        <v>-1.0532286595637241</v>
      </c>
      <c r="CP20" s="15">
        <f t="shared" si="24"/>
        <v>7.3345230429648689E-2</v>
      </c>
      <c r="CQ20" s="15">
        <f t="shared" si="24"/>
        <v>-1.0532286595637241</v>
      </c>
      <c r="CR20" s="15">
        <f t="shared" si="24"/>
        <v>-0.59530078320425073</v>
      </c>
      <c r="CS20" s="15">
        <f t="shared" si="24"/>
        <v>-1.0532286595637241</v>
      </c>
      <c r="CT20" s="15">
        <f t="shared" ref="CT20:DX20" si="25">CT9-$DY9</f>
        <v>-1.0359246277243055</v>
      </c>
      <c r="CU20" s="15">
        <f t="shared" si="25"/>
        <v>-0.62128225617867472</v>
      </c>
      <c r="CV20" s="15">
        <f t="shared" si="25"/>
        <v>-0.72346773623313876</v>
      </c>
      <c r="CW20" s="15">
        <f t="shared" si="25"/>
        <v>6.4880936544858621</v>
      </c>
      <c r="CX20" s="15">
        <f t="shared" si="25"/>
        <v>3.3788011355945615</v>
      </c>
      <c r="CY20" s="15">
        <f t="shared" si="25"/>
        <v>-0.42753033554137776</v>
      </c>
      <c r="CZ20" s="15">
        <f t="shared" si="25"/>
        <v>-0.57168772858459094</v>
      </c>
      <c r="DA20" s="15">
        <f t="shared" si="25"/>
        <v>-0.22507130966724376</v>
      </c>
      <c r="DB20" s="15">
        <f t="shared" si="25"/>
        <v>0.72539273310385632</v>
      </c>
      <c r="DC20" s="15">
        <f t="shared" si="25"/>
        <v>-0.54302457793107106</v>
      </c>
      <c r="DD20" s="15">
        <f t="shared" si="25"/>
        <v>2.9035231232750149</v>
      </c>
      <c r="DE20" s="15">
        <f t="shared" si="25"/>
        <v>1.693215675894834</v>
      </c>
      <c r="DF20" s="15">
        <f t="shared" si="25"/>
        <v>-0.6953554489297773</v>
      </c>
      <c r="DG20" s="15">
        <f t="shared" si="25"/>
        <v>-0.65362825996332452</v>
      </c>
      <c r="DH20" s="15">
        <f t="shared" si="25"/>
        <v>0.59940620167731096</v>
      </c>
      <c r="DI20" s="15">
        <f t="shared" si="25"/>
        <v>2.675685220282384</v>
      </c>
      <c r="DJ20" s="15">
        <f t="shared" si="25"/>
        <v>1.819991186484704E-2</v>
      </c>
      <c r="DK20" s="15">
        <f t="shared" si="25"/>
        <v>-9.8268568343655605E-2</v>
      </c>
      <c r="DL20" s="15">
        <f t="shared" si="25"/>
        <v>0.63532668752820842</v>
      </c>
      <c r="DM20" s="15">
        <f t="shared" si="25"/>
        <v>-1.0532286595637241</v>
      </c>
      <c r="DN20" s="15">
        <f t="shared" si="25"/>
        <v>-0.94162151670658134</v>
      </c>
      <c r="DO20" s="15">
        <f t="shared" si="25"/>
        <v>-1.0532286595637241</v>
      </c>
      <c r="DP20" s="15">
        <f t="shared" si="25"/>
        <v>-0.92124620546644531</v>
      </c>
      <c r="DQ20" s="15">
        <f t="shared" si="25"/>
        <v>-0.43296677121086413</v>
      </c>
      <c r="DR20" s="15">
        <f t="shared" si="25"/>
        <v>-0.36446413093694841</v>
      </c>
      <c r="DS20" s="15">
        <f t="shared" si="25"/>
        <v>-0.46725169452028092</v>
      </c>
      <c r="DT20" s="15">
        <f t="shared" si="25"/>
        <v>0.58816295506607053</v>
      </c>
      <c r="DU20" s="15">
        <f t="shared" si="25"/>
        <v>-0.88228848862355314</v>
      </c>
      <c r="DV20" s="15">
        <f t="shared" si="25"/>
        <v>-0.84514304719749345</v>
      </c>
      <c r="DW20" s="15">
        <f t="shared" si="25"/>
        <v>-1.0532286595637241</v>
      </c>
      <c r="DX20" s="15">
        <f t="shared" si="25"/>
        <v>-1.0532286595637241</v>
      </c>
    </row>
    <row r="21" spans="1:128" x14ac:dyDescent="0.25">
      <c r="A21" s="10" t="s">
        <v>857</v>
      </c>
      <c r="B21" s="15">
        <f t="shared" ref="B21:AG21" si="26">B10-$DY10</f>
        <v>-0.41162696935740095</v>
      </c>
      <c r="C21" s="15">
        <f t="shared" si="26"/>
        <v>-0.51418085730925933</v>
      </c>
      <c r="D21" s="15">
        <f t="shared" si="26"/>
        <v>7.5307516107685823E-2</v>
      </c>
      <c r="E21" s="15">
        <f t="shared" si="26"/>
        <v>-0.15948909069898226</v>
      </c>
      <c r="F21" s="15">
        <f t="shared" si="26"/>
        <v>-0.15487989626473792</v>
      </c>
      <c r="G21" s="15">
        <f t="shared" si="26"/>
        <v>-0.48423593726395076</v>
      </c>
      <c r="H21" s="15">
        <f t="shared" si="26"/>
        <v>0.42787287213525294</v>
      </c>
      <c r="I21" s="15">
        <f t="shared" si="26"/>
        <v>-1.1240093269057949E-2</v>
      </c>
      <c r="J21" s="15">
        <f t="shared" si="26"/>
        <v>0.34777895890401622</v>
      </c>
      <c r="K21" s="15">
        <f t="shared" si="26"/>
        <v>-0.27269856212353027</v>
      </c>
      <c r="L21" s="15">
        <f t="shared" si="26"/>
        <v>8.5917906920555231E-2</v>
      </c>
      <c r="M21" s="15">
        <f t="shared" si="26"/>
        <v>1.0579533278377129E-2</v>
      </c>
      <c r="N21" s="15">
        <f t="shared" si="26"/>
        <v>0.15126717237016096</v>
      </c>
      <c r="O21" s="15">
        <f t="shared" si="26"/>
        <v>-0.13777213251964981</v>
      </c>
      <c r="P21" s="15">
        <f t="shared" si="26"/>
        <v>-0.2004291774862097</v>
      </c>
      <c r="Q21" s="15">
        <f t="shared" si="26"/>
        <v>-0.20067037676417765</v>
      </c>
      <c r="R21" s="15">
        <f t="shared" si="26"/>
        <v>1.0522078949139615</v>
      </c>
      <c r="S21" s="15">
        <f t="shared" si="26"/>
        <v>-0.24264383265444917</v>
      </c>
      <c r="T21" s="15">
        <f t="shared" si="26"/>
        <v>0.45486409323167809</v>
      </c>
      <c r="U21" s="15">
        <f t="shared" si="26"/>
        <v>0.23780311879024851</v>
      </c>
      <c r="V21" s="15">
        <f t="shared" si="26"/>
        <v>0.21533520547952734</v>
      </c>
      <c r="W21" s="15">
        <f t="shared" si="26"/>
        <v>0.54141042564517439</v>
      </c>
      <c r="X21" s="15">
        <f t="shared" si="26"/>
        <v>0.42833924804309431</v>
      </c>
      <c r="Y21" s="15">
        <f t="shared" si="26"/>
        <v>-2.5891529934700452E-2</v>
      </c>
      <c r="Z21" s="15">
        <f t="shared" si="26"/>
        <v>3.2120738420242101E-2</v>
      </c>
      <c r="AA21" s="15">
        <f t="shared" si="26"/>
        <v>-0.22941334793135681</v>
      </c>
      <c r="AB21" s="15">
        <f t="shared" si="26"/>
        <v>-0.22033283760380651</v>
      </c>
      <c r="AC21" s="15">
        <f t="shared" si="26"/>
        <v>0.14906899174832922</v>
      </c>
      <c r="AD21" s="15">
        <f t="shared" si="26"/>
        <v>-0.4979808115963964</v>
      </c>
      <c r="AE21" s="15">
        <f t="shared" si="26"/>
        <v>0.21252292103642934</v>
      </c>
      <c r="AF21" s="15">
        <f t="shared" si="26"/>
        <v>-6.7022748903958762E-2</v>
      </c>
      <c r="AG21" s="15">
        <f t="shared" si="26"/>
        <v>-0.44410527622491203</v>
      </c>
      <c r="AH21" s="15">
        <f t="shared" ref="AH21:BM21" si="27">AH10-$DY10</f>
        <v>0.37739770962582941</v>
      </c>
      <c r="AI21" s="15">
        <f t="shared" si="27"/>
        <v>0.59560684355358395</v>
      </c>
      <c r="AJ21" s="15">
        <f t="shared" si="27"/>
        <v>-0.20704986737857778</v>
      </c>
      <c r="AK21" s="15">
        <f t="shared" si="27"/>
        <v>-0.35714192157522623</v>
      </c>
      <c r="AL21" s="15">
        <f t="shared" si="27"/>
        <v>7.3911320403874714E-2</v>
      </c>
      <c r="AM21" s="15">
        <f t="shared" si="27"/>
        <v>-0.1643683179026233</v>
      </c>
      <c r="AN21" s="15">
        <f t="shared" si="27"/>
        <v>-0.47940321043358985</v>
      </c>
      <c r="AO21" s="15">
        <f t="shared" si="27"/>
        <v>-0.53578790709533664</v>
      </c>
      <c r="AP21" s="15">
        <f t="shared" si="27"/>
        <v>0.29902035275392436</v>
      </c>
      <c r="AQ21" s="15">
        <f t="shared" si="27"/>
        <v>-0.31433046640659545</v>
      </c>
      <c r="AR21" s="15">
        <f t="shared" si="27"/>
        <v>1.3072238031862806</v>
      </c>
      <c r="AS21" s="15">
        <f t="shared" si="27"/>
        <v>-0.14429797217036033</v>
      </c>
      <c r="AT21" s="15">
        <f t="shared" si="27"/>
        <v>-0.1797379124931433</v>
      </c>
      <c r="AU21" s="15">
        <f t="shared" si="27"/>
        <v>-0.1602203000318061</v>
      </c>
      <c r="AV21" s="15">
        <f t="shared" si="27"/>
        <v>-0.34196030863768245</v>
      </c>
      <c r="AW21" s="15">
        <f t="shared" si="27"/>
        <v>0.27316842760546245</v>
      </c>
      <c r="AX21" s="15">
        <f t="shared" si="27"/>
        <v>-0.36116942549305253</v>
      </c>
      <c r="AY21" s="15">
        <f t="shared" si="27"/>
        <v>-4.2681327171802508E-2</v>
      </c>
      <c r="AZ21" s="15">
        <f t="shared" si="27"/>
        <v>-0.17312319854121033</v>
      </c>
      <c r="BA21" s="15">
        <f t="shared" si="27"/>
        <v>0.26863106100515421</v>
      </c>
      <c r="BB21" s="15">
        <f t="shared" si="27"/>
        <v>-4.5494831288374282E-2</v>
      </c>
      <c r="BC21" s="15">
        <f t="shared" si="27"/>
        <v>2.9538014182801553E-2</v>
      </c>
      <c r="BD21" s="15">
        <f t="shared" si="27"/>
        <v>-0.25063668119353733</v>
      </c>
      <c r="BE21" s="15">
        <f t="shared" si="27"/>
        <v>-8.3621186490089316E-2</v>
      </c>
      <c r="BF21" s="15">
        <f t="shared" si="27"/>
        <v>-0.10270973406127071</v>
      </c>
      <c r="BG21" s="15">
        <f t="shared" si="27"/>
        <v>1.1318206812012455</v>
      </c>
      <c r="BH21" s="15">
        <f t="shared" si="27"/>
        <v>-1.5425128824581025E-3</v>
      </c>
      <c r="BI21" s="15">
        <f t="shared" si="27"/>
        <v>0.13148485913945074</v>
      </c>
      <c r="BJ21" s="15">
        <f t="shared" si="27"/>
        <v>1.1067152852590636</v>
      </c>
      <c r="BK21" s="15">
        <f t="shared" si="27"/>
        <v>0.79436406279186222</v>
      </c>
      <c r="BL21" s="15">
        <f t="shared" si="27"/>
        <v>-0.40156414259888706</v>
      </c>
      <c r="BM21" s="15">
        <f t="shared" si="27"/>
        <v>1.0186093998300421</v>
      </c>
      <c r="BN21" s="15">
        <f t="shared" ref="BN21:CS21" si="28">BN10-$DY10</f>
        <v>0.90734168378258429</v>
      </c>
      <c r="BO21" s="15">
        <f t="shared" si="28"/>
        <v>-0.61873410905434323</v>
      </c>
      <c r="BP21" s="15">
        <f t="shared" si="28"/>
        <v>-0.56825404064314322</v>
      </c>
      <c r="BQ21" s="15">
        <f t="shared" si="28"/>
        <v>0.14262333153801066</v>
      </c>
      <c r="BR21" s="15">
        <f t="shared" si="28"/>
        <v>0.16309335437914596</v>
      </c>
      <c r="BS21" s="15">
        <f t="shared" si="28"/>
        <v>-3.3501667854908268E-2</v>
      </c>
      <c r="BT21" s="15">
        <f t="shared" si="28"/>
        <v>-0.39607166299427943</v>
      </c>
      <c r="BU21" s="15">
        <f t="shared" si="28"/>
        <v>1.0975189900012592</v>
      </c>
      <c r="BV21" s="15">
        <f t="shared" si="28"/>
        <v>-0.36934552488215283</v>
      </c>
      <c r="BW21" s="15">
        <f t="shared" si="28"/>
        <v>-0.46184719517109546</v>
      </c>
      <c r="BX21" s="15">
        <f t="shared" si="28"/>
        <v>-0.52727665725084538</v>
      </c>
      <c r="BY21" s="15">
        <f t="shared" si="28"/>
        <v>-0.41807430953059549</v>
      </c>
      <c r="BZ21" s="15">
        <f t="shared" si="28"/>
        <v>-0.41677048207363476</v>
      </c>
      <c r="CA21" s="15">
        <f t="shared" si="28"/>
        <v>-0.21892158567578118</v>
      </c>
      <c r="CB21" s="15">
        <f t="shared" si="28"/>
        <v>0.48111598430655</v>
      </c>
      <c r="CC21" s="15">
        <f t="shared" si="28"/>
        <v>-8.8195899459787563E-2</v>
      </c>
      <c r="CD21" s="15">
        <f t="shared" si="28"/>
        <v>-0.15701893161365899</v>
      </c>
      <c r="CE21" s="15">
        <f t="shared" si="28"/>
        <v>-0.21367909305561161</v>
      </c>
      <c r="CF21" s="15">
        <f t="shared" si="28"/>
        <v>-0.45931334980548577</v>
      </c>
      <c r="CG21" s="15">
        <f t="shared" si="28"/>
        <v>-0.51087960145860289</v>
      </c>
      <c r="CH21" s="15">
        <f t="shared" si="28"/>
        <v>0.10510151394689393</v>
      </c>
      <c r="CI21" s="15">
        <f t="shared" si="28"/>
        <v>0.11108835250434146</v>
      </c>
      <c r="CJ21" s="15">
        <f t="shared" si="28"/>
        <v>0.63162812038866822</v>
      </c>
      <c r="CK21" s="15">
        <f t="shared" si="28"/>
        <v>0.51046414355851488</v>
      </c>
      <c r="CL21" s="15">
        <f t="shared" si="28"/>
        <v>0.24082239801108363</v>
      </c>
      <c r="CM21" s="15">
        <f t="shared" si="28"/>
        <v>0.58894340448176186</v>
      </c>
      <c r="CN21" s="15">
        <f t="shared" si="28"/>
        <v>0.23022180708652773</v>
      </c>
      <c r="CO21" s="15">
        <f t="shared" si="28"/>
        <v>-0.39855650434022166</v>
      </c>
      <c r="CP21" s="15">
        <f t="shared" si="28"/>
        <v>-0.17314075184985234</v>
      </c>
      <c r="CQ21" s="15">
        <f t="shared" si="28"/>
        <v>-8.6153058637948754E-2</v>
      </c>
      <c r="CR21" s="15">
        <f t="shared" si="28"/>
        <v>-0.43156156221077124</v>
      </c>
      <c r="CS21" s="15">
        <f t="shared" si="28"/>
        <v>-0.27068591921904472</v>
      </c>
      <c r="CT21" s="15">
        <f t="shared" ref="CT21:DX21" si="29">CT10-$DY10</f>
        <v>-5.7030012408810782E-3</v>
      </c>
      <c r="CU21" s="15">
        <f t="shared" si="29"/>
        <v>0.34685849971675775</v>
      </c>
      <c r="CV21" s="15">
        <f t="shared" si="29"/>
        <v>0.86327511238268295</v>
      </c>
      <c r="CW21" s="15">
        <f t="shared" si="29"/>
        <v>1.1070899674170525</v>
      </c>
      <c r="CX21" s="15">
        <f t="shared" si="29"/>
        <v>0.41553912923331215</v>
      </c>
      <c r="CY21" s="15">
        <f t="shared" si="29"/>
        <v>-0.29417522906626864</v>
      </c>
      <c r="CZ21" s="15">
        <f t="shared" si="29"/>
        <v>-0.13099584653371699</v>
      </c>
      <c r="DA21" s="15">
        <f t="shared" si="29"/>
        <v>-0.40987932430280472</v>
      </c>
      <c r="DB21" s="15">
        <f t="shared" si="29"/>
        <v>-0.17817331831016781</v>
      </c>
      <c r="DC21" s="15">
        <f t="shared" si="29"/>
        <v>-0.37091466611371982</v>
      </c>
      <c r="DD21" s="15">
        <f t="shared" si="29"/>
        <v>-9.6769401768336039E-2</v>
      </c>
      <c r="DE21" s="15">
        <f t="shared" si="29"/>
        <v>-0.22396003814512072</v>
      </c>
      <c r="DF21" s="15">
        <f t="shared" si="29"/>
        <v>-0.4215978914381171</v>
      </c>
      <c r="DG21" s="15">
        <f t="shared" si="29"/>
        <v>-0.51942563474993753</v>
      </c>
      <c r="DH21" s="15">
        <f t="shared" si="29"/>
        <v>-0.11172300754883757</v>
      </c>
      <c r="DI21" s="15">
        <f t="shared" si="29"/>
        <v>8.041735870538913E-3</v>
      </c>
      <c r="DJ21" s="15">
        <f t="shared" si="29"/>
        <v>-0.12261018992098949</v>
      </c>
      <c r="DK21" s="15">
        <f t="shared" si="29"/>
        <v>-0.30132844603856251</v>
      </c>
      <c r="DL21" s="15">
        <f t="shared" si="29"/>
        <v>1.2688706747625105</v>
      </c>
      <c r="DM21" s="15">
        <f t="shared" si="29"/>
        <v>-0.63099140425661782</v>
      </c>
      <c r="DN21" s="15">
        <f t="shared" si="29"/>
        <v>-7.9851312403863672E-2</v>
      </c>
      <c r="DO21" s="15">
        <f t="shared" si="29"/>
        <v>-1.4527956805937325E-2</v>
      </c>
      <c r="DP21" s="15">
        <f t="shared" si="29"/>
        <v>-0.38685508002121421</v>
      </c>
      <c r="DQ21" s="15">
        <f t="shared" si="29"/>
        <v>-0.34377358733730007</v>
      </c>
      <c r="DR21" s="15">
        <f t="shared" si="29"/>
        <v>-0.48072138147520338</v>
      </c>
      <c r="DS21" s="15">
        <f t="shared" si="29"/>
        <v>-0.3554152377096087</v>
      </c>
      <c r="DT21" s="15">
        <f t="shared" si="29"/>
        <v>-1.8569828871635607E-2</v>
      </c>
      <c r="DU21" s="15">
        <f t="shared" si="29"/>
        <v>-2.3007351587503777E-2</v>
      </c>
      <c r="DV21" s="15">
        <f t="shared" si="29"/>
        <v>-0.30974830567061351</v>
      </c>
      <c r="DW21" s="15">
        <f t="shared" si="29"/>
        <v>0.20596203319981998</v>
      </c>
      <c r="DX21" s="15">
        <f t="shared" si="29"/>
        <v>1.4665395719513641E-2</v>
      </c>
    </row>
    <row r="23" spans="1:128" x14ac:dyDescent="0.25">
      <c r="A23" s="34" t="s">
        <v>30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</row>
    <row r="24" spans="1:128" ht="38.25" x14ac:dyDescent="0.25">
      <c r="A24" s="6" t="s">
        <v>25</v>
      </c>
      <c r="B24" s="16" t="s">
        <v>131</v>
      </c>
      <c r="C24" s="16" t="s">
        <v>132</v>
      </c>
      <c r="D24" s="16" t="s">
        <v>133</v>
      </c>
      <c r="E24" s="16" t="s">
        <v>134</v>
      </c>
      <c r="F24" s="16" t="s">
        <v>135</v>
      </c>
      <c r="G24" s="16" t="s">
        <v>136</v>
      </c>
      <c r="H24" s="16" t="s">
        <v>137</v>
      </c>
      <c r="I24" s="16" t="s">
        <v>139</v>
      </c>
      <c r="J24" s="16" t="s">
        <v>140</v>
      </c>
      <c r="K24" s="16" t="s">
        <v>141</v>
      </c>
      <c r="L24" s="16" t="s">
        <v>142</v>
      </c>
      <c r="M24" s="16" t="s">
        <v>143</v>
      </c>
      <c r="N24" s="16" t="s">
        <v>144</v>
      </c>
      <c r="O24" s="16" t="s">
        <v>145</v>
      </c>
      <c r="P24" s="16" t="s">
        <v>146</v>
      </c>
      <c r="Q24" s="16" t="s">
        <v>147</v>
      </c>
      <c r="R24" s="16" t="s">
        <v>148</v>
      </c>
      <c r="S24" s="16" t="s">
        <v>149</v>
      </c>
      <c r="T24" s="16" t="s">
        <v>150</v>
      </c>
      <c r="U24" s="16" t="s">
        <v>151</v>
      </c>
      <c r="V24" s="16" t="s">
        <v>152</v>
      </c>
      <c r="W24" s="16" t="s">
        <v>153</v>
      </c>
      <c r="X24" s="16" t="s">
        <v>154</v>
      </c>
      <c r="Y24" s="16" t="s">
        <v>155</v>
      </c>
      <c r="Z24" s="16" t="s">
        <v>156</v>
      </c>
      <c r="AA24" s="16" t="s">
        <v>157</v>
      </c>
      <c r="AB24" s="16" t="s">
        <v>158</v>
      </c>
      <c r="AC24" s="16" t="s">
        <v>159</v>
      </c>
      <c r="AD24" s="16" t="s">
        <v>160</v>
      </c>
      <c r="AE24" s="16" t="s">
        <v>161</v>
      </c>
      <c r="AF24" s="16" t="s">
        <v>162</v>
      </c>
      <c r="AG24" s="16" t="s">
        <v>163</v>
      </c>
      <c r="AH24" s="16" t="s">
        <v>164</v>
      </c>
      <c r="AI24" s="16" t="s">
        <v>165</v>
      </c>
      <c r="AJ24" s="16" t="s">
        <v>166</v>
      </c>
      <c r="AK24" s="16" t="s">
        <v>167</v>
      </c>
      <c r="AL24" s="16" t="s">
        <v>168</v>
      </c>
      <c r="AM24" s="16" t="s">
        <v>169</v>
      </c>
      <c r="AN24" s="16" t="s">
        <v>170</v>
      </c>
      <c r="AO24" s="16" t="s">
        <v>171</v>
      </c>
      <c r="AP24" s="16" t="s">
        <v>172</v>
      </c>
      <c r="AQ24" s="16" t="s">
        <v>173</v>
      </c>
      <c r="AR24" s="16" t="s">
        <v>174</v>
      </c>
      <c r="AS24" s="16" t="s">
        <v>175</v>
      </c>
      <c r="AT24" s="16" t="s">
        <v>176</v>
      </c>
      <c r="AU24" s="16" t="s">
        <v>177</v>
      </c>
      <c r="AV24" s="16" t="s">
        <v>178</v>
      </c>
      <c r="AW24" s="16" t="s">
        <v>179</v>
      </c>
      <c r="AX24" s="16" t="s">
        <v>180</v>
      </c>
      <c r="AY24" s="16" t="s">
        <v>181</v>
      </c>
      <c r="AZ24" s="16" t="s">
        <v>182</v>
      </c>
      <c r="BA24" s="16" t="s">
        <v>183</v>
      </c>
      <c r="BB24" s="16" t="s">
        <v>184</v>
      </c>
      <c r="BC24" s="16" t="s">
        <v>185</v>
      </c>
      <c r="BD24" s="16" t="s">
        <v>186</v>
      </c>
      <c r="BE24" s="16" t="s">
        <v>187</v>
      </c>
      <c r="BF24" s="16" t="s">
        <v>188</v>
      </c>
      <c r="BG24" s="16" t="s">
        <v>189</v>
      </c>
      <c r="BH24" s="16" t="s">
        <v>190</v>
      </c>
      <c r="BI24" s="16" t="s">
        <v>191</v>
      </c>
      <c r="BJ24" s="16" t="s">
        <v>192</v>
      </c>
      <c r="BK24" s="16" t="s">
        <v>193</v>
      </c>
      <c r="BL24" s="16" t="s">
        <v>194</v>
      </c>
      <c r="BM24" s="16" t="s">
        <v>195</v>
      </c>
      <c r="BN24" s="16" t="s">
        <v>196</v>
      </c>
      <c r="BO24" s="16" t="s">
        <v>197</v>
      </c>
      <c r="BP24" s="16" t="s">
        <v>198</v>
      </c>
      <c r="BQ24" s="16" t="s">
        <v>199</v>
      </c>
      <c r="BR24" s="16" t="s">
        <v>200</v>
      </c>
      <c r="BS24" s="16" t="s">
        <v>201</v>
      </c>
      <c r="BT24" s="16" t="s">
        <v>202</v>
      </c>
      <c r="BU24" s="16" t="s">
        <v>203</v>
      </c>
      <c r="BV24" s="16" t="s">
        <v>204</v>
      </c>
      <c r="BW24" s="16" t="s">
        <v>205</v>
      </c>
      <c r="BX24" s="16" t="s">
        <v>206</v>
      </c>
      <c r="BY24" s="16" t="s">
        <v>207</v>
      </c>
      <c r="BZ24" s="16" t="s">
        <v>208</v>
      </c>
      <c r="CA24" s="16" t="s">
        <v>209</v>
      </c>
      <c r="CB24" s="16" t="s">
        <v>210</v>
      </c>
      <c r="CC24" s="16" t="s">
        <v>211</v>
      </c>
      <c r="CD24" s="16" t="s">
        <v>212</v>
      </c>
      <c r="CE24" s="16" t="s">
        <v>213</v>
      </c>
      <c r="CF24" s="16" t="s">
        <v>214</v>
      </c>
      <c r="CG24" s="16" t="s">
        <v>215</v>
      </c>
      <c r="CH24" s="16" t="s">
        <v>216</v>
      </c>
      <c r="CI24" s="16" t="s">
        <v>217</v>
      </c>
      <c r="CJ24" s="16" t="s">
        <v>218</v>
      </c>
      <c r="CK24" s="16" t="s">
        <v>219</v>
      </c>
      <c r="CL24" s="16" t="s">
        <v>220</v>
      </c>
      <c r="CM24" s="16" t="s">
        <v>221</v>
      </c>
      <c r="CN24" s="16" t="s">
        <v>222</v>
      </c>
      <c r="CO24" s="16" t="s">
        <v>223</v>
      </c>
      <c r="CP24" s="16" t="s">
        <v>224</v>
      </c>
      <c r="CQ24" s="16" t="s">
        <v>225</v>
      </c>
      <c r="CR24" s="16" t="s">
        <v>226</v>
      </c>
      <c r="CS24" s="16" t="s">
        <v>227</v>
      </c>
      <c r="CT24" s="16" t="s">
        <v>228</v>
      </c>
      <c r="CU24" s="16" t="s">
        <v>229</v>
      </c>
      <c r="CV24" s="16" t="s">
        <v>230</v>
      </c>
      <c r="CW24" s="16" t="s">
        <v>231</v>
      </c>
      <c r="CX24" s="16" t="s">
        <v>232</v>
      </c>
      <c r="CY24" s="16" t="s">
        <v>233</v>
      </c>
      <c r="CZ24" s="16" t="s">
        <v>234</v>
      </c>
      <c r="DA24" s="16" t="s">
        <v>235</v>
      </c>
      <c r="DB24" s="16" t="s">
        <v>236</v>
      </c>
      <c r="DC24" s="16" t="s">
        <v>237</v>
      </c>
      <c r="DD24" s="16" t="s">
        <v>238</v>
      </c>
      <c r="DE24" s="16" t="s">
        <v>239</v>
      </c>
      <c r="DF24" s="16" t="s">
        <v>240</v>
      </c>
      <c r="DG24" s="16" t="s">
        <v>241</v>
      </c>
      <c r="DH24" s="16" t="s">
        <v>242</v>
      </c>
      <c r="DI24" s="16" t="s">
        <v>243</v>
      </c>
      <c r="DJ24" s="16" t="s">
        <v>244</v>
      </c>
      <c r="DK24" s="16" t="s">
        <v>245</v>
      </c>
      <c r="DL24" s="16" t="s">
        <v>246</v>
      </c>
      <c r="DM24" s="16" t="s">
        <v>247</v>
      </c>
      <c r="DN24" s="16" t="s">
        <v>248</v>
      </c>
      <c r="DO24" s="16" t="s">
        <v>249</v>
      </c>
      <c r="DP24" s="16" t="s">
        <v>250</v>
      </c>
      <c r="DQ24" s="16" t="s">
        <v>251</v>
      </c>
      <c r="DR24" s="16" t="s">
        <v>252</v>
      </c>
      <c r="DS24" s="16" t="s">
        <v>253</v>
      </c>
      <c r="DT24" s="16" t="s">
        <v>254</v>
      </c>
      <c r="DU24" s="16" t="s">
        <v>255</v>
      </c>
      <c r="DV24" s="16" t="s">
        <v>256</v>
      </c>
      <c r="DW24" s="16" t="s">
        <v>257</v>
      </c>
      <c r="DX24" s="16" t="s">
        <v>258</v>
      </c>
    </row>
    <row r="25" spans="1:128" x14ac:dyDescent="0.25">
      <c r="A25" s="1" t="s">
        <v>31</v>
      </c>
      <c r="B25" s="23" t="s">
        <v>138</v>
      </c>
      <c r="C25" s="23" t="s">
        <v>138</v>
      </c>
      <c r="D25" s="23" t="s">
        <v>138</v>
      </c>
      <c r="E25" s="23" t="s">
        <v>138</v>
      </c>
      <c r="F25" s="23" t="s">
        <v>138</v>
      </c>
      <c r="G25" s="23" t="s">
        <v>138</v>
      </c>
      <c r="H25" s="23" t="s">
        <v>138</v>
      </c>
      <c r="I25" s="23" t="s">
        <v>138</v>
      </c>
      <c r="J25" s="23" t="s">
        <v>138</v>
      </c>
      <c r="K25" s="23" t="s">
        <v>138</v>
      </c>
      <c r="L25" s="23" t="s">
        <v>138</v>
      </c>
      <c r="M25" s="23" t="s">
        <v>138</v>
      </c>
      <c r="N25" s="23" t="s">
        <v>138</v>
      </c>
      <c r="O25" s="23" t="s">
        <v>138</v>
      </c>
      <c r="P25" s="23" t="s">
        <v>138</v>
      </c>
      <c r="Q25" s="23" t="s">
        <v>138</v>
      </c>
      <c r="R25" s="23" t="s">
        <v>138</v>
      </c>
      <c r="S25" s="23" t="s">
        <v>138</v>
      </c>
      <c r="T25" s="23" t="s">
        <v>138</v>
      </c>
      <c r="U25" s="23" t="s">
        <v>138</v>
      </c>
      <c r="V25" s="23" t="s">
        <v>138</v>
      </c>
      <c r="W25" s="23" t="s">
        <v>138</v>
      </c>
      <c r="X25" s="23" t="s">
        <v>138</v>
      </c>
      <c r="Y25" s="23" t="s">
        <v>138</v>
      </c>
      <c r="Z25" s="23" t="s">
        <v>138</v>
      </c>
      <c r="AA25" s="23" t="s">
        <v>138</v>
      </c>
      <c r="AB25" s="23" t="s">
        <v>138</v>
      </c>
      <c r="AC25" s="23" t="s">
        <v>138</v>
      </c>
      <c r="AD25" s="23" t="s">
        <v>138</v>
      </c>
      <c r="AE25" s="23" t="s">
        <v>138</v>
      </c>
      <c r="AF25" s="23" t="s">
        <v>138</v>
      </c>
      <c r="AG25" s="23" t="s">
        <v>138</v>
      </c>
      <c r="AH25" s="23" t="s">
        <v>138</v>
      </c>
      <c r="AI25" s="23" t="s">
        <v>138</v>
      </c>
      <c r="AJ25" s="23" t="s">
        <v>138</v>
      </c>
      <c r="AK25" s="23" t="s">
        <v>138</v>
      </c>
      <c r="AL25" s="23" t="s">
        <v>138</v>
      </c>
      <c r="AM25" s="23" t="s">
        <v>138</v>
      </c>
      <c r="AN25" s="23" t="s">
        <v>138</v>
      </c>
      <c r="AO25" s="23" t="s">
        <v>138</v>
      </c>
      <c r="AP25" s="23" t="s">
        <v>138</v>
      </c>
      <c r="AQ25" s="23" t="s">
        <v>138</v>
      </c>
      <c r="AR25" s="23" t="s">
        <v>138</v>
      </c>
      <c r="AS25" s="23" t="s">
        <v>138</v>
      </c>
      <c r="AT25" s="23" t="s">
        <v>138</v>
      </c>
      <c r="AU25" s="23" t="s">
        <v>138</v>
      </c>
      <c r="AV25" s="23" t="s">
        <v>138</v>
      </c>
      <c r="AW25" s="23" t="s">
        <v>138</v>
      </c>
      <c r="AX25" s="23" t="s">
        <v>138</v>
      </c>
      <c r="AY25" s="23" t="s">
        <v>138</v>
      </c>
      <c r="AZ25" s="23" t="s">
        <v>138</v>
      </c>
      <c r="BA25" s="23" t="s">
        <v>138</v>
      </c>
      <c r="BB25" s="23" t="s">
        <v>138</v>
      </c>
      <c r="BC25" s="23" t="s">
        <v>138</v>
      </c>
      <c r="BD25" s="23" t="s">
        <v>138</v>
      </c>
      <c r="BE25" s="23" t="s">
        <v>138</v>
      </c>
      <c r="BF25" s="23" t="s">
        <v>138</v>
      </c>
      <c r="BG25" s="23" t="s">
        <v>138</v>
      </c>
      <c r="BH25" s="23" t="s">
        <v>138</v>
      </c>
      <c r="BI25" s="23" t="s">
        <v>138</v>
      </c>
      <c r="BJ25" s="23" t="s">
        <v>138</v>
      </c>
      <c r="BK25" s="23" t="s">
        <v>138</v>
      </c>
      <c r="BL25" s="23" t="s">
        <v>138</v>
      </c>
      <c r="BM25" s="23" t="s">
        <v>138</v>
      </c>
      <c r="BN25" s="23" t="s">
        <v>138</v>
      </c>
      <c r="BO25" s="23" t="s">
        <v>138</v>
      </c>
      <c r="BP25" s="23" t="s">
        <v>138</v>
      </c>
      <c r="BQ25" s="23" t="s">
        <v>138</v>
      </c>
      <c r="BR25" s="23" t="s">
        <v>138</v>
      </c>
      <c r="BS25" s="23" t="s">
        <v>138</v>
      </c>
      <c r="BT25" s="23" t="s">
        <v>138</v>
      </c>
      <c r="BU25" s="23" t="s">
        <v>138</v>
      </c>
      <c r="BV25" s="23" t="s">
        <v>138</v>
      </c>
      <c r="BW25" s="23" t="s">
        <v>138</v>
      </c>
      <c r="BX25" s="23" t="s">
        <v>138</v>
      </c>
      <c r="BY25" s="23" t="s">
        <v>138</v>
      </c>
      <c r="BZ25" s="23" t="s">
        <v>138</v>
      </c>
      <c r="CA25" s="23" t="s">
        <v>138</v>
      </c>
      <c r="CB25" s="23" t="s">
        <v>138</v>
      </c>
      <c r="CC25" s="23" t="s">
        <v>138</v>
      </c>
      <c r="CD25" s="23" t="s">
        <v>138</v>
      </c>
      <c r="CE25" s="23" t="s">
        <v>138</v>
      </c>
      <c r="CF25" s="23" t="s">
        <v>138</v>
      </c>
      <c r="CG25" s="23" t="s">
        <v>138</v>
      </c>
      <c r="CH25" s="23" t="s">
        <v>138</v>
      </c>
      <c r="CI25" s="23" t="s">
        <v>138</v>
      </c>
      <c r="CJ25" s="23" t="s">
        <v>138</v>
      </c>
      <c r="CK25" s="23" t="s">
        <v>138</v>
      </c>
      <c r="CL25" s="23" t="s">
        <v>138</v>
      </c>
      <c r="CM25" s="23" t="s">
        <v>138</v>
      </c>
      <c r="CN25" s="23" t="s">
        <v>138</v>
      </c>
      <c r="CO25" s="23" t="s">
        <v>138</v>
      </c>
      <c r="CP25" s="23" t="s">
        <v>138</v>
      </c>
      <c r="CQ25" s="23" t="s">
        <v>138</v>
      </c>
      <c r="CR25" s="23" t="s">
        <v>138</v>
      </c>
      <c r="CS25" s="23" t="s">
        <v>138</v>
      </c>
      <c r="CT25" s="23" t="s">
        <v>138</v>
      </c>
      <c r="CU25" s="23" t="s">
        <v>138</v>
      </c>
      <c r="CV25" s="23" t="s">
        <v>138</v>
      </c>
      <c r="CW25" s="23" t="s">
        <v>138</v>
      </c>
      <c r="CX25" s="23" t="s">
        <v>138</v>
      </c>
      <c r="CY25" s="23" t="s">
        <v>138</v>
      </c>
      <c r="CZ25" s="23" t="s">
        <v>138</v>
      </c>
      <c r="DA25" s="23" t="s">
        <v>138</v>
      </c>
      <c r="DB25" s="23" t="s">
        <v>138</v>
      </c>
      <c r="DC25" s="23" t="s">
        <v>138</v>
      </c>
      <c r="DD25" s="23" t="s">
        <v>138</v>
      </c>
      <c r="DE25" s="23" t="s">
        <v>138</v>
      </c>
      <c r="DF25" s="23" t="s">
        <v>138</v>
      </c>
      <c r="DG25" s="23" t="s">
        <v>138</v>
      </c>
      <c r="DH25" s="23" t="s">
        <v>138</v>
      </c>
      <c r="DI25" s="23" t="s">
        <v>138</v>
      </c>
      <c r="DJ25" s="23" t="s">
        <v>138</v>
      </c>
      <c r="DK25" s="23" t="s">
        <v>138</v>
      </c>
      <c r="DL25" s="23" t="s">
        <v>138</v>
      </c>
      <c r="DM25" s="23" t="s">
        <v>138</v>
      </c>
      <c r="DN25" s="23" t="s">
        <v>138</v>
      </c>
      <c r="DO25" s="23" t="s">
        <v>138</v>
      </c>
      <c r="DP25" s="23" t="s">
        <v>138</v>
      </c>
      <c r="DQ25" s="23" t="s">
        <v>138</v>
      </c>
      <c r="DR25" s="23" t="s">
        <v>138</v>
      </c>
      <c r="DS25" s="23" t="s">
        <v>138</v>
      </c>
      <c r="DT25" s="23" t="s">
        <v>138</v>
      </c>
      <c r="DU25" s="23" t="s">
        <v>138</v>
      </c>
      <c r="DV25" s="23" t="s">
        <v>138</v>
      </c>
      <c r="DW25" s="23" t="s">
        <v>138</v>
      </c>
      <c r="DX25" s="23" t="s">
        <v>138</v>
      </c>
    </row>
    <row r="26" spans="1:128" x14ac:dyDescent="0.25">
      <c r="A26" s="10" t="s">
        <v>11</v>
      </c>
      <c r="B26" s="15">
        <f t="shared" ref="B26:AG26" si="30">B15/$DZ4</f>
        <v>-0.37167375121262219</v>
      </c>
      <c r="C26" s="15">
        <f t="shared" si="30"/>
        <v>0.63761129628005242</v>
      </c>
      <c r="D26" s="15">
        <f t="shared" si="30"/>
        <v>-2.2009315657934083</v>
      </c>
      <c r="E26" s="15">
        <f t="shared" si="30"/>
        <v>-2.2009315657934083</v>
      </c>
      <c r="F26" s="15">
        <f t="shared" si="30"/>
        <v>-2.2009315657934083</v>
      </c>
      <c r="G26" s="15">
        <f t="shared" si="30"/>
        <v>1.2042445240722628</v>
      </c>
      <c r="H26" s="15">
        <f t="shared" si="30"/>
        <v>-1.3458535867145489</v>
      </c>
      <c r="I26" s="15">
        <f t="shared" si="30"/>
        <v>0.20598978773280566</v>
      </c>
      <c r="J26" s="15">
        <f t="shared" si="30"/>
        <v>-2.2009315657934083</v>
      </c>
      <c r="K26" s="15">
        <f t="shared" si="30"/>
        <v>-1.4165545467207681</v>
      </c>
      <c r="L26" s="15">
        <f t="shared" si="30"/>
        <v>-0.37117809894773446</v>
      </c>
      <c r="M26" s="15">
        <f t="shared" si="30"/>
        <v>0.31571724743992541</v>
      </c>
      <c r="N26" s="15">
        <f t="shared" si="30"/>
        <v>-0.25393913226885334</v>
      </c>
      <c r="O26" s="15">
        <f t="shared" si="30"/>
        <v>-0.34876006512815433</v>
      </c>
      <c r="P26" s="15">
        <f t="shared" si="30"/>
        <v>1.0686024734567283</v>
      </c>
      <c r="Q26" s="15">
        <f t="shared" si="30"/>
        <v>0.94694963704981361</v>
      </c>
      <c r="R26" s="15">
        <f t="shared" si="30"/>
        <v>-1.3217895340975452</v>
      </c>
      <c r="S26" s="15">
        <f t="shared" si="30"/>
        <v>1.0223707929376238</v>
      </c>
      <c r="T26" s="15">
        <f t="shared" si="30"/>
        <v>-0.42387955604422656</v>
      </c>
      <c r="U26" s="15">
        <f t="shared" si="30"/>
        <v>9.2284001244903699E-2</v>
      </c>
      <c r="V26" s="15">
        <f t="shared" si="30"/>
        <v>-1.6864340488389791</v>
      </c>
      <c r="W26" s="15">
        <f t="shared" si="30"/>
        <v>-0.28302762874654058</v>
      </c>
      <c r="X26" s="15">
        <f t="shared" si="30"/>
        <v>-0.25045219001388025</v>
      </c>
      <c r="Y26" s="15">
        <f t="shared" si="30"/>
        <v>0.84123151242391991</v>
      </c>
      <c r="Z26" s="15">
        <f t="shared" si="30"/>
        <v>0.29009214382975196</v>
      </c>
      <c r="AA26" s="15">
        <f t="shared" si="30"/>
        <v>1.1355742564462179</v>
      </c>
      <c r="AB26" s="15">
        <f t="shared" si="30"/>
        <v>1.0617199182548973</v>
      </c>
      <c r="AC26" s="15">
        <f t="shared" si="30"/>
        <v>0.74196425820822709</v>
      </c>
      <c r="AD26" s="15">
        <f t="shared" si="30"/>
        <v>0.49094527212859634</v>
      </c>
      <c r="AE26" s="15">
        <f t="shared" si="30"/>
        <v>0.1657368303346928</v>
      </c>
      <c r="AF26" s="15">
        <f t="shared" si="30"/>
        <v>0.81240839802045173</v>
      </c>
      <c r="AG26" s="15">
        <f t="shared" si="30"/>
        <v>0.10735578911599822</v>
      </c>
      <c r="AH26" s="15">
        <f t="shared" ref="AH26:BM26" si="31">AH15/$DZ4</f>
        <v>0.15685663134115554</v>
      </c>
      <c r="AI26" s="15">
        <f t="shared" si="31"/>
        <v>-0.48441562917606462</v>
      </c>
      <c r="AJ26" s="15">
        <f t="shared" si="31"/>
        <v>-0.64570217131164553</v>
      </c>
      <c r="AK26" s="15">
        <f t="shared" si="31"/>
        <v>2.7108156507606847E-2</v>
      </c>
      <c r="AL26" s="15">
        <f t="shared" si="31"/>
        <v>-0.19619922488811722</v>
      </c>
      <c r="AM26" s="15">
        <f t="shared" si="31"/>
        <v>-0.71065716253022004</v>
      </c>
      <c r="AN26" s="15">
        <f t="shared" si="31"/>
        <v>-0.18307121341705235</v>
      </c>
      <c r="AO26" s="15">
        <f t="shared" si="31"/>
        <v>1.1930566828406408</v>
      </c>
      <c r="AP26" s="15">
        <f t="shared" si="31"/>
        <v>9.8910365962526087E-2</v>
      </c>
      <c r="AQ26" s="15">
        <f t="shared" si="31"/>
        <v>-2.2009315657934083</v>
      </c>
      <c r="AR26" s="15">
        <f t="shared" si="31"/>
        <v>-2.1749306177884824</v>
      </c>
      <c r="AS26" s="15">
        <f t="shared" si="31"/>
        <v>-0.68246014930440313</v>
      </c>
      <c r="AT26" s="15">
        <f t="shared" si="31"/>
        <v>-0.77621666012937318</v>
      </c>
      <c r="AU26" s="15">
        <f t="shared" si="31"/>
        <v>-0.93367199497134734</v>
      </c>
      <c r="AV26" s="15">
        <f t="shared" si="31"/>
        <v>1.192962151277891</v>
      </c>
      <c r="AW26" s="15">
        <f t="shared" si="31"/>
        <v>0.5999225148422006</v>
      </c>
      <c r="AX26" s="15">
        <f t="shared" si="31"/>
        <v>0.88461655857919796</v>
      </c>
      <c r="AY26" s="15">
        <f t="shared" si="31"/>
        <v>0.61471237513411869</v>
      </c>
      <c r="AZ26" s="15">
        <f t="shared" si="31"/>
        <v>0.47481694904415817</v>
      </c>
      <c r="BA26" s="15">
        <f t="shared" si="31"/>
        <v>-1.4249798231827873</v>
      </c>
      <c r="BB26" s="15">
        <f t="shared" si="31"/>
        <v>-0.18187722856723973</v>
      </c>
      <c r="BC26" s="15">
        <f t="shared" si="31"/>
        <v>-0.4557183283240937</v>
      </c>
      <c r="BD26" s="15">
        <f t="shared" si="31"/>
        <v>-1.400439278412337</v>
      </c>
      <c r="BE26" s="15">
        <f t="shared" si="31"/>
        <v>-0.16647614596654753</v>
      </c>
      <c r="BF26" s="15">
        <f t="shared" si="31"/>
        <v>0.53103000276523804</v>
      </c>
      <c r="BG26" s="15">
        <f t="shared" si="31"/>
        <v>-1.3375143571961963</v>
      </c>
      <c r="BH26" s="15">
        <f t="shared" si="31"/>
        <v>1.0200280746489243</v>
      </c>
      <c r="BI26" s="15">
        <f t="shared" si="31"/>
        <v>0.92873018317045419</v>
      </c>
      <c r="BJ26" s="15">
        <f t="shared" si="31"/>
        <v>-0.95286317339852511</v>
      </c>
      <c r="BK26" s="15">
        <f t="shared" si="31"/>
        <v>-0.58526405936398684</v>
      </c>
      <c r="BL26" s="15">
        <f t="shared" si="31"/>
        <v>-0.11548050601286423</v>
      </c>
      <c r="BM26" s="15">
        <f t="shared" si="31"/>
        <v>-1.2795170182708713</v>
      </c>
      <c r="BN26" s="15">
        <f t="shared" ref="BN26:CS26" si="32">BN15/$DZ4</f>
        <v>-2.0451309950587389</v>
      </c>
      <c r="BO26" s="15">
        <f t="shared" si="32"/>
        <v>1.2904574037352796</v>
      </c>
      <c r="BP26" s="15">
        <f t="shared" si="32"/>
        <v>1.2913009148655668</v>
      </c>
      <c r="BQ26" s="15">
        <f t="shared" si="32"/>
        <v>0.12299243223279781</v>
      </c>
      <c r="BR26" s="15">
        <f t="shared" si="32"/>
        <v>-1.2613295195569154</v>
      </c>
      <c r="BS26" s="15">
        <f t="shared" si="32"/>
        <v>-0.82381869998625568</v>
      </c>
      <c r="BT26" s="15">
        <f t="shared" si="32"/>
        <v>-0.12203758667231343</v>
      </c>
      <c r="BU26" s="15">
        <f t="shared" si="32"/>
        <v>-1.952716054561263</v>
      </c>
      <c r="BV26" s="15">
        <f t="shared" si="32"/>
        <v>0.85805447804782575</v>
      </c>
      <c r="BW26" s="15">
        <f t="shared" si="32"/>
        <v>1.1361694925509982</v>
      </c>
      <c r="BX26" s="15">
        <f t="shared" si="32"/>
        <v>0.99092887972548171</v>
      </c>
      <c r="BY26" s="15">
        <f t="shared" si="32"/>
        <v>1.0218535003566058</v>
      </c>
      <c r="BZ26" s="15">
        <f t="shared" si="32"/>
        <v>0.83243865289325558</v>
      </c>
      <c r="CA26" s="15">
        <f t="shared" si="32"/>
        <v>0.97363698984293479</v>
      </c>
      <c r="CB26" s="15">
        <f t="shared" si="32"/>
        <v>-0.28543889197328282</v>
      </c>
      <c r="CC26" s="15">
        <f t="shared" si="32"/>
        <v>0.15972679014394375</v>
      </c>
      <c r="CD26" s="15">
        <f t="shared" si="32"/>
        <v>0.63363880694485752</v>
      </c>
      <c r="CE26" s="15">
        <f t="shared" si="32"/>
        <v>0.49666600965797814</v>
      </c>
      <c r="CF26" s="15">
        <f t="shared" si="32"/>
        <v>0.53310634870243578</v>
      </c>
      <c r="CG26" s="15">
        <f t="shared" si="32"/>
        <v>0.25995405651293618</v>
      </c>
      <c r="CH26" s="15">
        <f t="shared" si="32"/>
        <v>0.31605318155043877</v>
      </c>
      <c r="CI26" s="15">
        <f t="shared" si="32"/>
        <v>0.51600951176769738</v>
      </c>
      <c r="CJ26" s="15">
        <f t="shared" si="32"/>
        <v>-0.46791477615172056</v>
      </c>
      <c r="CK26" s="15">
        <f t="shared" si="32"/>
        <v>-0.44336961931186752</v>
      </c>
      <c r="CL26" s="15">
        <f t="shared" si="32"/>
        <v>0.6860009485947689</v>
      </c>
      <c r="CM26" s="15">
        <f t="shared" si="32"/>
        <v>1.2336353552086418E-2</v>
      </c>
      <c r="CN26" s="15">
        <f t="shared" si="32"/>
        <v>0.86494105421431433</v>
      </c>
      <c r="CO26" s="15">
        <f t="shared" si="32"/>
        <v>1.0597554837484169</v>
      </c>
      <c r="CP26" s="15">
        <f t="shared" si="32"/>
        <v>0.99545932976913787</v>
      </c>
      <c r="CQ26" s="15">
        <f t="shared" si="32"/>
        <v>0.39802079176879934</v>
      </c>
      <c r="CR26" s="15">
        <f t="shared" si="32"/>
        <v>1.015125017467591</v>
      </c>
      <c r="CS26" s="15">
        <f t="shared" si="32"/>
        <v>0.99665113187794774</v>
      </c>
      <c r="CT26" s="15">
        <f t="shared" ref="CT26:DX26" si="33">CT15/$DZ4</f>
        <v>0.54283104426386919</v>
      </c>
      <c r="CU26" s="15">
        <f t="shared" si="33"/>
        <v>0.71275100814970782</v>
      </c>
      <c r="CV26" s="15">
        <f t="shared" si="33"/>
        <v>-0.92767656862481573</v>
      </c>
      <c r="CW26" s="15">
        <f t="shared" si="33"/>
        <v>-2.2009315657934083</v>
      </c>
      <c r="CX26" s="15">
        <f t="shared" si="33"/>
        <v>-0.11363981984646927</v>
      </c>
      <c r="CY26" s="15">
        <f t="shared" si="33"/>
        <v>-0.64784499550407548</v>
      </c>
      <c r="CZ26" s="15">
        <f t="shared" si="33"/>
        <v>0.79484218779620841</v>
      </c>
      <c r="DA26" s="15">
        <f t="shared" si="33"/>
        <v>-0.62396516627855292</v>
      </c>
      <c r="DB26" s="15">
        <f t="shared" si="33"/>
        <v>0.49111857167990186</v>
      </c>
      <c r="DC26" s="15">
        <f t="shared" si="33"/>
        <v>0.97346121464868129</v>
      </c>
      <c r="DD26" s="15">
        <f t="shared" si="33"/>
        <v>0.76200094055705869</v>
      </c>
      <c r="DE26" s="15">
        <f t="shared" si="33"/>
        <v>1.0549330982286667</v>
      </c>
      <c r="DF26" s="15">
        <f t="shared" si="33"/>
        <v>1.0042343755886671</v>
      </c>
      <c r="DG26" s="15">
        <f t="shared" si="33"/>
        <v>0.95870611337796097</v>
      </c>
      <c r="DH26" s="15">
        <f t="shared" si="33"/>
        <v>0.98809209736436032</v>
      </c>
      <c r="DI26" s="15">
        <f t="shared" si="33"/>
        <v>0.748194901047738</v>
      </c>
      <c r="DJ26" s="15">
        <f t="shared" si="33"/>
        <v>-2.1286842887717548</v>
      </c>
      <c r="DK26" s="15">
        <f t="shared" si="33"/>
        <v>0.30377919823625088</v>
      </c>
      <c r="DL26" s="15">
        <f t="shared" si="33"/>
        <v>-1.7993940988106212</v>
      </c>
      <c r="DM26" s="15">
        <f t="shared" si="33"/>
        <v>0.58015347483637902</v>
      </c>
      <c r="DN26" s="15">
        <f t="shared" si="33"/>
        <v>1.0462694177341676</v>
      </c>
      <c r="DO26" s="15">
        <f t="shared" si="33"/>
        <v>0.43831662666551058</v>
      </c>
      <c r="DP26" s="15">
        <f t="shared" si="33"/>
        <v>1.1143932251611999</v>
      </c>
      <c r="DQ26" s="15">
        <f t="shared" si="33"/>
        <v>0.77771804316093829</v>
      </c>
      <c r="DR26" s="15">
        <f t="shared" si="33"/>
        <v>1.0476199383863489</v>
      </c>
      <c r="DS26" s="15">
        <f t="shared" si="33"/>
        <v>0.46698829805029501</v>
      </c>
      <c r="DT26" s="15">
        <f t="shared" si="33"/>
        <v>0.24449711379799083</v>
      </c>
      <c r="DU26" s="15">
        <f t="shared" si="33"/>
        <v>-0.8282601501252187</v>
      </c>
      <c r="DV26" s="15">
        <f t="shared" si="33"/>
        <v>1.1132623982687089</v>
      </c>
      <c r="DW26" s="15">
        <f t="shared" si="33"/>
        <v>6.1796233309138277E-2</v>
      </c>
      <c r="DX26" s="15">
        <f t="shared" si="33"/>
        <v>-2.1129783589844386</v>
      </c>
    </row>
    <row r="27" spans="1:128" x14ac:dyDescent="0.25">
      <c r="A27" s="10" t="s">
        <v>16</v>
      </c>
      <c r="B27" s="15">
        <f t="shared" ref="B27:AG27" si="34">B16/$DZ5</f>
        <v>-1.1908553615091488</v>
      </c>
      <c r="C27" s="15">
        <f t="shared" si="34"/>
        <v>-0.54592875613954439</v>
      </c>
      <c r="D27" s="15">
        <f t="shared" si="34"/>
        <v>0.50977957700005039</v>
      </c>
      <c r="E27" s="15">
        <f t="shared" si="34"/>
        <v>-1.1908553615091488</v>
      </c>
      <c r="F27" s="15">
        <f t="shared" si="34"/>
        <v>-0.12544866836683854</v>
      </c>
      <c r="G27" s="15">
        <f t="shared" si="34"/>
        <v>-1.1908553615091488</v>
      </c>
      <c r="H27" s="15">
        <f t="shared" si="34"/>
        <v>-0.33709102402835467</v>
      </c>
      <c r="I27" s="15">
        <f t="shared" si="34"/>
        <v>-0.32936728263198706</v>
      </c>
      <c r="J27" s="15">
        <f t="shared" si="34"/>
        <v>0.84728572898702759</v>
      </c>
      <c r="K27" s="15">
        <f t="shared" si="34"/>
        <v>-0.47558511760171496</v>
      </c>
      <c r="L27" s="15">
        <f t="shared" si="34"/>
        <v>-0.45661950234368831</v>
      </c>
      <c r="M27" s="15">
        <f t="shared" si="34"/>
        <v>0.13203185290189146</v>
      </c>
      <c r="N27" s="15">
        <f t="shared" si="34"/>
        <v>-5.999140477070318E-2</v>
      </c>
      <c r="O27" s="15">
        <f t="shared" si="34"/>
        <v>0.28125460147475639</v>
      </c>
      <c r="P27" s="15">
        <f t="shared" si="34"/>
        <v>0.37378694485170733</v>
      </c>
      <c r="Q27" s="15">
        <f t="shared" si="34"/>
        <v>0.57698443600042204</v>
      </c>
      <c r="R27" s="15">
        <f t="shared" si="34"/>
        <v>3.2822949395205785</v>
      </c>
      <c r="S27" s="15">
        <f t="shared" si="34"/>
        <v>0.39158627687916919</v>
      </c>
      <c r="T27" s="15">
        <f t="shared" si="34"/>
        <v>2.1924999794650604</v>
      </c>
      <c r="U27" s="15">
        <f t="shared" si="34"/>
        <v>1.8057556860119466</v>
      </c>
      <c r="V27" s="15">
        <f t="shared" si="34"/>
        <v>0.4357627924196143</v>
      </c>
      <c r="W27" s="15">
        <f t="shared" si="34"/>
        <v>0.11194452209179166</v>
      </c>
      <c r="X27" s="15">
        <f t="shared" si="34"/>
        <v>0.90466924267578752</v>
      </c>
      <c r="Y27" s="15">
        <f t="shared" si="34"/>
        <v>0.34389534091419083</v>
      </c>
      <c r="Z27" s="15">
        <f t="shared" si="34"/>
        <v>3.3063214453079994</v>
      </c>
      <c r="AA27" s="15">
        <f t="shared" si="34"/>
        <v>0.16345822112750041</v>
      </c>
      <c r="AB27" s="15">
        <f t="shared" si="34"/>
        <v>-1.1908553615091488</v>
      </c>
      <c r="AC27" s="15">
        <f t="shared" si="34"/>
        <v>0.87738298704224216</v>
      </c>
      <c r="AD27" s="15">
        <f t="shared" si="34"/>
        <v>-0.91341654573562303</v>
      </c>
      <c r="AE27" s="15">
        <f t="shared" si="34"/>
        <v>-0.15559197678973641</v>
      </c>
      <c r="AF27" s="15">
        <f t="shared" si="34"/>
        <v>-0.49011070205624624</v>
      </c>
      <c r="AG27" s="15">
        <f t="shared" si="34"/>
        <v>-0.53382147276554948</v>
      </c>
      <c r="AH27" s="15">
        <f t="shared" ref="AH27:BM27" si="35">AH16/$DZ5</f>
        <v>-0.40483853544961224</v>
      </c>
      <c r="AI27" s="15">
        <f t="shared" si="35"/>
        <v>0.66418780434663394</v>
      </c>
      <c r="AJ27" s="15">
        <f t="shared" si="35"/>
        <v>-1.0258813616647025</v>
      </c>
      <c r="AK27" s="15">
        <f t="shared" si="35"/>
        <v>-1.0524806281391965</v>
      </c>
      <c r="AL27" s="15">
        <f t="shared" si="35"/>
        <v>-0.56577676515498065</v>
      </c>
      <c r="AM27" s="15">
        <f t="shared" si="35"/>
        <v>-0.73748579087279065</v>
      </c>
      <c r="AN27" s="15">
        <f t="shared" si="35"/>
        <v>-1.1908553615091488</v>
      </c>
      <c r="AO27" s="15">
        <f t="shared" si="35"/>
        <v>-0.18517539986769513</v>
      </c>
      <c r="AP27" s="15">
        <f t="shared" si="35"/>
        <v>0.29605507101919726</v>
      </c>
      <c r="AQ27" s="15">
        <f t="shared" si="35"/>
        <v>-0.88338675870211991</v>
      </c>
      <c r="AR27" s="15">
        <f t="shared" si="35"/>
        <v>0.64608845266163684</v>
      </c>
      <c r="AS27" s="15">
        <f t="shared" si="35"/>
        <v>-1.0067433121618701</v>
      </c>
      <c r="AT27" s="15">
        <f t="shared" si="35"/>
        <v>-0.16872036044264704</v>
      </c>
      <c r="AU27" s="15">
        <f t="shared" si="35"/>
        <v>-0.84712360112474383</v>
      </c>
      <c r="AV27" s="15">
        <f t="shared" si="35"/>
        <v>-0.86894355821469282</v>
      </c>
      <c r="AW27" s="15">
        <f t="shared" si="35"/>
        <v>1.322906250185176</v>
      </c>
      <c r="AX27" s="15">
        <f t="shared" si="35"/>
        <v>6.0115907222373206E-2</v>
      </c>
      <c r="AY27" s="15">
        <f t="shared" si="35"/>
        <v>0.34369427652046725</v>
      </c>
      <c r="AZ27" s="15">
        <f t="shared" si="35"/>
        <v>0.18214023705683136</v>
      </c>
      <c r="BA27" s="15">
        <f t="shared" si="35"/>
        <v>-0.95430575090162584</v>
      </c>
      <c r="BB27" s="15">
        <f t="shared" si="35"/>
        <v>1.0685059056862074</v>
      </c>
      <c r="BC27" s="15">
        <f t="shared" si="35"/>
        <v>-0.96939290076043327</v>
      </c>
      <c r="BD27" s="15">
        <f t="shared" si="35"/>
        <v>0.16606786690523445</v>
      </c>
      <c r="BE27" s="15">
        <f t="shared" si="35"/>
        <v>-0.16211627510507859</v>
      </c>
      <c r="BF27" s="15">
        <f t="shared" si="35"/>
        <v>-0.21540770164933215</v>
      </c>
      <c r="BG27" s="15">
        <f t="shared" si="35"/>
        <v>2.7780748269713231</v>
      </c>
      <c r="BH27" s="15">
        <f t="shared" si="35"/>
        <v>0.13311604971242202</v>
      </c>
      <c r="BI27" s="15">
        <f t="shared" si="35"/>
        <v>-0.11086964235521739</v>
      </c>
      <c r="BJ27" s="15">
        <f t="shared" si="35"/>
        <v>1.4955785547397571</v>
      </c>
      <c r="BK27" s="15">
        <f t="shared" si="35"/>
        <v>0.31512830048041013</v>
      </c>
      <c r="BL27" s="15">
        <f t="shared" si="35"/>
        <v>-0.74942913612708939</v>
      </c>
      <c r="BM27" s="15">
        <f t="shared" si="35"/>
        <v>1.1512202975648602</v>
      </c>
      <c r="BN27" s="15">
        <f t="shared" ref="BN27:CS27" si="36">BN16/$DZ5</f>
        <v>1.1244239635167816</v>
      </c>
      <c r="BO27" s="15">
        <f t="shared" si="36"/>
        <v>-1.1908553615091488</v>
      </c>
      <c r="BP27" s="15">
        <f t="shared" si="36"/>
        <v>-1.1908553615091488</v>
      </c>
      <c r="BQ27" s="15">
        <f t="shared" si="36"/>
        <v>0.69148454552239536</v>
      </c>
      <c r="BR27" s="15">
        <f t="shared" si="36"/>
        <v>0.18994891668582381</v>
      </c>
      <c r="BS27" s="15">
        <f t="shared" si="36"/>
        <v>0.23121531196079617</v>
      </c>
      <c r="BT27" s="15">
        <f t="shared" si="36"/>
        <v>1.9067654939163885</v>
      </c>
      <c r="BU27" s="15">
        <f t="shared" si="36"/>
        <v>1.4368867420979838</v>
      </c>
      <c r="BV27" s="15">
        <f t="shared" si="36"/>
        <v>0.13480826481769936</v>
      </c>
      <c r="BW27" s="15">
        <f t="shared" si="36"/>
        <v>-0.50143635467109127</v>
      </c>
      <c r="BX27" s="15">
        <f t="shared" si="36"/>
        <v>-3.3020367550852282E-2</v>
      </c>
      <c r="BY27" s="15">
        <f t="shared" si="36"/>
        <v>-0.81130794852271049</v>
      </c>
      <c r="BZ27" s="15">
        <f t="shared" si="36"/>
        <v>-0.32456949971160065</v>
      </c>
      <c r="CA27" s="15">
        <f t="shared" si="36"/>
        <v>-0.49874889273659456</v>
      </c>
      <c r="CB27" s="15">
        <f t="shared" si="36"/>
        <v>1.4797078306449394</v>
      </c>
      <c r="CC27" s="15">
        <f t="shared" si="36"/>
        <v>-0.75870816237607863</v>
      </c>
      <c r="CD27" s="15">
        <f t="shared" si="36"/>
        <v>-0.39308148302540935</v>
      </c>
      <c r="CE27" s="15">
        <f t="shared" si="36"/>
        <v>0.52955276167576504</v>
      </c>
      <c r="CF27" s="15">
        <f t="shared" si="36"/>
        <v>-0.55443105326394804</v>
      </c>
      <c r="CG27" s="15">
        <f t="shared" si="36"/>
        <v>-1.1263616732170845</v>
      </c>
      <c r="CH27" s="15">
        <f t="shared" si="36"/>
        <v>1.2300856438530829</v>
      </c>
      <c r="CI27" s="15">
        <f t="shared" si="36"/>
        <v>1.1612504515984226</v>
      </c>
      <c r="CJ27" s="15">
        <f t="shared" si="36"/>
        <v>2.6662913732805422</v>
      </c>
      <c r="CK27" s="15">
        <f t="shared" si="36"/>
        <v>1.1909121060125611</v>
      </c>
      <c r="CL27" s="15">
        <f t="shared" si="36"/>
        <v>-6.4815420029816953E-2</v>
      </c>
      <c r="CM27" s="15">
        <f t="shared" si="36"/>
        <v>1.218805804449768</v>
      </c>
      <c r="CN27" s="15">
        <f t="shared" si="36"/>
        <v>0.50868727458716978</v>
      </c>
      <c r="CO27" s="15">
        <f t="shared" si="36"/>
        <v>-1.6908690893660747E-4</v>
      </c>
      <c r="CP27" s="15">
        <f t="shared" si="36"/>
        <v>-0.1617336437771229</v>
      </c>
      <c r="CQ27" s="15">
        <f t="shared" si="36"/>
        <v>0.21500800029817554</v>
      </c>
      <c r="CR27" s="15">
        <f t="shared" si="36"/>
        <v>-0.43273380918498222</v>
      </c>
      <c r="CS27" s="15">
        <f t="shared" si="36"/>
        <v>0.55280536612100617</v>
      </c>
      <c r="CT27" s="15">
        <f t="shared" ref="CT27:DX27" si="37">CT16/$DZ5</f>
        <v>-0.853952146740249</v>
      </c>
      <c r="CU27" s="15">
        <f t="shared" si="37"/>
        <v>-0.38432892856371453</v>
      </c>
      <c r="CV27" s="15">
        <f t="shared" si="37"/>
        <v>-0.1083812412020953</v>
      </c>
      <c r="CW27" s="15">
        <f t="shared" si="37"/>
        <v>1.6649516397836099</v>
      </c>
      <c r="CX27" s="15">
        <f t="shared" si="37"/>
        <v>-0.8834744798098888</v>
      </c>
      <c r="CY27" s="15">
        <f t="shared" si="37"/>
        <v>-1.1908553615091488</v>
      </c>
      <c r="CZ27" s="15">
        <f t="shared" si="37"/>
        <v>-0.77060984384678222</v>
      </c>
      <c r="DA27" s="15">
        <f t="shared" si="37"/>
        <v>-1.1908553615091488</v>
      </c>
      <c r="DB27" s="15">
        <f t="shared" si="37"/>
        <v>-1.1908553615091488</v>
      </c>
      <c r="DC27" s="15">
        <f t="shared" si="37"/>
        <v>-0.9580580311379443</v>
      </c>
      <c r="DD27" s="15">
        <f t="shared" si="37"/>
        <v>-0.55636420838218459</v>
      </c>
      <c r="DE27" s="15">
        <f t="shared" si="37"/>
        <v>-1.1908553615091488</v>
      </c>
      <c r="DF27" s="15">
        <f t="shared" si="37"/>
        <v>-0.88504820167719211</v>
      </c>
      <c r="DG27" s="15">
        <f t="shared" si="37"/>
        <v>-1.1908553615091488</v>
      </c>
      <c r="DH27" s="15">
        <f t="shared" si="37"/>
        <v>0.23314144529032343</v>
      </c>
      <c r="DI27" s="15">
        <f t="shared" si="37"/>
        <v>-0.52405535206858611</v>
      </c>
      <c r="DJ27" s="15">
        <f t="shared" si="37"/>
        <v>-0.77679292635278596</v>
      </c>
      <c r="DK27" s="15">
        <f t="shared" si="37"/>
        <v>-1.1908553615091488</v>
      </c>
      <c r="DL27" s="15">
        <f t="shared" si="37"/>
        <v>2.067501443703883</v>
      </c>
      <c r="DM27" s="15">
        <f t="shared" si="37"/>
        <v>-0.33722864487034881</v>
      </c>
      <c r="DN27" s="15">
        <f t="shared" si="37"/>
        <v>-0.25131962410985897</v>
      </c>
      <c r="DO27" s="15">
        <f t="shared" si="37"/>
        <v>-1.1908553615091488</v>
      </c>
      <c r="DP27" s="15">
        <f t="shared" si="37"/>
        <v>-0.52270597068380309</v>
      </c>
      <c r="DQ27" s="15">
        <f t="shared" si="37"/>
        <v>0.9895152276635838</v>
      </c>
      <c r="DR27" s="15">
        <f t="shared" si="37"/>
        <v>-0.98039368875450772</v>
      </c>
      <c r="DS27" s="15">
        <f t="shared" si="37"/>
        <v>-1.0298084709000623</v>
      </c>
      <c r="DT27" s="15">
        <f t="shared" si="37"/>
        <v>-0.44789066133726224</v>
      </c>
      <c r="DU27" s="15">
        <f t="shared" si="37"/>
        <v>0.82860325313612204</v>
      </c>
      <c r="DV27" s="15">
        <f t="shared" si="37"/>
        <v>-1.1908553615091488</v>
      </c>
      <c r="DW27" s="15">
        <f t="shared" si="37"/>
        <v>0.75204753507352484</v>
      </c>
      <c r="DX27" s="15">
        <f t="shared" si="37"/>
        <v>-1.0385646014601135</v>
      </c>
    </row>
    <row r="28" spans="1:128" x14ac:dyDescent="0.25">
      <c r="A28" s="1" t="s">
        <v>17</v>
      </c>
      <c r="B28" s="15">
        <f t="shared" ref="B28:AG28" si="38">B17/$DZ6</f>
        <v>0.62928971903393993</v>
      </c>
      <c r="C28" s="15">
        <f t="shared" si="38"/>
        <v>0.74217342335210446</v>
      </c>
      <c r="D28" s="15">
        <f t="shared" si="38"/>
        <v>-8.3778220437744105E-2</v>
      </c>
      <c r="E28" s="15">
        <f t="shared" si="38"/>
        <v>0.49370614531407125</v>
      </c>
      <c r="F28" s="15">
        <f t="shared" si="38"/>
        <v>0.35730158261636674</v>
      </c>
      <c r="G28" s="15">
        <f t="shared" si="38"/>
        <v>0.7071965837675197</v>
      </c>
      <c r="H28" s="15">
        <f t="shared" si="38"/>
        <v>-1.32918474788374</v>
      </c>
      <c r="I28" s="15">
        <f t="shared" si="38"/>
        <v>0.44998237133929686</v>
      </c>
      <c r="J28" s="15">
        <f t="shared" si="38"/>
        <v>-0.19623683016583243</v>
      </c>
      <c r="K28" s="15">
        <f t="shared" si="38"/>
        <v>0.52526655780101916</v>
      </c>
      <c r="L28" s="15">
        <f t="shared" si="38"/>
        <v>9.7415970905024921E-2</v>
      </c>
      <c r="M28" s="15">
        <f t="shared" si="38"/>
        <v>8.3063421334787169E-2</v>
      </c>
      <c r="N28" s="15">
        <f t="shared" si="38"/>
        <v>5.8667152516587613E-3</v>
      </c>
      <c r="O28" s="15">
        <f t="shared" si="38"/>
        <v>0.37052803438101822</v>
      </c>
      <c r="P28" s="15">
        <f t="shared" si="38"/>
        <v>0.43251153886757326</v>
      </c>
      <c r="Q28" s="15">
        <f t="shared" si="38"/>
        <v>0.40328538503517708</v>
      </c>
      <c r="R28" s="15">
        <f t="shared" si="38"/>
        <v>-2.8884691358305838</v>
      </c>
      <c r="S28" s="15">
        <f t="shared" si="38"/>
        <v>0.43158919502856846</v>
      </c>
      <c r="T28" s="15">
        <f t="shared" si="38"/>
        <v>-0.62843619445007015</v>
      </c>
      <c r="U28" s="15">
        <f t="shared" si="38"/>
        <v>7.8817889255866511E-2</v>
      </c>
      <c r="V28" s="15">
        <f t="shared" si="38"/>
        <v>-0.1065450738326694</v>
      </c>
      <c r="W28" s="15">
        <f t="shared" si="38"/>
        <v>-0.54364241452005513</v>
      </c>
      <c r="X28" s="15">
        <f t="shared" si="38"/>
        <v>-0.37612377551266019</v>
      </c>
      <c r="Y28" s="15">
        <f t="shared" si="38"/>
        <v>0.22855853229853654</v>
      </c>
      <c r="Z28" s="15">
        <f t="shared" si="38"/>
        <v>8.1560348704377509E-3</v>
      </c>
      <c r="AA28" s="15">
        <f t="shared" si="38"/>
        <v>0.47674592741657917</v>
      </c>
      <c r="AB28" s="15">
        <f t="shared" si="38"/>
        <v>0.45318938051637209</v>
      </c>
      <c r="AC28" s="15">
        <f t="shared" si="38"/>
        <v>-8.0770352362293088E-2</v>
      </c>
      <c r="AD28" s="15">
        <f t="shared" si="38"/>
        <v>0.72338444248580125</v>
      </c>
      <c r="AE28" s="15">
        <f t="shared" si="38"/>
        <v>-0.17183146287064721</v>
      </c>
      <c r="AF28" s="15">
        <f t="shared" si="38"/>
        <v>0.19720368370436164</v>
      </c>
      <c r="AG28" s="15">
        <f t="shared" si="38"/>
        <v>0.68318688950213036</v>
      </c>
      <c r="AH28" s="15">
        <f t="shared" ref="AH28:BM28" si="39">AH17/$DZ6</f>
        <v>-0.78024356726479394</v>
      </c>
      <c r="AI28" s="15">
        <f t="shared" si="39"/>
        <v>-0.88706790320270856</v>
      </c>
      <c r="AJ28" s="15">
        <f t="shared" si="39"/>
        <v>0.46531439519226131</v>
      </c>
      <c r="AK28" s="15">
        <f t="shared" si="39"/>
        <v>0.59255601542959568</v>
      </c>
      <c r="AL28" s="15">
        <f t="shared" si="39"/>
        <v>8.5412382539577225E-2</v>
      </c>
      <c r="AM28" s="15">
        <f t="shared" si="39"/>
        <v>0.32180545959154261</v>
      </c>
      <c r="AN28" s="15">
        <f t="shared" si="39"/>
        <v>0.70268875756130922</v>
      </c>
      <c r="AO28" s="15">
        <f t="shared" si="39"/>
        <v>0.75355477253791547</v>
      </c>
      <c r="AP28" s="15">
        <f t="shared" si="39"/>
        <v>-0.4539589767042822</v>
      </c>
      <c r="AQ28" s="15">
        <f t="shared" si="39"/>
        <v>0.55041341702691471</v>
      </c>
      <c r="AR28" s="15">
        <f t="shared" si="39"/>
        <v>-3.9079786968010932</v>
      </c>
      <c r="AS28" s="15">
        <f t="shared" si="39"/>
        <v>0.42798645199430135</v>
      </c>
      <c r="AT28" s="15">
        <f t="shared" si="39"/>
        <v>0.525897397543161</v>
      </c>
      <c r="AU28" s="15">
        <f t="shared" si="39"/>
        <v>0.39232109813368632</v>
      </c>
      <c r="AV28" s="15">
        <f t="shared" si="39"/>
        <v>0.57658089055023209</v>
      </c>
      <c r="AW28" s="15">
        <f t="shared" si="39"/>
        <v>0.47172922991732519</v>
      </c>
      <c r="AX28" s="15">
        <f t="shared" si="39"/>
        <v>0.63305221803010725</v>
      </c>
      <c r="AY28" s="15">
        <f t="shared" si="39"/>
        <v>0.53914343100533391</v>
      </c>
      <c r="AZ28" s="15">
        <f t="shared" si="39"/>
        <v>0.48714801814931807</v>
      </c>
      <c r="BA28" s="15">
        <f t="shared" si="39"/>
        <v>-1.5524550739016586E-2</v>
      </c>
      <c r="BB28" s="15">
        <f t="shared" si="39"/>
        <v>0.70967503254037589</v>
      </c>
      <c r="BC28" s="15">
        <f t="shared" si="39"/>
        <v>0.11473553290807789</v>
      </c>
      <c r="BD28" s="15">
        <f t="shared" si="39"/>
        <v>0.55987232760751915</v>
      </c>
      <c r="BE28" s="15">
        <f t="shared" si="39"/>
        <v>0.31401505449111433</v>
      </c>
      <c r="BF28" s="15">
        <f t="shared" si="39"/>
        <v>0.29578770991870124</v>
      </c>
      <c r="BG28" s="15">
        <f t="shared" si="39"/>
        <v>-2.6545261320250755</v>
      </c>
      <c r="BH28" s="15">
        <f t="shared" si="39"/>
        <v>8.3176671803739222E-2</v>
      </c>
      <c r="BI28" s="15">
        <f t="shared" si="39"/>
        <v>9.9120333120416196E-2</v>
      </c>
      <c r="BJ28" s="15">
        <f t="shared" si="39"/>
        <v>-2.2798605473967699</v>
      </c>
      <c r="BK28" s="15">
        <f t="shared" si="39"/>
        <v>-2.3801651593317996</v>
      </c>
      <c r="BL28" s="15">
        <f t="shared" si="39"/>
        <v>0.65507077057435181</v>
      </c>
      <c r="BM28" s="15">
        <f t="shared" si="39"/>
        <v>-3.4136849205376332</v>
      </c>
      <c r="BN28" s="15">
        <f t="shared" ref="BN28:CS28" si="40">BN17/$DZ6</f>
        <v>-4.8814983263992184</v>
      </c>
      <c r="BO28" s="15">
        <f t="shared" si="40"/>
        <v>0.81342680920500099</v>
      </c>
      <c r="BP28" s="15">
        <f t="shared" si="40"/>
        <v>0.77388027240383317</v>
      </c>
      <c r="BQ28" s="15">
        <f t="shared" si="40"/>
        <v>4.275149671978129E-2</v>
      </c>
      <c r="BR28" s="15">
        <f t="shared" si="40"/>
        <v>0.2228001296977245</v>
      </c>
      <c r="BS28" s="15">
        <f t="shared" si="40"/>
        <v>0.30508132734510296</v>
      </c>
      <c r="BT28" s="15">
        <f t="shared" si="40"/>
        <v>0.59682311519600761</v>
      </c>
      <c r="BU28" s="15">
        <f t="shared" si="40"/>
        <v>-2.8188464330988152</v>
      </c>
      <c r="BV28" s="15">
        <f t="shared" si="40"/>
        <v>0.633097602919659</v>
      </c>
      <c r="BW28" s="15">
        <f t="shared" si="40"/>
        <v>0.69729723926834319</v>
      </c>
      <c r="BX28" s="15">
        <f t="shared" si="40"/>
        <v>0.73871536820225447</v>
      </c>
      <c r="BY28" s="15">
        <f t="shared" si="40"/>
        <v>0.6509657592054342</v>
      </c>
      <c r="BZ28" s="15">
        <f t="shared" si="40"/>
        <v>0.67711539016524802</v>
      </c>
      <c r="CA28" s="15">
        <f t="shared" si="40"/>
        <v>0.46727447893258545</v>
      </c>
      <c r="CB28" s="15">
        <f t="shared" si="40"/>
        <v>-0.54650295007895189</v>
      </c>
      <c r="CC28" s="15">
        <f t="shared" si="40"/>
        <v>0.21862181843272416</v>
      </c>
      <c r="CD28" s="15">
        <f t="shared" si="40"/>
        <v>0.39923450002287197</v>
      </c>
      <c r="CE28" s="15">
        <f t="shared" si="40"/>
        <v>0.42207192542761562</v>
      </c>
      <c r="CF28" s="15">
        <f t="shared" si="40"/>
        <v>0.69401249797040332</v>
      </c>
      <c r="CG28" s="15">
        <f t="shared" si="40"/>
        <v>0.72331065322523369</v>
      </c>
      <c r="CH28" s="15">
        <f t="shared" si="40"/>
        <v>-7.5069365543580527E-2</v>
      </c>
      <c r="CI28" s="15">
        <f t="shared" si="40"/>
        <v>7.3521804596192744E-2</v>
      </c>
      <c r="CJ28" s="15">
        <f t="shared" si="40"/>
        <v>-0.43957626121779697</v>
      </c>
      <c r="CK28" s="15">
        <f t="shared" si="40"/>
        <v>-0.54496831900848486</v>
      </c>
      <c r="CL28" s="15">
        <f t="shared" si="40"/>
        <v>-0.23427904318749107</v>
      </c>
      <c r="CM28" s="15">
        <f t="shared" si="40"/>
        <v>-0.82941128747429504</v>
      </c>
      <c r="CN28" s="15">
        <f t="shared" si="40"/>
        <v>-0.15847470262334493</v>
      </c>
      <c r="CO28" s="15">
        <f t="shared" si="40"/>
        <v>0.62190015520932507</v>
      </c>
      <c r="CP28" s="15">
        <f t="shared" si="40"/>
        <v>0.38114044232689404</v>
      </c>
      <c r="CQ28" s="15">
        <f t="shared" si="40"/>
        <v>0.18173980573741366</v>
      </c>
      <c r="CR28" s="15">
        <f t="shared" si="40"/>
        <v>0.64710869080262789</v>
      </c>
      <c r="CS28" s="15">
        <f t="shared" si="40"/>
        <v>0.41126233392551997</v>
      </c>
      <c r="CT28" s="15">
        <f t="shared" ref="CT28:DX28" si="41">CT17/$DZ6</f>
        <v>-1.9460726231807904E-2</v>
      </c>
      <c r="CU28" s="15">
        <f t="shared" si="41"/>
        <v>-0.63586875386528552</v>
      </c>
      <c r="CV28" s="15">
        <f t="shared" si="41"/>
        <v>-2.013965111154266</v>
      </c>
      <c r="CW28" s="15">
        <f t="shared" si="41"/>
        <v>-1.6603003243495857</v>
      </c>
      <c r="CX28" s="15">
        <f t="shared" si="41"/>
        <v>-0.38151739486866104</v>
      </c>
      <c r="CY28" s="15">
        <f t="shared" si="41"/>
        <v>0.52803829924361223</v>
      </c>
      <c r="CZ28" s="15">
        <f t="shared" si="41"/>
        <v>0.34868018062232103</v>
      </c>
      <c r="DA28" s="15">
        <f t="shared" si="41"/>
        <v>0.65064152280020848</v>
      </c>
      <c r="DB28" s="15">
        <f t="shared" si="41"/>
        <v>0.43303322636244662</v>
      </c>
      <c r="DC28" s="15">
        <f t="shared" si="41"/>
        <v>0.61287128341962049</v>
      </c>
      <c r="DD28" s="15">
        <f t="shared" si="41"/>
        <v>0.3026862021647248</v>
      </c>
      <c r="DE28" s="15">
        <f t="shared" si="41"/>
        <v>0.47099828296059343</v>
      </c>
      <c r="DF28" s="15">
        <f t="shared" si="41"/>
        <v>0.65916696182958145</v>
      </c>
      <c r="DG28" s="15">
        <f t="shared" si="41"/>
        <v>0.73842116050597861</v>
      </c>
      <c r="DH28" s="15">
        <f t="shared" si="41"/>
        <v>0.37220809837261243</v>
      </c>
      <c r="DI28" s="15">
        <f t="shared" si="41"/>
        <v>0.17399537992133146</v>
      </c>
      <c r="DJ28" s="15">
        <f t="shared" si="41"/>
        <v>0.32227228095518329</v>
      </c>
      <c r="DK28" s="15">
        <f t="shared" si="41"/>
        <v>0.54060486818547593</v>
      </c>
      <c r="DL28" s="15">
        <f t="shared" si="41"/>
        <v>-2.4392898557154674</v>
      </c>
      <c r="DM28" s="15">
        <f t="shared" si="41"/>
        <v>0.82026974161000654</v>
      </c>
      <c r="DN28" s="15">
        <f t="shared" si="41"/>
        <v>0.22239143432667333</v>
      </c>
      <c r="DO28" s="15">
        <f t="shared" si="41"/>
        <v>2.6053339347787308E-2</v>
      </c>
      <c r="DP28" s="15">
        <f t="shared" si="41"/>
        <v>0.61843630678086914</v>
      </c>
      <c r="DQ28" s="15">
        <f t="shared" si="41"/>
        <v>0.59875397455589074</v>
      </c>
      <c r="DR28" s="15">
        <f t="shared" si="41"/>
        <v>0.71174902279795005</v>
      </c>
      <c r="DS28" s="15">
        <f t="shared" si="41"/>
        <v>0.58340666248858886</v>
      </c>
      <c r="DT28" s="15">
        <f t="shared" si="41"/>
        <v>0.19846877247697461</v>
      </c>
      <c r="DU28" s="15">
        <f t="shared" si="41"/>
        <v>0.12000965883109641</v>
      </c>
      <c r="DV28" s="15">
        <f t="shared" si="41"/>
        <v>0.5504905896238389</v>
      </c>
      <c r="DW28" s="15">
        <f t="shared" si="41"/>
        <v>-0.10769729116344513</v>
      </c>
      <c r="DX28" s="15">
        <f t="shared" si="41"/>
        <v>3.247714848373276E-2</v>
      </c>
    </row>
    <row r="29" spans="1:128" x14ac:dyDescent="0.25">
      <c r="A29" s="1" t="s">
        <v>18</v>
      </c>
      <c r="B29" s="15">
        <f t="shared" ref="B29:AG29" si="42">B18/$DZ7</f>
        <v>-0.33237632400091921</v>
      </c>
      <c r="C29" s="15">
        <f t="shared" si="42"/>
        <v>-0.52188131655313608</v>
      </c>
      <c r="D29" s="15">
        <f t="shared" si="42"/>
        <v>-0.50041600627262439</v>
      </c>
      <c r="E29" s="15">
        <f t="shared" si="42"/>
        <v>-0.26623744239451985</v>
      </c>
      <c r="F29" s="15">
        <f t="shared" si="42"/>
        <v>-0.114605264669462</v>
      </c>
      <c r="G29" s="15">
        <f t="shared" si="42"/>
        <v>-0.48999290702561904</v>
      </c>
      <c r="H29" s="15">
        <f t="shared" si="42"/>
        <v>2.4186736006057492</v>
      </c>
      <c r="I29" s="15">
        <f t="shared" si="42"/>
        <v>-0.40583883282306787</v>
      </c>
      <c r="J29" s="15">
        <f t="shared" si="42"/>
        <v>0.214580870051017</v>
      </c>
      <c r="K29" s="15">
        <f t="shared" si="42"/>
        <v>-0.43947386746886008</v>
      </c>
      <c r="L29" s="15">
        <f t="shared" si="42"/>
        <v>-0.29805492457538296</v>
      </c>
      <c r="M29" s="15">
        <f t="shared" si="42"/>
        <v>-0.32553809250136057</v>
      </c>
      <c r="N29" s="15">
        <f t="shared" si="42"/>
        <v>4.8888868584605387E-2</v>
      </c>
      <c r="O29" s="15">
        <f t="shared" si="42"/>
        <v>-0.30362924638772204</v>
      </c>
      <c r="P29" s="15">
        <f t="shared" si="42"/>
        <v>-0.35029011802158516</v>
      </c>
      <c r="Q29" s="15">
        <f t="shared" si="42"/>
        <v>-6.8553692727166465E-2</v>
      </c>
      <c r="R29" s="15">
        <f t="shared" si="42"/>
        <v>3.5541770349081103</v>
      </c>
      <c r="S29" s="15">
        <f t="shared" si="42"/>
        <v>-8.3831389356089331E-2</v>
      </c>
      <c r="T29" s="15">
        <f t="shared" si="42"/>
        <v>0.8437000117505018</v>
      </c>
      <c r="U29" s="15">
        <f t="shared" si="42"/>
        <v>-0.19389701484034566</v>
      </c>
      <c r="V29" s="15">
        <f t="shared" si="42"/>
        <v>-0.14560629196175748</v>
      </c>
      <c r="W29" s="15">
        <f t="shared" si="42"/>
        <v>0.25961623691914032</v>
      </c>
      <c r="X29" s="15">
        <f t="shared" si="42"/>
        <v>0.18603888624221648</v>
      </c>
      <c r="Y29" s="15">
        <f t="shared" si="42"/>
        <v>-0.28429522922020123</v>
      </c>
      <c r="Z29" s="15">
        <f t="shared" si="42"/>
        <v>-0.45754374740386206</v>
      </c>
      <c r="AA29" s="15">
        <f t="shared" si="42"/>
        <v>-0.46102695010305805</v>
      </c>
      <c r="AB29" s="15">
        <f t="shared" si="42"/>
        <v>-0.3745354789708909</v>
      </c>
      <c r="AC29" s="15">
        <f t="shared" si="42"/>
        <v>0.38673363261122784</v>
      </c>
      <c r="AD29" s="15">
        <f t="shared" si="42"/>
        <v>-0.48774673075156172</v>
      </c>
      <c r="AE29" s="15">
        <f t="shared" si="42"/>
        <v>-0.41384690569753552</v>
      </c>
      <c r="AF29" s="15">
        <f t="shared" si="42"/>
        <v>-0.11680419104985172</v>
      </c>
      <c r="AG29" s="15">
        <f t="shared" si="42"/>
        <v>-0.50034968110316158</v>
      </c>
      <c r="AH29" s="15">
        <f t="shared" ref="AH29:BM29" si="43">AH18/$DZ7</f>
        <v>-0.2702588197557132</v>
      </c>
      <c r="AI29" s="15">
        <f t="shared" si="43"/>
        <v>-0.4223023613547498</v>
      </c>
      <c r="AJ29" s="15">
        <f t="shared" si="43"/>
        <v>-0.37846140671969547</v>
      </c>
      <c r="AK29" s="15">
        <f t="shared" si="43"/>
        <v>-0.38751724687195899</v>
      </c>
      <c r="AL29" s="15">
        <f t="shared" si="43"/>
        <v>-0.27132993782061671</v>
      </c>
      <c r="AM29" s="15">
        <f t="shared" si="43"/>
        <v>-0.48258629661404417</v>
      </c>
      <c r="AN29" s="15">
        <f t="shared" si="43"/>
        <v>-0.42194967412568662</v>
      </c>
      <c r="AO29" s="15">
        <f t="shared" si="43"/>
        <v>-0.49904384623883874</v>
      </c>
      <c r="AP29" s="15">
        <f t="shared" si="43"/>
        <v>-0.46596139234485912</v>
      </c>
      <c r="AQ29" s="15">
        <f t="shared" si="43"/>
        <v>-0.48662670971651756</v>
      </c>
      <c r="AR29" s="15">
        <f t="shared" si="43"/>
        <v>2.1595992557039883</v>
      </c>
      <c r="AS29" s="15">
        <f t="shared" si="43"/>
        <v>-0.39060210530170358</v>
      </c>
      <c r="AT29" s="15">
        <f t="shared" si="43"/>
        <v>-0.47072829488498441</v>
      </c>
      <c r="AU29" s="15">
        <f t="shared" si="43"/>
        <v>-0.25422042216197116</v>
      </c>
      <c r="AV29" s="15">
        <f t="shared" si="43"/>
        <v>-0.44463783037835247</v>
      </c>
      <c r="AW29" s="15">
        <f t="shared" si="43"/>
        <v>-0.3854624160295409</v>
      </c>
      <c r="AX29" s="15">
        <f t="shared" si="43"/>
        <v>-0.46429049542101275</v>
      </c>
      <c r="AY29" s="15">
        <f t="shared" si="43"/>
        <v>-0.40892075851737331</v>
      </c>
      <c r="AZ29" s="15">
        <f t="shared" si="43"/>
        <v>-0.54108047407217807</v>
      </c>
      <c r="BA29" s="15">
        <f t="shared" si="43"/>
        <v>0.15805860237856806</v>
      </c>
      <c r="BB29" s="15">
        <f t="shared" si="43"/>
        <v>-0.50331851109345527</v>
      </c>
      <c r="BC29" s="15">
        <f t="shared" si="43"/>
        <v>-0.31103394529891137</v>
      </c>
      <c r="BD29" s="15">
        <f t="shared" si="43"/>
        <v>-0.46693187317002466</v>
      </c>
      <c r="BE29" s="15">
        <f t="shared" si="43"/>
        <v>-0.38722682712240658</v>
      </c>
      <c r="BF29" s="15">
        <f t="shared" si="43"/>
        <v>-0.44526862713509902</v>
      </c>
      <c r="BG29" s="15">
        <f t="shared" si="43"/>
        <v>2.2946058523049118</v>
      </c>
      <c r="BH29" s="15">
        <f t="shared" si="43"/>
        <v>-0.32260780750572637</v>
      </c>
      <c r="BI29" s="15">
        <f t="shared" si="43"/>
        <v>-0.35143987158249845</v>
      </c>
      <c r="BJ29" s="15">
        <f t="shared" si="43"/>
        <v>1.6061346450061502</v>
      </c>
      <c r="BK29" s="15">
        <f t="shared" si="43"/>
        <v>3.470257270379193</v>
      </c>
      <c r="BL29" s="15">
        <f t="shared" si="43"/>
        <v>-0.47822552441145277</v>
      </c>
      <c r="BM29" s="15">
        <f t="shared" si="43"/>
        <v>4.5142848134094358</v>
      </c>
      <c r="BN29" s="15">
        <f t="shared" ref="BN29:CS29" si="44">BN18/$DZ7</f>
        <v>5.9598412217692882</v>
      </c>
      <c r="BO29" s="15">
        <f t="shared" si="44"/>
        <v>-0.54184459800882279</v>
      </c>
      <c r="BP29" s="15">
        <f t="shared" si="44"/>
        <v>-0.48294701074502255</v>
      </c>
      <c r="BQ29" s="15">
        <f t="shared" si="44"/>
        <v>0.12620726868468793</v>
      </c>
      <c r="BR29" s="15">
        <f t="shared" si="44"/>
        <v>-0.2873208123007267</v>
      </c>
      <c r="BS29" s="15">
        <f t="shared" si="44"/>
        <v>-0.331928084560076</v>
      </c>
      <c r="BT29" s="15">
        <f t="shared" si="44"/>
        <v>-0.24485041620399117</v>
      </c>
      <c r="BU29" s="15">
        <f t="shared" si="44"/>
        <v>0.11367844649267496</v>
      </c>
      <c r="BV29" s="15">
        <f t="shared" si="44"/>
        <v>-0.48921681301808312</v>
      </c>
      <c r="BW29" s="15">
        <f t="shared" si="44"/>
        <v>-0.44569319255962797</v>
      </c>
      <c r="BX29" s="15">
        <f t="shared" si="44"/>
        <v>-0.43732291674294804</v>
      </c>
      <c r="BY29" s="15">
        <f t="shared" si="44"/>
        <v>-0.43856915704992638</v>
      </c>
      <c r="BZ29" s="15">
        <f t="shared" si="44"/>
        <v>-0.46393546620811271</v>
      </c>
      <c r="CA29" s="15">
        <f t="shared" si="44"/>
        <v>-0.35062214196635338</v>
      </c>
      <c r="CB29" s="15">
        <f t="shared" si="44"/>
        <v>-4.5836808779349071E-2</v>
      </c>
      <c r="CC29" s="15">
        <f t="shared" si="44"/>
        <v>0.13993861218419829</v>
      </c>
      <c r="CD29" s="15">
        <f t="shared" si="44"/>
        <v>-0.19922505876988369</v>
      </c>
      <c r="CE29" s="15">
        <f t="shared" si="44"/>
        <v>-6.1492235433290798E-2</v>
      </c>
      <c r="CF29" s="15">
        <f t="shared" si="44"/>
        <v>-0.4580169971071637</v>
      </c>
      <c r="CG29" s="15">
        <f t="shared" si="44"/>
        <v>-0.41725938436907156</v>
      </c>
      <c r="CH29" s="15">
        <f t="shared" si="44"/>
        <v>0.48813696738538387</v>
      </c>
      <c r="CI29" s="15">
        <f t="shared" si="44"/>
        <v>-0.11033126606503758</v>
      </c>
      <c r="CJ29" s="15">
        <f t="shared" si="44"/>
        <v>-0.1072790126546858</v>
      </c>
      <c r="CK29" s="15">
        <f t="shared" si="44"/>
        <v>0.36173824472122829</v>
      </c>
      <c r="CL29" s="15">
        <f t="shared" si="44"/>
        <v>8.9489705621746948E-2</v>
      </c>
      <c r="CM29" s="15">
        <f t="shared" si="44"/>
        <v>0.49735559647980371</v>
      </c>
      <c r="CN29" s="15">
        <f t="shared" si="44"/>
        <v>-0.12079095501960579</v>
      </c>
      <c r="CO29" s="15">
        <f t="shared" si="44"/>
        <v>-0.37703215744260798</v>
      </c>
      <c r="CP29" s="15">
        <f t="shared" si="44"/>
        <v>-0.14861401029544294</v>
      </c>
      <c r="CQ29" s="15">
        <f t="shared" si="44"/>
        <v>0.2154853932398407</v>
      </c>
      <c r="CR29" s="15">
        <f t="shared" si="44"/>
        <v>-0.33712525053667847</v>
      </c>
      <c r="CS29" s="15">
        <f t="shared" si="44"/>
        <v>3.9104146098571047E-2</v>
      </c>
      <c r="CT29" s="15">
        <f t="shared" ref="CT29:DX29" si="45">CT18/$DZ7</f>
        <v>-0.52117622863556479</v>
      </c>
      <c r="CU29" s="15">
        <f t="shared" si="45"/>
        <v>-0.42792331101988568</v>
      </c>
      <c r="CV29" s="15">
        <f t="shared" si="45"/>
        <v>2.6940655344948694</v>
      </c>
      <c r="CW29" s="15">
        <f t="shared" si="45"/>
        <v>-0.53264291278688791</v>
      </c>
      <c r="CX29" s="15">
        <f t="shared" si="45"/>
        <v>-0.18148108754824416</v>
      </c>
      <c r="CY29" s="15">
        <f t="shared" si="45"/>
        <v>-0.43143082168939278</v>
      </c>
      <c r="CZ29" s="15">
        <f t="shared" si="45"/>
        <v>-0.47316010385986962</v>
      </c>
      <c r="DA29" s="15">
        <f t="shared" si="45"/>
        <v>-0.47430323189324958</v>
      </c>
      <c r="DB29" s="15">
        <f t="shared" si="45"/>
        <v>-0.40092726224498321</v>
      </c>
      <c r="DC29" s="15">
        <f t="shared" si="45"/>
        <v>-0.53048593343382011</v>
      </c>
      <c r="DD29" s="15">
        <f t="shared" si="45"/>
        <v>-0.3555449306476543</v>
      </c>
      <c r="DE29" s="15">
        <f t="shared" si="45"/>
        <v>-0.4599690006242641</v>
      </c>
      <c r="DF29" s="15">
        <f t="shared" si="45"/>
        <v>-0.42087193149457597</v>
      </c>
      <c r="DG29" s="15">
        <f t="shared" si="45"/>
        <v>-0.46764431125125244</v>
      </c>
      <c r="DH29" s="15">
        <f t="shared" si="45"/>
        <v>-0.31496572710953002</v>
      </c>
      <c r="DI29" s="15">
        <f t="shared" si="45"/>
        <v>-0.12703081381896683</v>
      </c>
      <c r="DJ29" s="15">
        <f t="shared" si="45"/>
        <v>-0.35509283938723069</v>
      </c>
      <c r="DK29" s="15">
        <f t="shared" si="45"/>
        <v>-0.44188782918957276</v>
      </c>
      <c r="DL29" s="15">
        <f t="shared" si="45"/>
        <v>1.9280639737695895</v>
      </c>
      <c r="DM29" s="15">
        <f t="shared" si="45"/>
        <v>-0.55203593816309393</v>
      </c>
      <c r="DN29" s="15">
        <f t="shared" si="45"/>
        <v>-7.2997075064509696E-3</v>
      </c>
      <c r="DO29" s="15">
        <f t="shared" si="45"/>
        <v>0.47773514689871993</v>
      </c>
      <c r="DP29" s="15">
        <f t="shared" si="45"/>
        <v>-0.44710085826557033</v>
      </c>
      <c r="DQ29" s="15">
        <f t="shared" si="45"/>
        <v>-0.44206639109526286</v>
      </c>
      <c r="DR29" s="15">
        <f t="shared" si="45"/>
        <v>-0.47728555106944415</v>
      </c>
      <c r="DS29" s="15">
        <f t="shared" si="45"/>
        <v>-0.50082800613313638</v>
      </c>
      <c r="DT29" s="15">
        <f t="shared" si="45"/>
        <v>-0.19366805299522405</v>
      </c>
      <c r="DU29" s="15">
        <f t="shared" si="45"/>
        <v>0.19805976301197067</v>
      </c>
      <c r="DV29" s="15">
        <f t="shared" si="45"/>
        <v>-0.49902218627260925</v>
      </c>
      <c r="DW29" s="15">
        <f t="shared" si="45"/>
        <v>-0.25666524397164892</v>
      </c>
      <c r="DX29" s="15">
        <f t="shared" si="45"/>
        <v>0.39391947776565345</v>
      </c>
    </row>
    <row r="30" spans="1:128" x14ac:dyDescent="0.25">
      <c r="A30" s="1" t="s">
        <v>19</v>
      </c>
      <c r="B30" s="15">
        <f t="shared" ref="B30:AG30" si="46">B19/$DZ8</f>
        <v>-0.67419054783420918</v>
      </c>
      <c r="C30" s="15">
        <f t="shared" si="46"/>
        <v>-0.66383286517326701</v>
      </c>
      <c r="D30" s="15">
        <f t="shared" si="46"/>
        <v>1.1834052642257418</v>
      </c>
      <c r="E30" s="15">
        <f t="shared" si="46"/>
        <v>-0.56248103459406562</v>
      </c>
      <c r="F30" s="15">
        <f t="shared" si="46"/>
        <v>-0.48341581740152556</v>
      </c>
      <c r="G30" s="15">
        <f t="shared" si="46"/>
        <v>-0.77666769286601101</v>
      </c>
      <c r="H30" s="15">
        <f t="shared" si="46"/>
        <v>-0.42571124075776295</v>
      </c>
      <c r="I30" s="15">
        <f t="shared" si="46"/>
        <v>-0.27307003997845081</v>
      </c>
      <c r="J30" s="15">
        <f t="shared" si="46"/>
        <v>0.27314584335411185</v>
      </c>
      <c r="K30" s="15">
        <f t="shared" si="46"/>
        <v>-0.40708638146824727</v>
      </c>
      <c r="L30" s="15">
        <f t="shared" si="46"/>
        <v>0.24918647696509974</v>
      </c>
      <c r="M30" s="15">
        <f t="shared" si="46"/>
        <v>0.60206949281472144</v>
      </c>
      <c r="N30" s="15">
        <f t="shared" si="46"/>
        <v>-0.46169721031685018</v>
      </c>
      <c r="O30" s="15">
        <f t="shared" si="46"/>
        <v>-0.30645577262690732</v>
      </c>
      <c r="P30" s="15">
        <f t="shared" si="46"/>
        <v>-0.44550895487506847</v>
      </c>
      <c r="Q30" s="15">
        <f t="shared" si="46"/>
        <v>-0.60191978576196081</v>
      </c>
      <c r="R30" s="15">
        <f t="shared" si="46"/>
        <v>0.59969925589940032</v>
      </c>
      <c r="S30" s="15">
        <f t="shared" si="46"/>
        <v>-0.71740666449353252</v>
      </c>
      <c r="T30" s="15">
        <f t="shared" si="46"/>
        <v>5.2214293299869916E-2</v>
      </c>
      <c r="U30" s="15">
        <f t="shared" si="46"/>
        <v>0.14409657417268573</v>
      </c>
      <c r="V30" s="15">
        <f t="shared" si="46"/>
        <v>0.25460140251742963</v>
      </c>
      <c r="W30" s="15">
        <f t="shared" si="46"/>
        <v>0.438620835162992</v>
      </c>
      <c r="X30" s="15">
        <f t="shared" si="46"/>
        <v>0.30260169559881933</v>
      </c>
      <c r="Y30" s="15">
        <f t="shared" si="46"/>
        <v>1.7283438562687787E-2</v>
      </c>
      <c r="Z30" s="15">
        <f t="shared" si="46"/>
        <v>0.82795933447423642</v>
      </c>
      <c r="AA30" s="15">
        <f t="shared" si="46"/>
        <v>-0.2785452618883491</v>
      </c>
      <c r="AB30" s="15">
        <f t="shared" si="46"/>
        <v>-0.40597247794452013</v>
      </c>
      <c r="AC30" s="15">
        <f t="shared" si="46"/>
        <v>-0.24821301047231442</v>
      </c>
      <c r="AD30" s="15">
        <f t="shared" si="46"/>
        <v>-0.65913126994011761</v>
      </c>
      <c r="AE30" s="15">
        <f t="shared" si="46"/>
        <v>0.86308520624876883</v>
      </c>
      <c r="AF30" s="15">
        <f t="shared" si="46"/>
        <v>2.8743004946999986E-3</v>
      </c>
      <c r="AG30" s="15">
        <f t="shared" si="46"/>
        <v>-0.66218319417146165</v>
      </c>
      <c r="AH30" s="15">
        <f t="shared" ref="AH30:BM30" si="47">AH19/$DZ8</f>
        <v>2.4042431331053389</v>
      </c>
      <c r="AI30" s="15">
        <f t="shared" si="47"/>
        <v>1.8813981109640374</v>
      </c>
      <c r="AJ30" s="15">
        <f t="shared" si="47"/>
        <v>-0.49891680389422571</v>
      </c>
      <c r="AK30" s="15">
        <f t="shared" si="47"/>
        <v>-0.54605917928580261</v>
      </c>
      <c r="AL30" s="15">
        <f t="shared" si="47"/>
        <v>0.2834294255244128</v>
      </c>
      <c r="AM30" s="15">
        <f t="shared" si="47"/>
        <v>0.20558143654853051</v>
      </c>
      <c r="AN30" s="15">
        <f t="shared" si="47"/>
        <v>-0.7133402942582433</v>
      </c>
      <c r="AO30" s="15">
        <f t="shared" si="47"/>
        <v>-0.70330712489519176</v>
      </c>
      <c r="AP30" s="15">
        <f t="shared" si="47"/>
        <v>1.499509824909562</v>
      </c>
      <c r="AQ30" s="15">
        <f t="shared" si="47"/>
        <v>-0.3638725929438868</v>
      </c>
      <c r="AR30" s="15">
        <f t="shared" si="47"/>
        <v>5.2920489985115156</v>
      </c>
      <c r="AS30" s="15">
        <f t="shared" si="47"/>
        <v>-0.36314652243215967</v>
      </c>
      <c r="AT30" s="15">
        <f t="shared" si="47"/>
        <v>-0.38436455871367003</v>
      </c>
      <c r="AU30" s="15">
        <f t="shared" si="47"/>
        <v>-0.61277747243474945</v>
      </c>
      <c r="AV30" s="15">
        <f t="shared" si="47"/>
        <v>-0.44854956364241405</v>
      </c>
      <c r="AW30" s="15">
        <f t="shared" si="47"/>
        <v>-0.26797069624930103</v>
      </c>
      <c r="AX30" s="15">
        <f t="shared" si="47"/>
        <v>-0.59367091005790762</v>
      </c>
      <c r="AY30" s="15">
        <f t="shared" si="47"/>
        <v>-0.44666158234331005</v>
      </c>
      <c r="AZ30" s="15">
        <f t="shared" si="47"/>
        <v>-0.4729270753551213</v>
      </c>
      <c r="BA30" s="15">
        <f t="shared" si="47"/>
        <v>-0.13414427491282588</v>
      </c>
      <c r="BB30" s="15">
        <f t="shared" si="47"/>
        <v>-0.61884222972675595</v>
      </c>
      <c r="BC30" s="15">
        <f t="shared" si="47"/>
        <v>0.29604987625861967</v>
      </c>
      <c r="BD30" s="15">
        <f t="shared" si="47"/>
        <v>-0.57214192713404899</v>
      </c>
      <c r="BE30" s="15">
        <f t="shared" si="47"/>
        <v>-0.50342638066263912</v>
      </c>
      <c r="BF30" s="15">
        <f t="shared" si="47"/>
        <v>0.15184911463704226</v>
      </c>
      <c r="BG30" s="15">
        <f t="shared" si="47"/>
        <v>2.223460182691138</v>
      </c>
      <c r="BH30" s="15">
        <f t="shared" si="47"/>
        <v>0.55121889975395366</v>
      </c>
      <c r="BI30" s="15">
        <f t="shared" si="47"/>
        <v>0.60521452862374991</v>
      </c>
      <c r="BJ30" s="15">
        <f t="shared" si="47"/>
        <v>2.3214970683352272</v>
      </c>
      <c r="BK30" s="15">
        <f t="shared" si="47"/>
        <v>-5.5478868707548789E-3</v>
      </c>
      <c r="BL30" s="15">
        <f t="shared" si="47"/>
        <v>-0.6598896458920539</v>
      </c>
      <c r="BM30" s="15">
        <f t="shared" si="47"/>
        <v>0.61220063296907157</v>
      </c>
      <c r="BN30" s="15">
        <f t="shared" ref="BN30:CS30" si="48">BN19/$DZ8</f>
        <v>1.0258668041441348</v>
      </c>
      <c r="BO30" s="15">
        <f t="shared" si="48"/>
        <v>-0.77666769286601101</v>
      </c>
      <c r="BP30" s="15">
        <f t="shared" si="48"/>
        <v>-0.77666769286601101</v>
      </c>
      <c r="BQ30" s="15">
        <f t="shared" si="48"/>
        <v>-0.31603174021536046</v>
      </c>
      <c r="BR30" s="15">
        <f t="shared" si="48"/>
        <v>2.0594775980881237E-2</v>
      </c>
      <c r="BS30" s="15">
        <f t="shared" si="48"/>
        <v>-0.22492436796674217</v>
      </c>
      <c r="BT30" s="15">
        <f t="shared" si="48"/>
        <v>-0.77666769286601101</v>
      </c>
      <c r="BU30" s="15">
        <f t="shared" si="48"/>
        <v>5.5869480960102837</v>
      </c>
      <c r="BV30" s="15">
        <f t="shared" si="48"/>
        <v>-0.48471443418411791</v>
      </c>
      <c r="BW30" s="15">
        <f t="shared" si="48"/>
        <v>-0.75096304696377081</v>
      </c>
      <c r="BX30" s="15">
        <f t="shared" si="48"/>
        <v>-0.76599172236024426</v>
      </c>
      <c r="BY30" s="15">
        <f t="shared" si="48"/>
        <v>-0.57720127280527844</v>
      </c>
      <c r="BZ30" s="15">
        <f t="shared" si="48"/>
        <v>-0.64843179108602389</v>
      </c>
      <c r="CA30" s="15">
        <f t="shared" si="48"/>
        <v>-0.40669357550422675</v>
      </c>
      <c r="CB30" s="15">
        <f t="shared" si="48"/>
        <v>0.95288240445175942</v>
      </c>
      <c r="CC30" s="15">
        <f t="shared" si="48"/>
        <v>-0.47791794018114681</v>
      </c>
      <c r="CD30" s="15">
        <f t="shared" si="48"/>
        <v>-0.47742941547969764</v>
      </c>
      <c r="CE30" s="15">
        <f t="shared" si="48"/>
        <v>-0.66083091460141241</v>
      </c>
      <c r="CF30" s="15">
        <f t="shared" si="48"/>
        <v>-0.70229235910880805</v>
      </c>
      <c r="CG30" s="15">
        <f t="shared" si="48"/>
        <v>-0.77666769286601101</v>
      </c>
      <c r="CH30" s="15">
        <f t="shared" si="48"/>
        <v>-0.43625403089449949</v>
      </c>
      <c r="CI30" s="15">
        <f t="shared" si="48"/>
        <v>-0.31493645419349242</v>
      </c>
      <c r="CJ30" s="15">
        <f t="shared" si="48"/>
        <v>0.76993053981565041</v>
      </c>
      <c r="CK30" s="15">
        <f t="shared" si="48"/>
        <v>0.27168647548962321</v>
      </c>
      <c r="CL30" s="15">
        <f t="shared" si="48"/>
        <v>0.49205761222751515</v>
      </c>
      <c r="CM30" s="15">
        <f t="shared" si="48"/>
        <v>0.84408103982533778</v>
      </c>
      <c r="CN30" s="15">
        <f t="shared" si="48"/>
        <v>0.51547329688419197</v>
      </c>
      <c r="CO30" s="15">
        <f t="shared" si="48"/>
        <v>-0.58612687524263918</v>
      </c>
      <c r="CP30" s="15">
        <f t="shared" si="48"/>
        <v>-0.54750980015712047</v>
      </c>
      <c r="CQ30" s="15">
        <f t="shared" si="48"/>
        <v>-0.486415010894509</v>
      </c>
      <c r="CR30" s="15">
        <f t="shared" si="48"/>
        <v>-0.77666769286601101</v>
      </c>
      <c r="CS30" s="15">
        <f t="shared" si="48"/>
        <v>-0.75293004105411609</v>
      </c>
      <c r="CT30" s="15">
        <f t="shared" ref="CT30:DX30" si="49">CT19/$DZ8</f>
        <v>1.0683742574694224</v>
      </c>
      <c r="CU30" s="15">
        <f t="shared" si="49"/>
        <v>2.1857946013052914</v>
      </c>
      <c r="CV30" s="15">
        <f t="shared" si="49"/>
        <v>1.9101370018490538E-2</v>
      </c>
      <c r="CW30" s="15">
        <f t="shared" si="49"/>
        <v>1.325075769295613</v>
      </c>
      <c r="CX30" s="15">
        <f t="shared" si="49"/>
        <v>0.55073118744876381</v>
      </c>
      <c r="CY30" s="15">
        <f t="shared" si="49"/>
        <v>-0.37844802877157857</v>
      </c>
      <c r="CZ30" s="15">
        <f t="shared" si="49"/>
        <v>7.8649815759061437E-2</v>
      </c>
      <c r="DA30" s="15">
        <f t="shared" si="49"/>
        <v>-0.62293813827469069</v>
      </c>
      <c r="DB30" s="15">
        <f t="shared" si="49"/>
        <v>-0.44467799610479969</v>
      </c>
      <c r="DC30" s="15">
        <f t="shared" si="49"/>
        <v>-0.4811775275765518</v>
      </c>
      <c r="DD30" s="15">
        <f t="shared" si="49"/>
        <v>-0.45554373438636414</v>
      </c>
      <c r="DE30" s="15">
        <f t="shared" si="49"/>
        <v>-0.68927029233523196</v>
      </c>
      <c r="DF30" s="15">
        <f t="shared" si="49"/>
        <v>-0.66278521607520169</v>
      </c>
      <c r="DG30" s="15">
        <f t="shared" si="49"/>
        <v>-0.77666769286601101</v>
      </c>
      <c r="DH30" s="15">
        <f t="shared" si="49"/>
        <v>-0.58218326851680469</v>
      </c>
      <c r="DI30" s="15">
        <f t="shared" si="49"/>
        <v>-0.49979071052453211</v>
      </c>
      <c r="DJ30" s="15">
        <f t="shared" si="49"/>
        <v>-8.0561053482188755E-2</v>
      </c>
      <c r="DK30" s="15">
        <f t="shared" si="49"/>
        <v>-0.43800691809927117</v>
      </c>
      <c r="DL30" s="15">
        <f t="shared" si="49"/>
        <v>1.8098248525534701</v>
      </c>
      <c r="DM30" s="15">
        <f t="shared" si="49"/>
        <v>-0.77666769286601101</v>
      </c>
      <c r="DN30" s="15">
        <f t="shared" si="49"/>
        <v>-0.24630072952595591</v>
      </c>
      <c r="DO30" s="15">
        <f t="shared" si="49"/>
        <v>-0.53448381635194586</v>
      </c>
      <c r="DP30" s="15">
        <f t="shared" si="49"/>
        <v>-0.49189474783594073</v>
      </c>
      <c r="DQ30" s="15">
        <f t="shared" si="49"/>
        <v>-0.52080492626501962</v>
      </c>
      <c r="DR30" s="15">
        <f t="shared" si="49"/>
        <v>-0.74150776503373883</v>
      </c>
      <c r="DS30" s="15">
        <f t="shared" si="49"/>
        <v>-0.38658166608124622</v>
      </c>
      <c r="DT30" s="15">
        <f t="shared" si="49"/>
        <v>-0.1248982649469567</v>
      </c>
      <c r="DU30" s="15">
        <f t="shared" si="49"/>
        <v>-0.33877496928781164</v>
      </c>
      <c r="DV30" s="15">
        <f t="shared" si="49"/>
        <v>-0.38819438797008482</v>
      </c>
      <c r="DW30" s="15">
        <f t="shared" si="49"/>
        <v>0.93394090451127665</v>
      </c>
      <c r="DX30" s="15">
        <f t="shared" si="49"/>
        <v>-0.46341970514329095</v>
      </c>
    </row>
    <row r="31" spans="1:128" x14ac:dyDescent="0.25">
      <c r="A31" s="1" t="s">
        <v>24</v>
      </c>
      <c r="B31" s="15">
        <f t="shared" ref="B31:AG31" si="50">B20/$DZ9</f>
        <v>-0.7881294854637384</v>
      </c>
      <c r="C31" s="15">
        <f t="shared" si="50"/>
        <v>-0.68891601037326344</v>
      </c>
      <c r="D31" s="15">
        <f t="shared" si="50"/>
        <v>-0.34230541430786893</v>
      </c>
      <c r="E31" s="15">
        <f t="shared" si="50"/>
        <v>-0.26847771021688666</v>
      </c>
      <c r="F31" s="15">
        <f t="shared" si="50"/>
        <v>-0.37437830896387492</v>
      </c>
      <c r="G31" s="15">
        <f t="shared" si="50"/>
        <v>5.9800890009878621E-2</v>
      </c>
      <c r="H31" s="15">
        <f t="shared" si="50"/>
        <v>-0.7881294854637384</v>
      </c>
      <c r="I31" s="15">
        <f t="shared" si="50"/>
        <v>-0.25700274988020511</v>
      </c>
      <c r="J31" s="15">
        <f t="shared" si="50"/>
        <v>-0.12046433566133113</v>
      </c>
      <c r="K31" s="15">
        <f t="shared" si="50"/>
        <v>-0.29601824917581043</v>
      </c>
      <c r="L31" s="15">
        <f t="shared" si="50"/>
        <v>-0.17437949916417156</v>
      </c>
      <c r="M31" s="15">
        <f t="shared" si="50"/>
        <v>-0.7881294854637384</v>
      </c>
      <c r="N31" s="15">
        <f t="shared" si="50"/>
        <v>-0.75873834028088427</v>
      </c>
      <c r="O31" s="15">
        <f t="shared" si="50"/>
        <v>-0.43449122631654186</v>
      </c>
      <c r="P31" s="15">
        <f t="shared" si="50"/>
        <v>0.53878359136218368</v>
      </c>
      <c r="Q31" s="15">
        <f t="shared" si="50"/>
        <v>-0.7881294854637384</v>
      </c>
      <c r="R31" s="15">
        <f t="shared" si="50"/>
        <v>1.7338523452686563</v>
      </c>
      <c r="S31" s="15">
        <f t="shared" si="50"/>
        <v>-0.20447561419065513</v>
      </c>
      <c r="T31" s="15">
        <f t="shared" si="50"/>
        <v>-0.70842150119068048</v>
      </c>
      <c r="U31" s="15">
        <f t="shared" si="50"/>
        <v>-0.4907135250680838</v>
      </c>
      <c r="V31" s="15">
        <f t="shared" si="50"/>
        <v>1.4127486214641056</v>
      </c>
      <c r="W31" s="15">
        <f t="shared" si="50"/>
        <v>-3.3498971925711031E-2</v>
      </c>
      <c r="X31" s="15">
        <f t="shared" si="50"/>
        <v>-0.31264191986852502</v>
      </c>
      <c r="Y31" s="15">
        <f t="shared" si="50"/>
        <v>-0.37342449905647063</v>
      </c>
      <c r="Z31" s="15">
        <f t="shared" si="50"/>
        <v>-8.5030170767326371E-2</v>
      </c>
      <c r="AA31" s="15">
        <f t="shared" si="50"/>
        <v>-0.49398697117306739</v>
      </c>
      <c r="AB31" s="15">
        <f t="shared" si="50"/>
        <v>0.28733742609101737</v>
      </c>
      <c r="AC31" s="15">
        <f t="shared" si="50"/>
        <v>-0.71774554851229133</v>
      </c>
      <c r="AD31" s="15">
        <f t="shared" si="50"/>
        <v>-0.7881294854637384</v>
      </c>
      <c r="AE31" s="15">
        <f t="shared" si="50"/>
        <v>5.932074823441226E-2</v>
      </c>
      <c r="AF31" s="15">
        <f t="shared" si="50"/>
        <v>-0.7881294854637384</v>
      </c>
      <c r="AG31" s="15">
        <f t="shared" si="50"/>
        <v>-0.17004147085294519</v>
      </c>
      <c r="AH31" s="15">
        <f t="shared" ref="AH31:BM31" si="51">AH20/$DZ9</f>
        <v>-5.9562939722107078E-2</v>
      </c>
      <c r="AI31" s="15">
        <f t="shared" si="51"/>
        <v>2.4698393500852882</v>
      </c>
      <c r="AJ31" s="15">
        <f t="shared" si="51"/>
        <v>0.63249075230855889</v>
      </c>
      <c r="AK31" s="15">
        <f t="shared" si="51"/>
        <v>-0.58103578905539877</v>
      </c>
      <c r="AL31" s="15">
        <f t="shared" si="51"/>
        <v>-0.53772050976333863</v>
      </c>
      <c r="AM31" s="15">
        <f t="shared" si="51"/>
        <v>-0.4399860988185379</v>
      </c>
      <c r="AN31" s="15">
        <f t="shared" si="51"/>
        <v>-0.7881294854637384</v>
      </c>
      <c r="AO31" s="15">
        <f t="shared" si="51"/>
        <v>-0.7881294854637384</v>
      </c>
      <c r="AP31" s="15">
        <f t="shared" si="51"/>
        <v>2.0874282856839077</v>
      </c>
      <c r="AQ31" s="15">
        <f t="shared" si="51"/>
        <v>-0.18555070218097752</v>
      </c>
      <c r="AR31" s="15">
        <f t="shared" si="51"/>
        <v>2.8562277058069645</v>
      </c>
      <c r="AS31" s="15">
        <f t="shared" si="51"/>
        <v>0.19244192335587434</v>
      </c>
      <c r="AT31" s="15">
        <f t="shared" si="51"/>
        <v>-0.16029387164663716</v>
      </c>
      <c r="AU31" s="15">
        <f t="shared" si="51"/>
        <v>0.90942088762959561</v>
      </c>
      <c r="AV31" s="15">
        <f t="shared" si="51"/>
        <v>-0.40431093219401776</v>
      </c>
      <c r="AW31" s="15">
        <f t="shared" si="51"/>
        <v>-0.7881294854637384</v>
      </c>
      <c r="AX31" s="15">
        <f t="shared" si="51"/>
        <v>-0.41234699878621406</v>
      </c>
      <c r="AY31" s="15">
        <f t="shared" si="51"/>
        <v>-0.2540640113414262</v>
      </c>
      <c r="AZ31" s="15">
        <f t="shared" si="51"/>
        <v>-0.32231446594499502</v>
      </c>
      <c r="BA31" s="15">
        <f t="shared" si="51"/>
        <v>0.18891164034601118</v>
      </c>
      <c r="BB31" s="15">
        <f t="shared" si="51"/>
        <v>-0.7881294854637384</v>
      </c>
      <c r="BC31" s="15">
        <f t="shared" si="51"/>
        <v>0.23658610009664113</v>
      </c>
      <c r="BD31" s="15">
        <f t="shared" si="51"/>
        <v>-9.6771356385176477E-2</v>
      </c>
      <c r="BE31" s="15">
        <f t="shared" si="51"/>
        <v>2.3904281506166809</v>
      </c>
      <c r="BF31" s="15">
        <f t="shared" si="51"/>
        <v>-0.14837032635896522</v>
      </c>
      <c r="BG31" s="15">
        <f t="shared" si="51"/>
        <v>1.6653084042263171</v>
      </c>
      <c r="BH31" s="15">
        <f t="shared" si="51"/>
        <v>-0.6029070705242664</v>
      </c>
      <c r="BI31" s="15">
        <f t="shared" si="51"/>
        <v>-0.7881294854637384</v>
      </c>
      <c r="BJ31" s="15">
        <f t="shared" si="51"/>
        <v>2.5844837262792115</v>
      </c>
      <c r="BK31" s="15">
        <f t="shared" si="51"/>
        <v>0.29817774319299756</v>
      </c>
      <c r="BL31" s="15">
        <f t="shared" si="51"/>
        <v>-0.30476868796769618</v>
      </c>
      <c r="BM31" s="15">
        <f t="shared" si="51"/>
        <v>0.3303836585628076</v>
      </c>
      <c r="BN31" s="15">
        <f t="shared" ref="BN31:CS31" si="52">BN20/$DZ9</f>
        <v>2.9013748264637096</v>
      </c>
      <c r="BO31" s="15">
        <f t="shared" si="52"/>
        <v>-0.7881294854637384</v>
      </c>
      <c r="BP31" s="15">
        <f t="shared" si="52"/>
        <v>-0.7881294854637384</v>
      </c>
      <c r="BQ31" s="15">
        <f t="shared" si="52"/>
        <v>0.18779742976898195</v>
      </c>
      <c r="BR31" s="15">
        <f t="shared" si="52"/>
        <v>0.15264681712383477</v>
      </c>
      <c r="BS31" s="15">
        <f t="shared" si="52"/>
        <v>-1.2193345024792425E-2</v>
      </c>
      <c r="BT31" s="15">
        <f t="shared" si="52"/>
        <v>-0.58404806100315654</v>
      </c>
      <c r="BU31" s="15">
        <f t="shared" si="52"/>
        <v>0.71235777941540068</v>
      </c>
      <c r="BV31" s="15">
        <f t="shared" si="52"/>
        <v>-0.62119171494383496</v>
      </c>
      <c r="BW31" s="15">
        <f t="shared" si="52"/>
        <v>-0.30535622329892098</v>
      </c>
      <c r="BX31" s="15">
        <f t="shared" si="52"/>
        <v>-0.7881294854637384</v>
      </c>
      <c r="BY31" s="15">
        <f t="shared" si="52"/>
        <v>-0.73787437758224295</v>
      </c>
      <c r="BZ31" s="15">
        <f t="shared" si="52"/>
        <v>-0.60551485748136424</v>
      </c>
      <c r="CA31" s="15">
        <f t="shared" si="52"/>
        <v>-9.4126459929481002E-2</v>
      </c>
      <c r="CB31" s="15">
        <f t="shared" si="52"/>
        <v>-1.5359891981328531E-2</v>
      </c>
      <c r="CC31" s="15">
        <f t="shared" si="52"/>
        <v>-0.67592677802570755</v>
      </c>
      <c r="CD31" s="15">
        <f t="shared" si="52"/>
        <v>-0.44016456737237969</v>
      </c>
      <c r="CE31" s="15">
        <f t="shared" si="52"/>
        <v>-0.55465099674128382</v>
      </c>
      <c r="CF31" s="15">
        <f t="shared" si="52"/>
        <v>-0.7881294854637384</v>
      </c>
      <c r="CG31" s="15">
        <f t="shared" si="52"/>
        <v>-0.71138091558112637</v>
      </c>
      <c r="CH31" s="15">
        <f t="shared" si="52"/>
        <v>-0.52591360938648313</v>
      </c>
      <c r="CI31" s="15">
        <f t="shared" si="52"/>
        <v>-0.7881294854637384</v>
      </c>
      <c r="CJ31" s="15">
        <f t="shared" si="52"/>
        <v>-0.34491217666484375</v>
      </c>
      <c r="CK31" s="15">
        <f t="shared" si="52"/>
        <v>1.7679714756138603</v>
      </c>
      <c r="CL31" s="15">
        <f t="shared" si="52"/>
        <v>0.22540262879142622</v>
      </c>
      <c r="CM31" s="15">
        <f t="shared" si="52"/>
        <v>2.1997529489635914</v>
      </c>
      <c r="CN31" s="15">
        <f t="shared" si="52"/>
        <v>0.55411007750570918</v>
      </c>
      <c r="CO31" s="15">
        <f t="shared" si="52"/>
        <v>-0.7881294854637384</v>
      </c>
      <c r="CP31" s="15">
        <f t="shared" si="52"/>
        <v>5.4884130046065183E-2</v>
      </c>
      <c r="CQ31" s="15">
        <f t="shared" si="52"/>
        <v>-0.7881294854637384</v>
      </c>
      <c r="CR31" s="15">
        <f t="shared" si="52"/>
        <v>-0.44546271666901965</v>
      </c>
      <c r="CS31" s="15">
        <f t="shared" si="52"/>
        <v>-0.7881294854637384</v>
      </c>
      <c r="CT31" s="15">
        <f t="shared" ref="CT31:DX31" si="53">CT20/$DZ9</f>
        <v>-0.77518090341917234</v>
      </c>
      <c r="CU31" s="15">
        <f t="shared" si="53"/>
        <v>-0.46490461538776973</v>
      </c>
      <c r="CV31" s="15">
        <f t="shared" si="53"/>
        <v>-0.54136986259301556</v>
      </c>
      <c r="CW31" s="15">
        <f t="shared" si="53"/>
        <v>4.8550311151508367</v>
      </c>
      <c r="CX31" s="15">
        <f t="shared" si="53"/>
        <v>2.5283520119776228</v>
      </c>
      <c r="CY31" s="15">
        <f t="shared" si="53"/>
        <v>-0.31992033288378136</v>
      </c>
      <c r="CZ31" s="15">
        <f t="shared" si="53"/>
        <v>-0.42779310198598541</v>
      </c>
      <c r="DA31" s="15">
        <f t="shared" si="53"/>
        <v>-0.16842053610103278</v>
      </c>
      <c r="DB31" s="15">
        <f t="shared" si="53"/>
        <v>0.5428103349723622</v>
      </c>
      <c r="DC31" s="15">
        <f t="shared" si="53"/>
        <v>-0.40634450773135727</v>
      </c>
      <c r="DD31" s="15">
        <f t="shared" si="53"/>
        <v>2.1727021614914102</v>
      </c>
      <c r="DE31" s="15">
        <f t="shared" si="53"/>
        <v>1.2670308458705506</v>
      </c>
      <c r="DF31" s="15">
        <f t="shared" si="53"/>
        <v>-0.52033347858806001</v>
      </c>
      <c r="DG31" s="15">
        <f t="shared" si="53"/>
        <v>-0.48910908332369163</v>
      </c>
      <c r="DH31" s="15">
        <f t="shared" si="53"/>
        <v>0.44853479538564567</v>
      </c>
      <c r="DI31" s="15">
        <f t="shared" si="53"/>
        <v>2.0022113875989676</v>
      </c>
      <c r="DJ31" s="15">
        <f t="shared" si="53"/>
        <v>1.3618967774261775E-2</v>
      </c>
      <c r="DK31" s="15">
        <f t="shared" si="53"/>
        <v>-7.3534227826676027E-2</v>
      </c>
      <c r="DL31" s="15">
        <f t="shared" si="53"/>
        <v>0.47541404309145924</v>
      </c>
      <c r="DM31" s="15">
        <f t="shared" si="53"/>
        <v>-0.7881294854637384</v>
      </c>
      <c r="DN31" s="15">
        <f t="shared" si="53"/>
        <v>-0.70461402158478004</v>
      </c>
      <c r="DO31" s="15">
        <f t="shared" si="53"/>
        <v>-0.7881294854637384</v>
      </c>
      <c r="DP31" s="15">
        <f t="shared" si="53"/>
        <v>-0.68936720559849296</v>
      </c>
      <c r="DQ31" s="15">
        <f t="shared" si="53"/>
        <v>-0.32398840984697741</v>
      </c>
      <c r="DR31" s="15">
        <f t="shared" si="53"/>
        <v>-0.2727279830234684</v>
      </c>
      <c r="DS31" s="15">
        <f t="shared" si="53"/>
        <v>-0.34964376846417189</v>
      </c>
      <c r="DT31" s="15">
        <f t="shared" si="53"/>
        <v>0.44012149017770597</v>
      </c>
      <c r="DU31" s="15">
        <f t="shared" si="53"/>
        <v>-0.66021520232605169</v>
      </c>
      <c r="DV31" s="15">
        <f t="shared" si="53"/>
        <v>-0.63241932213174468</v>
      </c>
      <c r="DW31" s="15">
        <f t="shared" si="53"/>
        <v>-0.7881294854637384</v>
      </c>
      <c r="DX31" s="15">
        <f t="shared" si="53"/>
        <v>-0.7881294854637384</v>
      </c>
    </row>
    <row r="32" spans="1:128" x14ac:dyDescent="0.25">
      <c r="A32" s="10" t="s">
        <v>857</v>
      </c>
      <c r="B32" s="15">
        <f t="shared" ref="B32:AG32" si="54">B21/$DZ10</f>
        <v>-0.9408396645070779</v>
      </c>
      <c r="C32" s="15">
        <f t="shared" si="54"/>
        <v>-1.1752430751610259</v>
      </c>
      <c r="D32" s="15">
        <f t="shared" si="54"/>
        <v>0.17212744417652087</v>
      </c>
      <c r="E32" s="15">
        <f t="shared" si="54"/>
        <v>-0.36453797675118604</v>
      </c>
      <c r="F32" s="15">
        <f t="shared" si="54"/>
        <v>-0.35400292130539696</v>
      </c>
      <c r="G32" s="15">
        <f t="shared" si="54"/>
        <v>-1.1067991426045625</v>
      </c>
      <c r="H32" s="15">
        <f t="shared" si="54"/>
        <v>0.97797228908459344</v>
      </c>
      <c r="I32" s="15">
        <f t="shared" si="54"/>
        <v>-2.5691041568043475E-2</v>
      </c>
      <c r="J32" s="15">
        <f t="shared" si="54"/>
        <v>0.79490476420600065</v>
      </c>
      <c r="K32" s="15">
        <f t="shared" si="54"/>
        <v>-0.62329643779268029</v>
      </c>
      <c r="L32" s="15">
        <f t="shared" si="54"/>
        <v>0.19637919946906934</v>
      </c>
      <c r="M32" s="15">
        <f t="shared" si="54"/>
        <v>2.4181225432844299E-2</v>
      </c>
      <c r="N32" s="15">
        <f t="shared" si="54"/>
        <v>0.34574545959865621</v>
      </c>
      <c r="O32" s="15">
        <f t="shared" si="54"/>
        <v>-0.31490037482375532</v>
      </c>
      <c r="P32" s="15">
        <f t="shared" si="54"/>
        <v>-0.45811313189205793</v>
      </c>
      <c r="Q32" s="15">
        <f t="shared" si="54"/>
        <v>-0.45866443164804083</v>
      </c>
      <c r="R32" s="15">
        <f t="shared" si="54"/>
        <v>2.4049904319631796</v>
      </c>
      <c r="S32" s="15">
        <f t="shared" si="54"/>
        <v>-0.55460151813111258</v>
      </c>
      <c r="T32" s="15">
        <f t="shared" si="54"/>
        <v>1.0396650674772259</v>
      </c>
      <c r="U32" s="15">
        <f t="shared" si="54"/>
        <v>0.54353728777934729</v>
      </c>
      <c r="V32" s="15">
        <f t="shared" si="54"/>
        <v>0.492183257079092</v>
      </c>
      <c r="W32" s="15">
        <f t="shared" si="54"/>
        <v>1.2374806345168394</v>
      </c>
      <c r="X32" s="15">
        <f t="shared" si="54"/>
        <v>0.97903826625647961</v>
      </c>
      <c r="Y32" s="15">
        <f t="shared" si="54"/>
        <v>-5.9179257314862226E-2</v>
      </c>
      <c r="Z32" s="15">
        <f t="shared" si="54"/>
        <v>7.341711551650261E-2</v>
      </c>
      <c r="AA32" s="15">
        <f t="shared" si="54"/>
        <v>-0.52436111666380181</v>
      </c>
      <c r="AB32" s="15">
        <f t="shared" si="54"/>
        <v>-0.50360614936060832</v>
      </c>
      <c r="AC32" s="15">
        <f t="shared" si="54"/>
        <v>0.34072116412550307</v>
      </c>
      <c r="AD32" s="15">
        <f t="shared" si="54"/>
        <v>-1.1382152642834167</v>
      </c>
      <c r="AE32" s="15">
        <f t="shared" si="54"/>
        <v>0.48575532852019948</v>
      </c>
      <c r="AF32" s="15">
        <f t="shared" si="54"/>
        <v>-0.15319127580873346</v>
      </c>
      <c r="AG32" s="15">
        <f t="shared" si="54"/>
        <v>-1.0150740602384607</v>
      </c>
      <c r="AH32" s="15">
        <f t="shared" ref="AH32:BM32" si="55">AH21/$DZ10</f>
        <v>0.86260318429672611</v>
      </c>
      <c r="AI32" s="15">
        <f t="shared" si="55"/>
        <v>1.3613552672262441</v>
      </c>
      <c r="AJ32" s="15">
        <f t="shared" si="55"/>
        <v>-0.4732457838338518</v>
      </c>
      <c r="AK32" s="15">
        <f t="shared" si="55"/>
        <v>-0.81630532178395887</v>
      </c>
      <c r="AL32" s="15">
        <f t="shared" si="55"/>
        <v>0.16893621426364477</v>
      </c>
      <c r="AM32" s="15">
        <f t="shared" si="55"/>
        <v>-0.37569023553659525</v>
      </c>
      <c r="AN32" s="15">
        <f t="shared" si="55"/>
        <v>-1.0957531679036596</v>
      </c>
      <c r="AO32" s="15">
        <f t="shared" si="55"/>
        <v>-1.2246294637726767</v>
      </c>
      <c r="AP32" s="15">
        <f t="shared" si="55"/>
        <v>0.68345912515154306</v>
      </c>
      <c r="AQ32" s="15">
        <f t="shared" si="55"/>
        <v>-0.71845285312576024</v>
      </c>
      <c r="AR32" s="15">
        <f t="shared" si="55"/>
        <v>2.9878703194434744</v>
      </c>
      <c r="AS32" s="15">
        <f t="shared" si="55"/>
        <v>-0.32981623127792886</v>
      </c>
      <c r="AT32" s="15">
        <f t="shared" si="55"/>
        <v>-0.41081991676406421</v>
      </c>
      <c r="AU32" s="15">
        <f t="shared" si="55"/>
        <v>-0.36620927332451891</v>
      </c>
      <c r="AV32" s="15">
        <f t="shared" si="55"/>
        <v>-0.78160530286845098</v>
      </c>
      <c r="AW32" s="15">
        <f t="shared" si="55"/>
        <v>0.62437039094758329</v>
      </c>
      <c r="AX32" s="15">
        <f t="shared" si="55"/>
        <v>-0.82551082996716685</v>
      </c>
      <c r="AY32" s="15">
        <f t="shared" si="55"/>
        <v>-9.7555040185351022E-2</v>
      </c>
      <c r="AZ32" s="15">
        <f t="shared" si="55"/>
        <v>-0.39570092379559485</v>
      </c>
      <c r="BA32" s="15">
        <f t="shared" si="55"/>
        <v>0.61399950957252669</v>
      </c>
      <c r="BB32" s="15">
        <f t="shared" si="55"/>
        <v>-0.10398575650419922</v>
      </c>
      <c r="BC32" s="15">
        <f t="shared" si="55"/>
        <v>6.751388374123464E-2</v>
      </c>
      <c r="BD32" s="15">
        <f t="shared" si="55"/>
        <v>-0.5728704594245152</v>
      </c>
      <c r="BE32" s="15">
        <f t="shared" si="55"/>
        <v>-0.19112967540936196</v>
      </c>
      <c r="BF32" s="15">
        <f t="shared" si="55"/>
        <v>-0.23475962201085473</v>
      </c>
      <c r="BG32" s="15">
        <f t="shared" si="55"/>
        <v>2.5869582638035817</v>
      </c>
      <c r="BH32" s="15">
        <f t="shared" si="55"/>
        <v>-3.5256613654234405E-3</v>
      </c>
      <c r="BI32" s="15">
        <f t="shared" si="55"/>
        <v>0.30052979996340229</v>
      </c>
      <c r="BJ32" s="15">
        <f t="shared" si="55"/>
        <v>2.5295758422085304</v>
      </c>
      <c r="BK32" s="15">
        <f t="shared" si="55"/>
        <v>1.8156468695438202</v>
      </c>
      <c r="BL32" s="15">
        <f t="shared" si="55"/>
        <v>-0.91783945495751185</v>
      </c>
      <c r="BM32" s="15">
        <f t="shared" si="55"/>
        <v>2.3281956658378071</v>
      </c>
      <c r="BN32" s="15">
        <f t="shared" ref="BN32:CS32" si="56">BN21/$DZ10</f>
        <v>2.0738753991167393</v>
      </c>
      <c r="BO32" s="15">
        <f t="shared" si="56"/>
        <v>-1.4142163534390084</v>
      </c>
      <c r="BP32" s="15">
        <f t="shared" si="56"/>
        <v>-1.2988360354233277</v>
      </c>
      <c r="BQ32" s="15">
        <f t="shared" si="56"/>
        <v>0.32598857068229431</v>
      </c>
      <c r="BR32" s="15">
        <f t="shared" si="56"/>
        <v>0.37277610127673416</v>
      </c>
      <c r="BS32" s="15">
        <f t="shared" si="56"/>
        <v>-7.657345191508097E-2</v>
      </c>
      <c r="BT32" s="15">
        <f t="shared" si="56"/>
        <v>-0.90528550914444184</v>
      </c>
      <c r="BU32" s="15">
        <f t="shared" si="56"/>
        <v>2.5085562298187787</v>
      </c>
      <c r="BV32" s="15">
        <f t="shared" si="56"/>
        <v>-0.84419862056122441</v>
      </c>
      <c r="BW32" s="15">
        <f t="shared" si="56"/>
        <v>-1.0556260704604772</v>
      </c>
      <c r="BX32" s="15">
        <f t="shared" si="56"/>
        <v>-1.2051756328909731</v>
      </c>
      <c r="BY32" s="15">
        <f t="shared" si="56"/>
        <v>-0.95557609777572639</v>
      </c>
      <c r="BZ32" s="15">
        <f t="shared" si="56"/>
        <v>-0.95259599035201448</v>
      </c>
      <c r="CA32" s="15">
        <f t="shared" si="56"/>
        <v>-0.50038050602491746</v>
      </c>
      <c r="CB32" s="15">
        <f t="shared" si="56"/>
        <v>1.0996679881559088</v>
      </c>
      <c r="CC32" s="15">
        <f t="shared" si="56"/>
        <v>-0.20158591792026023</v>
      </c>
      <c r="CD32" s="15">
        <f t="shared" si="56"/>
        <v>-0.35889203074151921</v>
      </c>
      <c r="CE32" s="15">
        <f t="shared" si="56"/>
        <v>-0.48839794568480865</v>
      </c>
      <c r="CF32" s="15">
        <f t="shared" si="56"/>
        <v>-1.0498345592108265</v>
      </c>
      <c r="CG32" s="15">
        <f t="shared" si="56"/>
        <v>-1.167697523780288</v>
      </c>
      <c r="CH32" s="15">
        <f t="shared" si="56"/>
        <v>0.24022641974929612</v>
      </c>
      <c r="CI32" s="15">
        <f t="shared" si="56"/>
        <v>0.25391030248574614</v>
      </c>
      <c r="CJ32" s="15">
        <f t="shared" si="56"/>
        <v>1.4436876908415965</v>
      </c>
      <c r="CK32" s="15">
        <f t="shared" si="56"/>
        <v>1.1667479279072437</v>
      </c>
      <c r="CL32" s="15">
        <f t="shared" si="56"/>
        <v>0.55043833620583482</v>
      </c>
      <c r="CM32" s="15">
        <f t="shared" si="56"/>
        <v>1.3461249051569573</v>
      </c>
      <c r="CN32" s="15">
        <f t="shared" si="56"/>
        <v>0.52620898013471606</v>
      </c>
      <c r="CO32" s="15">
        <f t="shared" si="56"/>
        <v>-0.91096501382296002</v>
      </c>
      <c r="CP32" s="15">
        <f t="shared" si="56"/>
        <v>-0.39574104470662147</v>
      </c>
      <c r="CQ32" s="15">
        <f t="shared" si="56"/>
        <v>-0.19691667655237652</v>
      </c>
      <c r="CR32" s="15">
        <f t="shared" si="56"/>
        <v>-0.98640338371995973</v>
      </c>
      <c r="CS32" s="15">
        <f t="shared" si="56"/>
        <v>-0.61869621862340463</v>
      </c>
      <c r="CT32" s="15">
        <f t="shared" ref="CT32:DX32" si="57">CT21/$DZ10</f>
        <v>-1.3035126883280663E-2</v>
      </c>
      <c r="CU32" s="15">
        <f t="shared" si="57"/>
        <v>0.79280090664223446</v>
      </c>
      <c r="CV32" s="15">
        <f t="shared" si="57"/>
        <v>1.9731541603782192</v>
      </c>
      <c r="CW32" s="15">
        <f t="shared" si="57"/>
        <v>2.5304322385626596</v>
      </c>
      <c r="CX32" s="15">
        <f t="shared" si="57"/>
        <v>0.94978153532496046</v>
      </c>
      <c r="CY32" s="15">
        <f t="shared" si="57"/>
        <v>-0.67238481543878148</v>
      </c>
      <c r="CZ32" s="15">
        <f t="shared" si="57"/>
        <v>-0.29941208297649902</v>
      </c>
      <c r="DA32" s="15">
        <f t="shared" si="57"/>
        <v>-0.93684514055882773</v>
      </c>
      <c r="DB32" s="15">
        <f t="shared" si="57"/>
        <v>-0.40724378503368125</v>
      </c>
      <c r="DC32" s="15">
        <f t="shared" si="57"/>
        <v>-0.84778514530273108</v>
      </c>
      <c r="DD32" s="15">
        <f t="shared" si="57"/>
        <v>-0.22118203682427146</v>
      </c>
      <c r="DE32" s="15">
        <f t="shared" si="57"/>
        <v>-0.51189669977259289</v>
      </c>
      <c r="DF32" s="15">
        <f t="shared" si="57"/>
        <v>-0.96362981112913271</v>
      </c>
      <c r="DG32" s="15">
        <f t="shared" si="57"/>
        <v>-1.1872308578260085</v>
      </c>
      <c r="DH32" s="15">
        <f t="shared" si="57"/>
        <v>-0.25536090869863254</v>
      </c>
      <c r="DI32" s="15">
        <f t="shared" si="57"/>
        <v>1.8380681154842145E-2</v>
      </c>
      <c r="DJ32" s="15">
        <f t="shared" si="57"/>
        <v>-0.28024531563249666</v>
      </c>
      <c r="DK32" s="15">
        <f t="shared" si="57"/>
        <v>-0.68873464369922244</v>
      </c>
      <c r="DL32" s="15">
        <f t="shared" si="57"/>
        <v>2.9002080738541038</v>
      </c>
      <c r="DM32" s="15">
        <f t="shared" si="57"/>
        <v>-1.4422323736814997</v>
      </c>
      <c r="DN32" s="15">
        <f t="shared" si="57"/>
        <v>-0.1825130216559514</v>
      </c>
      <c r="DO32" s="15">
        <f t="shared" si="57"/>
        <v>-3.3205982660974631E-2</v>
      </c>
      <c r="DP32" s="15">
        <f t="shared" si="57"/>
        <v>-0.88421952591740183</v>
      </c>
      <c r="DQ32" s="15">
        <f t="shared" si="57"/>
        <v>-0.7857498430720955</v>
      </c>
      <c r="DR32" s="15">
        <f t="shared" si="57"/>
        <v>-1.0987660598978133</v>
      </c>
      <c r="DS32" s="15">
        <f t="shared" si="57"/>
        <v>-0.81235870800553356</v>
      </c>
      <c r="DT32" s="15">
        <f t="shared" si="57"/>
        <v>-4.2444331557813575E-2</v>
      </c>
      <c r="DU32" s="15">
        <f t="shared" si="57"/>
        <v>-5.2587003671250694E-2</v>
      </c>
      <c r="DV32" s="15">
        <f t="shared" si="57"/>
        <v>-0.70797958754676071</v>
      </c>
      <c r="DW32" s="15">
        <f t="shared" si="57"/>
        <v>0.47075936379830458</v>
      </c>
      <c r="DX32" s="15">
        <f t="shared" si="57"/>
        <v>3.3520121410292307E-2</v>
      </c>
    </row>
    <row r="34" spans="1:128" x14ac:dyDescent="0.25">
      <c r="A34" s="35" t="s">
        <v>887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</row>
    <row r="35" spans="1:128" ht="38.25" x14ac:dyDescent="0.25">
      <c r="A35" s="6" t="s">
        <v>25</v>
      </c>
      <c r="B35" s="16" t="s">
        <v>131</v>
      </c>
      <c r="C35" s="16" t="s">
        <v>132</v>
      </c>
      <c r="D35" s="16" t="s">
        <v>133</v>
      </c>
      <c r="E35" s="16" t="s">
        <v>134</v>
      </c>
      <c r="F35" s="16" t="s">
        <v>135</v>
      </c>
      <c r="G35" s="16" t="s">
        <v>136</v>
      </c>
      <c r="H35" s="16" t="s">
        <v>137</v>
      </c>
      <c r="I35" s="16" t="s">
        <v>139</v>
      </c>
      <c r="J35" s="16" t="s">
        <v>140</v>
      </c>
      <c r="K35" s="16" t="s">
        <v>141</v>
      </c>
      <c r="L35" s="16" t="s">
        <v>142</v>
      </c>
      <c r="M35" s="16" t="s">
        <v>143</v>
      </c>
      <c r="N35" s="16" t="s">
        <v>144</v>
      </c>
      <c r="O35" s="16" t="s">
        <v>145</v>
      </c>
      <c r="P35" s="16" t="s">
        <v>146</v>
      </c>
      <c r="Q35" s="16" t="s">
        <v>147</v>
      </c>
      <c r="R35" s="16" t="s">
        <v>148</v>
      </c>
      <c r="S35" s="16" t="s">
        <v>149</v>
      </c>
      <c r="T35" s="16" t="s">
        <v>150</v>
      </c>
      <c r="U35" s="16" t="s">
        <v>151</v>
      </c>
      <c r="V35" s="16" t="s">
        <v>152</v>
      </c>
      <c r="W35" s="16" t="s">
        <v>153</v>
      </c>
      <c r="X35" s="16" t="s">
        <v>154</v>
      </c>
      <c r="Y35" s="16" t="s">
        <v>155</v>
      </c>
      <c r="Z35" s="16" t="s">
        <v>156</v>
      </c>
      <c r="AA35" s="16" t="s">
        <v>157</v>
      </c>
      <c r="AB35" s="16" t="s">
        <v>158</v>
      </c>
      <c r="AC35" s="16" t="s">
        <v>159</v>
      </c>
      <c r="AD35" s="16" t="s">
        <v>160</v>
      </c>
      <c r="AE35" s="16" t="s">
        <v>161</v>
      </c>
      <c r="AF35" s="16" t="s">
        <v>162</v>
      </c>
      <c r="AG35" s="16" t="s">
        <v>163</v>
      </c>
      <c r="AH35" s="16" t="s">
        <v>164</v>
      </c>
      <c r="AI35" s="16" t="s">
        <v>165</v>
      </c>
      <c r="AJ35" s="16" t="s">
        <v>166</v>
      </c>
      <c r="AK35" s="16" t="s">
        <v>167</v>
      </c>
      <c r="AL35" s="16" t="s">
        <v>168</v>
      </c>
      <c r="AM35" s="16" t="s">
        <v>169</v>
      </c>
      <c r="AN35" s="16" t="s">
        <v>170</v>
      </c>
      <c r="AO35" s="16" t="s">
        <v>171</v>
      </c>
      <c r="AP35" s="16" t="s">
        <v>172</v>
      </c>
      <c r="AQ35" s="16" t="s">
        <v>173</v>
      </c>
      <c r="AR35" s="16" t="s">
        <v>174</v>
      </c>
      <c r="AS35" s="16" t="s">
        <v>175</v>
      </c>
      <c r="AT35" s="16" t="s">
        <v>176</v>
      </c>
      <c r="AU35" s="16" t="s">
        <v>177</v>
      </c>
      <c r="AV35" s="16" t="s">
        <v>178</v>
      </c>
      <c r="AW35" s="16" t="s">
        <v>179</v>
      </c>
      <c r="AX35" s="16" t="s">
        <v>180</v>
      </c>
      <c r="AY35" s="16" t="s">
        <v>181</v>
      </c>
      <c r="AZ35" s="16" t="s">
        <v>182</v>
      </c>
      <c r="BA35" s="16" t="s">
        <v>183</v>
      </c>
      <c r="BB35" s="16" t="s">
        <v>184</v>
      </c>
      <c r="BC35" s="16" t="s">
        <v>185</v>
      </c>
      <c r="BD35" s="16" t="s">
        <v>186</v>
      </c>
      <c r="BE35" s="16" t="s">
        <v>187</v>
      </c>
      <c r="BF35" s="16" t="s">
        <v>188</v>
      </c>
      <c r="BG35" s="16" t="s">
        <v>189</v>
      </c>
      <c r="BH35" s="16" t="s">
        <v>190</v>
      </c>
      <c r="BI35" s="16" t="s">
        <v>191</v>
      </c>
      <c r="BJ35" s="16" t="s">
        <v>192</v>
      </c>
      <c r="BK35" s="16" t="s">
        <v>193</v>
      </c>
      <c r="BL35" s="16" t="s">
        <v>194</v>
      </c>
      <c r="BM35" s="16" t="s">
        <v>195</v>
      </c>
      <c r="BN35" s="16" t="s">
        <v>196</v>
      </c>
      <c r="BO35" s="16" t="s">
        <v>197</v>
      </c>
      <c r="BP35" s="16" t="s">
        <v>198</v>
      </c>
      <c r="BQ35" s="16" t="s">
        <v>199</v>
      </c>
      <c r="BR35" s="16" t="s">
        <v>200</v>
      </c>
      <c r="BS35" s="16" t="s">
        <v>201</v>
      </c>
      <c r="BT35" s="16" t="s">
        <v>202</v>
      </c>
      <c r="BU35" s="16" t="s">
        <v>203</v>
      </c>
      <c r="BV35" s="16" t="s">
        <v>204</v>
      </c>
      <c r="BW35" s="16" t="s">
        <v>205</v>
      </c>
      <c r="BX35" s="16" t="s">
        <v>206</v>
      </c>
      <c r="BY35" s="16" t="s">
        <v>207</v>
      </c>
      <c r="BZ35" s="16" t="s">
        <v>208</v>
      </c>
      <c r="CA35" s="16" t="s">
        <v>209</v>
      </c>
      <c r="CB35" s="16" t="s">
        <v>210</v>
      </c>
      <c r="CC35" s="16" t="s">
        <v>211</v>
      </c>
      <c r="CD35" s="16" t="s">
        <v>212</v>
      </c>
      <c r="CE35" s="16" t="s">
        <v>213</v>
      </c>
      <c r="CF35" s="16" t="s">
        <v>214</v>
      </c>
      <c r="CG35" s="16" t="s">
        <v>215</v>
      </c>
      <c r="CH35" s="16" t="s">
        <v>216</v>
      </c>
      <c r="CI35" s="16" t="s">
        <v>217</v>
      </c>
      <c r="CJ35" s="16" t="s">
        <v>218</v>
      </c>
      <c r="CK35" s="16" t="s">
        <v>219</v>
      </c>
      <c r="CL35" s="16" t="s">
        <v>220</v>
      </c>
      <c r="CM35" s="16" t="s">
        <v>221</v>
      </c>
      <c r="CN35" s="16" t="s">
        <v>222</v>
      </c>
      <c r="CO35" s="16" t="s">
        <v>223</v>
      </c>
      <c r="CP35" s="16" t="s">
        <v>224</v>
      </c>
      <c r="CQ35" s="16" t="s">
        <v>225</v>
      </c>
      <c r="CR35" s="16" t="s">
        <v>226</v>
      </c>
      <c r="CS35" s="16" t="s">
        <v>227</v>
      </c>
      <c r="CT35" s="16" t="s">
        <v>228</v>
      </c>
      <c r="CU35" s="16" t="s">
        <v>229</v>
      </c>
      <c r="CV35" s="16" t="s">
        <v>230</v>
      </c>
      <c r="CW35" s="16" t="s">
        <v>231</v>
      </c>
      <c r="CX35" s="16" t="s">
        <v>232</v>
      </c>
      <c r="CY35" s="16" t="s">
        <v>233</v>
      </c>
      <c r="CZ35" s="16" t="s">
        <v>234</v>
      </c>
      <c r="DA35" s="16" t="s">
        <v>235</v>
      </c>
      <c r="DB35" s="16" t="s">
        <v>236</v>
      </c>
      <c r="DC35" s="16" t="s">
        <v>237</v>
      </c>
      <c r="DD35" s="16" t="s">
        <v>238</v>
      </c>
      <c r="DE35" s="16" t="s">
        <v>239</v>
      </c>
      <c r="DF35" s="16" t="s">
        <v>240</v>
      </c>
      <c r="DG35" s="16" t="s">
        <v>241</v>
      </c>
      <c r="DH35" s="16" t="s">
        <v>242</v>
      </c>
      <c r="DI35" s="16" t="s">
        <v>243</v>
      </c>
      <c r="DJ35" s="16" t="s">
        <v>244</v>
      </c>
      <c r="DK35" s="16" t="s">
        <v>245</v>
      </c>
      <c r="DL35" s="16" t="s">
        <v>246</v>
      </c>
      <c r="DM35" s="16" t="s">
        <v>247</v>
      </c>
      <c r="DN35" s="16" t="s">
        <v>248</v>
      </c>
      <c r="DO35" s="16" t="s">
        <v>249</v>
      </c>
      <c r="DP35" s="16" t="s">
        <v>250</v>
      </c>
      <c r="DQ35" s="16" t="s">
        <v>251</v>
      </c>
      <c r="DR35" s="16" t="s">
        <v>252</v>
      </c>
      <c r="DS35" s="16" t="s">
        <v>253</v>
      </c>
      <c r="DT35" s="16" t="s">
        <v>254</v>
      </c>
      <c r="DU35" s="16" t="s">
        <v>255</v>
      </c>
      <c r="DV35" s="16" t="s">
        <v>256</v>
      </c>
      <c r="DW35" s="16" t="s">
        <v>257</v>
      </c>
      <c r="DX35" s="16" t="s">
        <v>258</v>
      </c>
    </row>
    <row r="36" spans="1:128" x14ac:dyDescent="0.25">
      <c r="A36" s="1" t="s">
        <v>31</v>
      </c>
      <c r="B36" s="23" t="s">
        <v>138</v>
      </c>
      <c r="C36" s="23" t="s">
        <v>138</v>
      </c>
      <c r="D36" s="23" t="s">
        <v>138</v>
      </c>
      <c r="E36" s="23" t="s">
        <v>138</v>
      </c>
      <c r="F36" s="23" t="s">
        <v>138</v>
      </c>
      <c r="G36" s="23" t="s">
        <v>138</v>
      </c>
      <c r="H36" s="23" t="s">
        <v>138</v>
      </c>
      <c r="I36" s="23" t="s">
        <v>138</v>
      </c>
      <c r="J36" s="23" t="s">
        <v>138</v>
      </c>
      <c r="K36" s="23" t="s">
        <v>138</v>
      </c>
      <c r="L36" s="23" t="s">
        <v>138</v>
      </c>
      <c r="M36" s="23" t="s">
        <v>138</v>
      </c>
      <c r="N36" s="23" t="s">
        <v>138</v>
      </c>
      <c r="O36" s="23" t="s">
        <v>138</v>
      </c>
      <c r="P36" s="23" t="s">
        <v>138</v>
      </c>
      <c r="Q36" s="23" t="s">
        <v>138</v>
      </c>
      <c r="R36" s="23" t="s">
        <v>138</v>
      </c>
      <c r="S36" s="23" t="s">
        <v>138</v>
      </c>
      <c r="T36" s="23" t="s">
        <v>138</v>
      </c>
      <c r="U36" s="23" t="s">
        <v>138</v>
      </c>
      <c r="V36" s="23" t="s">
        <v>138</v>
      </c>
      <c r="W36" s="23" t="s">
        <v>138</v>
      </c>
      <c r="X36" s="23" t="s">
        <v>138</v>
      </c>
      <c r="Y36" s="23" t="s">
        <v>138</v>
      </c>
      <c r="Z36" s="23" t="s">
        <v>138</v>
      </c>
      <c r="AA36" s="23" t="s">
        <v>138</v>
      </c>
      <c r="AB36" s="23" t="s">
        <v>138</v>
      </c>
      <c r="AC36" s="23" t="s">
        <v>138</v>
      </c>
      <c r="AD36" s="23" t="s">
        <v>138</v>
      </c>
      <c r="AE36" s="23" t="s">
        <v>138</v>
      </c>
      <c r="AF36" s="23" t="s">
        <v>138</v>
      </c>
      <c r="AG36" s="23" t="s">
        <v>138</v>
      </c>
      <c r="AH36" s="23" t="s">
        <v>138</v>
      </c>
      <c r="AI36" s="23" t="s">
        <v>138</v>
      </c>
      <c r="AJ36" s="23" t="s">
        <v>138</v>
      </c>
      <c r="AK36" s="23" t="s">
        <v>138</v>
      </c>
      <c r="AL36" s="23" t="s">
        <v>138</v>
      </c>
      <c r="AM36" s="23" t="s">
        <v>138</v>
      </c>
      <c r="AN36" s="23" t="s">
        <v>138</v>
      </c>
      <c r="AO36" s="23" t="s">
        <v>138</v>
      </c>
      <c r="AP36" s="23" t="s">
        <v>138</v>
      </c>
      <c r="AQ36" s="23" t="s">
        <v>138</v>
      </c>
      <c r="AR36" s="23" t="s">
        <v>138</v>
      </c>
      <c r="AS36" s="23" t="s">
        <v>138</v>
      </c>
      <c r="AT36" s="23" t="s">
        <v>138</v>
      </c>
      <c r="AU36" s="23" t="s">
        <v>138</v>
      </c>
      <c r="AV36" s="23" t="s">
        <v>138</v>
      </c>
      <c r="AW36" s="23" t="s">
        <v>138</v>
      </c>
      <c r="AX36" s="23" t="s">
        <v>138</v>
      </c>
      <c r="AY36" s="23" t="s">
        <v>138</v>
      </c>
      <c r="AZ36" s="23" t="s">
        <v>138</v>
      </c>
      <c r="BA36" s="23" t="s">
        <v>138</v>
      </c>
      <c r="BB36" s="23" t="s">
        <v>138</v>
      </c>
      <c r="BC36" s="23" t="s">
        <v>138</v>
      </c>
      <c r="BD36" s="23" t="s">
        <v>138</v>
      </c>
      <c r="BE36" s="23" t="s">
        <v>138</v>
      </c>
      <c r="BF36" s="23" t="s">
        <v>138</v>
      </c>
      <c r="BG36" s="23" t="s">
        <v>138</v>
      </c>
      <c r="BH36" s="23" t="s">
        <v>138</v>
      </c>
      <c r="BI36" s="23" t="s">
        <v>138</v>
      </c>
      <c r="BJ36" s="23" t="s">
        <v>138</v>
      </c>
      <c r="BK36" s="23" t="s">
        <v>138</v>
      </c>
      <c r="BL36" s="23" t="s">
        <v>138</v>
      </c>
      <c r="BM36" s="23" t="s">
        <v>138</v>
      </c>
      <c r="BN36" s="23" t="s">
        <v>138</v>
      </c>
      <c r="BO36" s="23" t="s">
        <v>138</v>
      </c>
      <c r="BP36" s="23" t="s">
        <v>138</v>
      </c>
      <c r="BQ36" s="23" t="s">
        <v>138</v>
      </c>
      <c r="BR36" s="23" t="s">
        <v>138</v>
      </c>
      <c r="BS36" s="23" t="s">
        <v>138</v>
      </c>
      <c r="BT36" s="23" t="s">
        <v>138</v>
      </c>
      <c r="BU36" s="23" t="s">
        <v>138</v>
      </c>
      <c r="BV36" s="23" t="s">
        <v>138</v>
      </c>
      <c r="BW36" s="23" t="s">
        <v>138</v>
      </c>
      <c r="BX36" s="23" t="s">
        <v>138</v>
      </c>
      <c r="BY36" s="23" t="s">
        <v>138</v>
      </c>
      <c r="BZ36" s="23" t="s">
        <v>138</v>
      </c>
      <c r="CA36" s="23" t="s">
        <v>138</v>
      </c>
      <c r="CB36" s="23" t="s">
        <v>138</v>
      </c>
      <c r="CC36" s="23" t="s">
        <v>138</v>
      </c>
      <c r="CD36" s="23" t="s">
        <v>138</v>
      </c>
      <c r="CE36" s="23" t="s">
        <v>138</v>
      </c>
      <c r="CF36" s="23" t="s">
        <v>138</v>
      </c>
      <c r="CG36" s="23" t="s">
        <v>138</v>
      </c>
      <c r="CH36" s="23" t="s">
        <v>138</v>
      </c>
      <c r="CI36" s="23" t="s">
        <v>138</v>
      </c>
      <c r="CJ36" s="23" t="s">
        <v>138</v>
      </c>
      <c r="CK36" s="23" t="s">
        <v>138</v>
      </c>
      <c r="CL36" s="23" t="s">
        <v>138</v>
      </c>
      <c r="CM36" s="23" t="s">
        <v>138</v>
      </c>
      <c r="CN36" s="23" t="s">
        <v>138</v>
      </c>
      <c r="CO36" s="23" t="s">
        <v>138</v>
      </c>
      <c r="CP36" s="23" t="s">
        <v>138</v>
      </c>
      <c r="CQ36" s="23" t="s">
        <v>138</v>
      </c>
      <c r="CR36" s="23" t="s">
        <v>138</v>
      </c>
      <c r="CS36" s="23" t="s">
        <v>138</v>
      </c>
      <c r="CT36" s="23" t="s">
        <v>138</v>
      </c>
      <c r="CU36" s="23" t="s">
        <v>138</v>
      </c>
      <c r="CV36" s="23" t="s">
        <v>138</v>
      </c>
      <c r="CW36" s="23" t="s">
        <v>138</v>
      </c>
      <c r="CX36" s="23" t="s">
        <v>138</v>
      </c>
      <c r="CY36" s="23" t="s">
        <v>138</v>
      </c>
      <c r="CZ36" s="23" t="s">
        <v>138</v>
      </c>
      <c r="DA36" s="23" t="s">
        <v>138</v>
      </c>
      <c r="DB36" s="23" t="s">
        <v>138</v>
      </c>
      <c r="DC36" s="23" t="s">
        <v>138</v>
      </c>
      <c r="DD36" s="23" t="s">
        <v>138</v>
      </c>
      <c r="DE36" s="23" t="s">
        <v>138</v>
      </c>
      <c r="DF36" s="23" t="s">
        <v>138</v>
      </c>
      <c r="DG36" s="23" t="s">
        <v>138</v>
      </c>
      <c r="DH36" s="23" t="s">
        <v>138</v>
      </c>
      <c r="DI36" s="23" t="s">
        <v>138</v>
      </c>
      <c r="DJ36" s="23" t="s">
        <v>138</v>
      </c>
      <c r="DK36" s="23" t="s">
        <v>138</v>
      </c>
      <c r="DL36" s="23" t="s">
        <v>138</v>
      </c>
      <c r="DM36" s="23" t="s">
        <v>138</v>
      </c>
      <c r="DN36" s="23" t="s">
        <v>138</v>
      </c>
      <c r="DO36" s="23" t="s">
        <v>138</v>
      </c>
      <c r="DP36" s="23" t="s">
        <v>138</v>
      </c>
      <c r="DQ36" s="23" t="s">
        <v>138</v>
      </c>
      <c r="DR36" s="23" t="s">
        <v>138</v>
      </c>
      <c r="DS36" s="23" t="s">
        <v>138</v>
      </c>
      <c r="DT36" s="23" t="s">
        <v>138</v>
      </c>
      <c r="DU36" s="23" t="s">
        <v>138</v>
      </c>
      <c r="DV36" s="23" t="s">
        <v>138</v>
      </c>
      <c r="DW36" s="23" t="s">
        <v>138</v>
      </c>
      <c r="DX36" s="23" t="s">
        <v>138</v>
      </c>
    </row>
    <row r="37" spans="1:128" x14ac:dyDescent="0.25">
      <c r="A37" s="10" t="s">
        <v>11</v>
      </c>
      <c r="B37" s="32">
        <f>IF(B4=0,"",ROUND(B26,0))</f>
        <v>0</v>
      </c>
      <c r="C37" s="32">
        <f t="shared" ref="C37:BN37" si="58">IF(C4=0,"",ROUND(C26,0))</f>
        <v>1</v>
      </c>
      <c r="D37" s="32" t="str">
        <f t="shared" si="58"/>
        <v/>
      </c>
      <c r="E37" s="32" t="str">
        <f t="shared" si="58"/>
        <v/>
      </c>
      <c r="F37" s="32" t="str">
        <f t="shared" si="58"/>
        <v/>
      </c>
      <c r="G37" s="32">
        <f t="shared" si="58"/>
        <v>1</v>
      </c>
      <c r="H37" s="32">
        <f t="shared" si="58"/>
        <v>-1</v>
      </c>
      <c r="I37" s="32">
        <f t="shared" si="58"/>
        <v>0</v>
      </c>
      <c r="J37" s="32" t="str">
        <f t="shared" si="58"/>
        <v/>
      </c>
      <c r="K37" s="32">
        <f t="shared" si="58"/>
        <v>-1</v>
      </c>
      <c r="L37" s="32">
        <f t="shared" si="58"/>
        <v>0</v>
      </c>
      <c r="M37" s="32">
        <f t="shared" si="58"/>
        <v>0</v>
      </c>
      <c r="N37" s="32">
        <f t="shared" si="58"/>
        <v>0</v>
      </c>
      <c r="O37" s="32">
        <f t="shared" si="58"/>
        <v>0</v>
      </c>
      <c r="P37" s="32">
        <f t="shared" si="58"/>
        <v>1</v>
      </c>
      <c r="Q37" s="32">
        <f t="shared" si="58"/>
        <v>1</v>
      </c>
      <c r="R37" s="32">
        <f t="shared" si="58"/>
        <v>-1</v>
      </c>
      <c r="S37" s="32">
        <f t="shared" si="58"/>
        <v>1</v>
      </c>
      <c r="T37" s="32">
        <f t="shared" si="58"/>
        <v>0</v>
      </c>
      <c r="U37" s="32">
        <f t="shared" si="58"/>
        <v>0</v>
      </c>
      <c r="V37" s="32">
        <f t="shared" si="58"/>
        <v>-2</v>
      </c>
      <c r="W37" s="32">
        <f t="shared" si="58"/>
        <v>0</v>
      </c>
      <c r="X37" s="32">
        <f t="shared" si="58"/>
        <v>0</v>
      </c>
      <c r="Y37" s="32">
        <f t="shared" si="58"/>
        <v>1</v>
      </c>
      <c r="Z37" s="32">
        <f t="shared" si="58"/>
        <v>0</v>
      </c>
      <c r="AA37" s="32">
        <f t="shared" si="58"/>
        <v>1</v>
      </c>
      <c r="AB37" s="32">
        <f t="shared" si="58"/>
        <v>1</v>
      </c>
      <c r="AC37" s="32">
        <f t="shared" si="58"/>
        <v>1</v>
      </c>
      <c r="AD37" s="32">
        <f t="shared" si="58"/>
        <v>0</v>
      </c>
      <c r="AE37" s="32">
        <f t="shared" si="58"/>
        <v>0</v>
      </c>
      <c r="AF37" s="32">
        <f t="shared" si="58"/>
        <v>1</v>
      </c>
      <c r="AG37" s="32">
        <f t="shared" si="58"/>
        <v>0</v>
      </c>
      <c r="AH37" s="32">
        <f t="shared" si="58"/>
        <v>0</v>
      </c>
      <c r="AI37" s="32">
        <f t="shared" si="58"/>
        <v>0</v>
      </c>
      <c r="AJ37" s="32">
        <f t="shared" si="58"/>
        <v>-1</v>
      </c>
      <c r="AK37" s="32">
        <f t="shared" si="58"/>
        <v>0</v>
      </c>
      <c r="AL37" s="32">
        <f t="shared" si="58"/>
        <v>0</v>
      </c>
      <c r="AM37" s="32">
        <f t="shared" si="58"/>
        <v>-1</v>
      </c>
      <c r="AN37" s="32">
        <f t="shared" si="58"/>
        <v>0</v>
      </c>
      <c r="AO37" s="32">
        <f t="shared" si="58"/>
        <v>1</v>
      </c>
      <c r="AP37" s="32">
        <f t="shared" si="58"/>
        <v>0</v>
      </c>
      <c r="AQ37" s="32" t="str">
        <f t="shared" si="58"/>
        <v/>
      </c>
      <c r="AR37" s="32">
        <f t="shared" si="58"/>
        <v>-2</v>
      </c>
      <c r="AS37" s="32">
        <f t="shared" si="58"/>
        <v>-1</v>
      </c>
      <c r="AT37" s="32">
        <f t="shared" si="58"/>
        <v>-1</v>
      </c>
      <c r="AU37" s="32">
        <f t="shared" si="58"/>
        <v>-1</v>
      </c>
      <c r="AV37" s="32">
        <f t="shared" si="58"/>
        <v>1</v>
      </c>
      <c r="AW37" s="32">
        <f t="shared" si="58"/>
        <v>1</v>
      </c>
      <c r="AX37" s="32">
        <f t="shared" si="58"/>
        <v>1</v>
      </c>
      <c r="AY37" s="32">
        <f t="shared" si="58"/>
        <v>1</v>
      </c>
      <c r="AZ37" s="32">
        <f t="shared" si="58"/>
        <v>0</v>
      </c>
      <c r="BA37" s="32">
        <f t="shared" si="58"/>
        <v>-1</v>
      </c>
      <c r="BB37" s="32">
        <f t="shared" si="58"/>
        <v>0</v>
      </c>
      <c r="BC37" s="32">
        <f t="shared" si="58"/>
        <v>0</v>
      </c>
      <c r="BD37" s="32">
        <f t="shared" si="58"/>
        <v>-1</v>
      </c>
      <c r="BE37" s="32">
        <f t="shared" si="58"/>
        <v>0</v>
      </c>
      <c r="BF37" s="32">
        <f t="shared" si="58"/>
        <v>1</v>
      </c>
      <c r="BG37" s="32">
        <f t="shared" si="58"/>
        <v>-1</v>
      </c>
      <c r="BH37" s="32">
        <f t="shared" si="58"/>
        <v>1</v>
      </c>
      <c r="BI37" s="32">
        <f t="shared" si="58"/>
        <v>1</v>
      </c>
      <c r="BJ37" s="32">
        <f t="shared" si="58"/>
        <v>-1</v>
      </c>
      <c r="BK37" s="32">
        <f t="shared" si="58"/>
        <v>-1</v>
      </c>
      <c r="BL37" s="32">
        <f t="shared" si="58"/>
        <v>0</v>
      </c>
      <c r="BM37" s="32">
        <f t="shared" si="58"/>
        <v>-1</v>
      </c>
      <c r="BN37" s="32">
        <f t="shared" si="58"/>
        <v>-2</v>
      </c>
      <c r="BO37" s="32">
        <f t="shared" ref="BO37:DX37" si="59">IF(BO4=0,"",ROUND(BO26,0))</f>
        <v>1</v>
      </c>
      <c r="BP37" s="32">
        <f t="shared" si="59"/>
        <v>1</v>
      </c>
      <c r="BQ37" s="32">
        <f t="shared" si="59"/>
        <v>0</v>
      </c>
      <c r="BR37" s="32">
        <f t="shared" si="59"/>
        <v>-1</v>
      </c>
      <c r="BS37" s="32">
        <f t="shared" si="59"/>
        <v>-1</v>
      </c>
      <c r="BT37" s="32">
        <f t="shared" si="59"/>
        <v>0</v>
      </c>
      <c r="BU37" s="32">
        <f t="shared" si="59"/>
        <v>-2</v>
      </c>
      <c r="BV37" s="32">
        <f t="shared" si="59"/>
        <v>1</v>
      </c>
      <c r="BW37" s="32">
        <f t="shared" si="59"/>
        <v>1</v>
      </c>
      <c r="BX37" s="32">
        <f t="shared" si="59"/>
        <v>1</v>
      </c>
      <c r="BY37" s="32">
        <f t="shared" si="59"/>
        <v>1</v>
      </c>
      <c r="BZ37" s="32">
        <f t="shared" si="59"/>
        <v>1</v>
      </c>
      <c r="CA37" s="32">
        <f t="shared" si="59"/>
        <v>1</v>
      </c>
      <c r="CB37" s="32">
        <f t="shared" si="59"/>
        <v>0</v>
      </c>
      <c r="CC37" s="32">
        <f t="shared" si="59"/>
        <v>0</v>
      </c>
      <c r="CD37" s="32">
        <f t="shared" si="59"/>
        <v>1</v>
      </c>
      <c r="CE37" s="32">
        <f t="shared" si="59"/>
        <v>0</v>
      </c>
      <c r="CF37" s="32">
        <f t="shared" si="59"/>
        <v>1</v>
      </c>
      <c r="CG37" s="32">
        <f t="shared" si="59"/>
        <v>0</v>
      </c>
      <c r="CH37" s="32">
        <f t="shared" si="59"/>
        <v>0</v>
      </c>
      <c r="CI37" s="32">
        <f t="shared" si="59"/>
        <v>1</v>
      </c>
      <c r="CJ37" s="32">
        <f t="shared" si="59"/>
        <v>0</v>
      </c>
      <c r="CK37" s="32">
        <f t="shared" si="59"/>
        <v>0</v>
      </c>
      <c r="CL37" s="32">
        <f t="shared" si="59"/>
        <v>1</v>
      </c>
      <c r="CM37" s="32">
        <f t="shared" si="59"/>
        <v>0</v>
      </c>
      <c r="CN37" s="32">
        <f t="shared" si="59"/>
        <v>1</v>
      </c>
      <c r="CO37" s="32">
        <f t="shared" si="59"/>
        <v>1</v>
      </c>
      <c r="CP37" s="32">
        <f t="shared" si="59"/>
        <v>1</v>
      </c>
      <c r="CQ37" s="32">
        <f t="shared" si="59"/>
        <v>0</v>
      </c>
      <c r="CR37" s="32">
        <f t="shared" si="59"/>
        <v>1</v>
      </c>
      <c r="CS37" s="32">
        <f t="shared" si="59"/>
        <v>1</v>
      </c>
      <c r="CT37" s="32">
        <f t="shared" si="59"/>
        <v>1</v>
      </c>
      <c r="CU37" s="32">
        <f t="shared" si="59"/>
        <v>1</v>
      </c>
      <c r="CV37" s="32">
        <f t="shared" si="59"/>
        <v>-1</v>
      </c>
      <c r="CW37" s="32" t="str">
        <f t="shared" si="59"/>
        <v/>
      </c>
      <c r="CX37" s="32">
        <f t="shared" si="59"/>
        <v>0</v>
      </c>
      <c r="CY37" s="32">
        <f t="shared" si="59"/>
        <v>-1</v>
      </c>
      <c r="CZ37" s="32">
        <f t="shared" si="59"/>
        <v>1</v>
      </c>
      <c r="DA37" s="32">
        <f t="shared" si="59"/>
        <v>-1</v>
      </c>
      <c r="DB37" s="32">
        <f t="shared" si="59"/>
        <v>0</v>
      </c>
      <c r="DC37" s="32">
        <f t="shared" si="59"/>
        <v>1</v>
      </c>
      <c r="DD37" s="32">
        <f t="shared" si="59"/>
        <v>1</v>
      </c>
      <c r="DE37" s="32">
        <f t="shared" si="59"/>
        <v>1</v>
      </c>
      <c r="DF37" s="32">
        <f t="shared" si="59"/>
        <v>1</v>
      </c>
      <c r="DG37" s="32">
        <f t="shared" si="59"/>
        <v>1</v>
      </c>
      <c r="DH37" s="32">
        <f t="shared" si="59"/>
        <v>1</v>
      </c>
      <c r="DI37" s="32">
        <f t="shared" si="59"/>
        <v>1</v>
      </c>
      <c r="DJ37" s="32">
        <f t="shared" si="59"/>
        <v>-2</v>
      </c>
      <c r="DK37" s="32">
        <f t="shared" si="59"/>
        <v>0</v>
      </c>
      <c r="DL37" s="32">
        <f t="shared" si="59"/>
        <v>-2</v>
      </c>
      <c r="DM37" s="32">
        <f t="shared" si="59"/>
        <v>1</v>
      </c>
      <c r="DN37" s="32">
        <f t="shared" si="59"/>
        <v>1</v>
      </c>
      <c r="DO37" s="32">
        <f t="shared" si="59"/>
        <v>0</v>
      </c>
      <c r="DP37" s="32">
        <f t="shared" si="59"/>
        <v>1</v>
      </c>
      <c r="DQ37" s="32">
        <f t="shared" si="59"/>
        <v>1</v>
      </c>
      <c r="DR37" s="32">
        <f t="shared" si="59"/>
        <v>1</v>
      </c>
      <c r="DS37" s="32">
        <f t="shared" si="59"/>
        <v>0</v>
      </c>
      <c r="DT37" s="32">
        <f t="shared" si="59"/>
        <v>0</v>
      </c>
      <c r="DU37" s="32">
        <f t="shared" si="59"/>
        <v>-1</v>
      </c>
      <c r="DV37" s="32">
        <f t="shared" si="59"/>
        <v>1</v>
      </c>
      <c r="DW37" s="32">
        <f t="shared" si="59"/>
        <v>0</v>
      </c>
      <c r="DX37" s="32">
        <f t="shared" si="59"/>
        <v>-2</v>
      </c>
    </row>
    <row r="38" spans="1:128" x14ac:dyDescent="0.25">
      <c r="A38" s="10" t="s">
        <v>16</v>
      </c>
      <c r="B38" s="32" t="str">
        <f t="shared" ref="B38:BM38" si="60">IF(B5=0,"",ROUND(B27,0))</f>
        <v/>
      </c>
      <c r="C38" s="32">
        <f t="shared" si="60"/>
        <v>-1</v>
      </c>
      <c r="D38" s="32">
        <f t="shared" si="60"/>
        <v>1</v>
      </c>
      <c r="E38" s="32" t="str">
        <f t="shared" si="60"/>
        <v/>
      </c>
      <c r="F38" s="32">
        <f t="shared" si="60"/>
        <v>0</v>
      </c>
      <c r="G38" s="32" t="str">
        <f t="shared" si="60"/>
        <v/>
      </c>
      <c r="H38" s="32">
        <f t="shared" si="60"/>
        <v>0</v>
      </c>
      <c r="I38" s="32">
        <f t="shared" si="60"/>
        <v>0</v>
      </c>
      <c r="J38" s="32">
        <f t="shared" si="60"/>
        <v>1</v>
      </c>
      <c r="K38" s="32">
        <f t="shared" si="60"/>
        <v>0</v>
      </c>
      <c r="L38" s="32">
        <f t="shared" si="60"/>
        <v>0</v>
      </c>
      <c r="M38" s="32">
        <f t="shared" si="60"/>
        <v>0</v>
      </c>
      <c r="N38" s="32">
        <f t="shared" si="60"/>
        <v>0</v>
      </c>
      <c r="O38" s="32">
        <f t="shared" si="60"/>
        <v>0</v>
      </c>
      <c r="P38" s="32">
        <f t="shared" si="60"/>
        <v>0</v>
      </c>
      <c r="Q38" s="32">
        <f t="shared" si="60"/>
        <v>1</v>
      </c>
      <c r="R38" s="32">
        <f t="shared" si="60"/>
        <v>3</v>
      </c>
      <c r="S38" s="32">
        <f t="shared" si="60"/>
        <v>0</v>
      </c>
      <c r="T38" s="32">
        <f t="shared" si="60"/>
        <v>2</v>
      </c>
      <c r="U38" s="32">
        <f t="shared" si="60"/>
        <v>2</v>
      </c>
      <c r="V38" s="32">
        <f t="shared" si="60"/>
        <v>0</v>
      </c>
      <c r="W38" s="32">
        <f t="shared" si="60"/>
        <v>0</v>
      </c>
      <c r="X38" s="32">
        <f t="shared" si="60"/>
        <v>1</v>
      </c>
      <c r="Y38" s="32">
        <f t="shared" si="60"/>
        <v>0</v>
      </c>
      <c r="Z38" s="32">
        <f t="shared" si="60"/>
        <v>3</v>
      </c>
      <c r="AA38" s="32">
        <f t="shared" si="60"/>
        <v>0</v>
      </c>
      <c r="AB38" s="32" t="str">
        <f t="shared" si="60"/>
        <v/>
      </c>
      <c r="AC38" s="32">
        <f t="shared" si="60"/>
        <v>1</v>
      </c>
      <c r="AD38" s="32">
        <f t="shared" si="60"/>
        <v>-1</v>
      </c>
      <c r="AE38" s="32">
        <f t="shared" si="60"/>
        <v>0</v>
      </c>
      <c r="AF38" s="32">
        <f t="shared" si="60"/>
        <v>0</v>
      </c>
      <c r="AG38" s="32">
        <f t="shared" si="60"/>
        <v>-1</v>
      </c>
      <c r="AH38" s="32">
        <f t="shared" si="60"/>
        <v>0</v>
      </c>
      <c r="AI38" s="32">
        <f t="shared" si="60"/>
        <v>1</v>
      </c>
      <c r="AJ38" s="32">
        <f t="shared" si="60"/>
        <v>-1</v>
      </c>
      <c r="AK38" s="32">
        <f t="shared" si="60"/>
        <v>-1</v>
      </c>
      <c r="AL38" s="32">
        <f t="shared" si="60"/>
        <v>-1</v>
      </c>
      <c r="AM38" s="32">
        <f t="shared" si="60"/>
        <v>-1</v>
      </c>
      <c r="AN38" s="32" t="str">
        <f t="shared" si="60"/>
        <v/>
      </c>
      <c r="AO38" s="32">
        <f t="shared" si="60"/>
        <v>0</v>
      </c>
      <c r="AP38" s="32">
        <f t="shared" si="60"/>
        <v>0</v>
      </c>
      <c r="AQ38" s="32">
        <f t="shared" si="60"/>
        <v>-1</v>
      </c>
      <c r="AR38" s="32">
        <f t="shared" si="60"/>
        <v>1</v>
      </c>
      <c r="AS38" s="32">
        <f t="shared" si="60"/>
        <v>-1</v>
      </c>
      <c r="AT38" s="32">
        <f t="shared" si="60"/>
        <v>0</v>
      </c>
      <c r="AU38" s="32">
        <f t="shared" si="60"/>
        <v>-1</v>
      </c>
      <c r="AV38" s="32">
        <f t="shared" si="60"/>
        <v>-1</v>
      </c>
      <c r="AW38" s="32">
        <f t="shared" si="60"/>
        <v>1</v>
      </c>
      <c r="AX38" s="32">
        <f t="shared" si="60"/>
        <v>0</v>
      </c>
      <c r="AY38" s="32">
        <f t="shared" si="60"/>
        <v>0</v>
      </c>
      <c r="AZ38" s="32">
        <f t="shared" si="60"/>
        <v>0</v>
      </c>
      <c r="BA38" s="32">
        <f t="shared" si="60"/>
        <v>-1</v>
      </c>
      <c r="BB38" s="32">
        <f t="shared" si="60"/>
        <v>1</v>
      </c>
      <c r="BC38" s="32">
        <f t="shared" si="60"/>
        <v>-1</v>
      </c>
      <c r="BD38" s="32">
        <f t="shared" si="60"/>
        <v>0</v>
      </c>
      <c r="BE38" s="32">
        <f t="shared" si="60"/>
        <v>0</v>
      </c>
      <c r="BF38" s="32">
        <f t="shared" si="60"/>
        <v>0</v>
      </c>
      <c r="BG38" s="32">
        <f t="shared" si="60"/>
        <v>3</v>
      </c>
      <c r="BH38" s="32">
        <f t="shared" si="60"/>
        <v>0</v>
      </c>
      <c r="BI38" s="32">
        <f t="shared" si="60"/>
        <v>0</v>
      </c>
      <c r="BJ38" s="32">
        <f t="shared" si="60"/>
        <v>1</v>
      </c>
      <c r="BK38" s="32">
        <f t="shared" si="60"/>
        <v>0</v>
      </c>
      <c r="BL38" s="32">
        <f t="shared" si="60"/>
        <v>-1</v>
      </c>
      <c r="BM38" s="32">
        <f t="shared" si="60"/>
        <v>1</v>
      </c>
      <c r="BN38" s="32">
        <f t="shared" ref="BN38:DX38" si="61">IF(BN5=0,"",ROUND(BN27,0))</f>
        <v>1</v>
      </c>
      <c r="BO38" s="32" t="str">
        <f t="shared" si="61"/>
        <v/>
      </c>
      <c r="BP38" s="32" t="str">
        <f t="shared" si="61"/>
        <v/>
      </c>
      <c r="BQ38" s="32">
        <f t="shared" si="61"/>
        <v>1</v>
      </c>
      <c r="BR38" s="32">
        <f t="shared" si="61"/>
        <v>0</v>
      </c>
      <c r="BS38" s="32">
        <f t="shared" si="61"/>
        <v>0</v>
      </c>
      <c r="BT38" s="32">
        <f t="shared" si="61"/>
        <v>2</v>
      </c>
      <c r="BU38" s="32">
        <f t="shared" si="61"/>
        <v>1</v>
      </c>
      <c r="BV38" s="32">
        <f t="shared" si="61"/>
        <v>0</v>
      </c>
      <c r="BW38" s="32">
        <f t="shared" si="61"/>
        <v>-1</v>
      </c>
      <c r="BX38" s="32">
        <f t="shared" si="61"/>
        <v>0</v>
      </c>
      <c r="BY38" s="32">
        <f t="shared" si="61"/>
        <v>-1</v>
      </c>
      <c r="BZ38" s="32">
        <f t="shared" si="61"/>
        <v>0</v>
      </c>
      <c r="CA38" s="32">
        <f t="shared" si="61"/>
        <v>0</v>
      </c>
      <c r="CB38" s="32">
        <f t="shared" si="61"/>
        <v>1</v>
      </c>
      <c r="CC38" s="32">
        <f t="shared" si="61"/>
        <v>-1</v>
      </c>
      <c r="CD38" s="32">
        <f t="shared" si="61"/>
        <v>0</v>
      </c>
      <c r="CE38" s="32">
        <f t="shared" si="61"/>
        <v>1</v>
      </c>
      <c r="CF38" s="32">
        <f t="shared" si="61"/>
        <v>-1</v>
      </c>
      <c r="CG38" s="32">
        <f t="shared" si="61"/>
        <v>-1</v>
      </c>
      <c r="CH38" s="32">
        <f t="shared" si="61"/>
        <v>1</v>
      </c>
      <c r="CI38" s="32">
        <f t="shared" si="61"/>
        <v>1</v>
      </c>
      <c r="CJ38" s="32">
        <f t="shared" si="61"/>
        <v>3</v>
      </c>
      <c r="CK38" s="32">
        <f t="shared" si="61"/>
        <v>1</v>
      </c>
      <c r="CL38" s="32">
        <f t="shared" si="61"/>
        <v>0</v>
      </c>
      <c r="CM38" s="32">
        <f t="shared" si="61"/>
        <v>1</v>
      </c>
      <c r="CN38" s="32">
        <f t="shared" si="61"/>
        <v>1</v>
      </c>
      <c r="CO38" s="32">
        <f t="shared" si="61"/>
        <v>0</v>
      </c>
      <c r="CP38" s="32">
        <f t="shared" si="61"/>
        <v>0</v>
      </c>
      <c r="CQ38" s="32">
        <f t="shared" si="61"/>
        <v>0</v>
      </c>
      <c r="CR38" s="32">
        <f t="shared" si="61"/>
        <v>0</v>
      </c>
      <c r="CS38" s="32">
        <f t="shared" si="61"/>
        <v>1</v>
      </c>
      <c r="CT38" s="32">
        <f t="shared" si="61"/>
        <v>-1</v>
      </c>
      <c r="CU38" s="32">
        <f t="shared" si="61"/>
        <v>0</v>
      </c>
      <c r="CV38" s="32">
        <f t="shared" si="61"/>
        <v>0</v>
      </c>
      <c r="CW38" s="32">
        <f t="shared" si="61"/>
        <v>2</v>
      </c>
      <c r="CX38" s="32">
        <f t="shared" si="61"/>
        <v>-1</v>
      </c>
      <c r="CY38" s="32" t="str">
        <f t="shared" si="61"/>
        <v/>
      </c>
      <c r="CZ38" s="32">
        <f t="shared" si="61"/>
        <v>-1</v>
      </c>
      <c r="DA38" s="32" t="str">
        <f t="shared" si="61"/>
        <v/>
      </c>
      <c r="DB38" s="32" t="str">
        <f t="shared" si="61"/>
        <v/>
      </c>
      <c r="DC38" s="32">
        <f t="shared" si="61"/>
        <v>-1</v>
      </c>
      <c r="DD38" s="32">
        <f t="shared" si="61"/>
        <v>-1</v>
      </c>
      <c r="DE38" s="32" t="str">
        <f t="shared" si="61"/>
        <v/>
      </c>
      <c r="DF38" s="32">
        <f t="shared" si="61"/>
        <v>-1</v>
      </c>
      <c r="DG38" s="32" t="str">
        <f t="shared" si="61"/>
        <v/>
      </c>
      <c r="DH38" s="32">
        <f t="shared" si="61"/>
        <v>0</v>
      </c>
      <c r="DI38" s="32">
        <f t="shared" si="61"/>
        <v>-1</v>
      </c>
      <c r="DJ38" s="32">
        <f t="shared" si="61"/>
        <v>-1</v>
      </c>
      <c r="DK38" s="32" t="str">
        <f t="shared" si="61"/>
        <v/>
      </c>
      <c r="DL38" s="32">
        <f t="shared" si="61"/>
        <v>2</v>
      </c>
      <c r="DM38" s="32">
        <f t="shared" si="61"/>
        <v>0</v>
      </c>
      <c r="DN38" s="32">
        <f t="shared" si="61"/>
        <v>0</v>
      </c>
      <c r="DO38" s="32" t="str">
        <f t="shared" si="61"/>
        <v/>
      </c>
      <c r="DP38" s="32">
        <f t="shared" si="61"/>
        <v>-1</v>
      </c>
      <c r="DQ38" s="32">
        <f t="shared" si="61"/>
        <v>1</v>
      </c>
      <c r="DR38" s="32">
        <f t="shared" si="61"/>
        <v>-1</v>
      </c>
      <c r="DS38" s="32">
        <f t="shared" si="61"/>
        <v>-1</v>
      </c>
      <c r="DT38" s="32">
        <f t="shared" si="61"/>
        <v>0</v>
      </c>
      <c r="DU38" s="32">
        <f t="shared" si="61"/>
        <v>1</v>
      </c>
      <c r="DV38" s="32" t="str">
        <f t="shared" si="61"/>
        <v/>
      </c>
      <c r="DW38" s="32">
        <f t="shared" si="61"/>
        <v>1</v>
      </c>
      <c r="DX38" s="32">
        <f t="shared" si="61"/>
        <v>-1</v>
      </c>
    </row>
    <row r="39" spans="1:128" x14ac:dyDescent="0.25">
      <c r="A39" s="1" t="s">
        <v>17</v>
      </c>
      <c r="B39" s="32">
        <f t="shared" ref="B39:BM39" si="62">IF(B6=0,"",ROUND(B28,0))</f>
        <v>1</v>
      </c>
      <c r="C39" s="32">
        <f t="shared" si="62"/>
        <v>1</v>
      </c>
      <c r="D39" s="32">
        <f t="shared" si="62"/>
        <v>0</v>
      </c>
      <c r="E39" s="32">
        <f t="shared" si="62"/>
        <v>0</v>
      </c>
      <c r="F39" s="32">
        <f t="shared" si="62"/>
        <v>0</v>
      </c>
      <c r="G39" s="32">
        <f t="shared" si="62"/>
        <v>1</v>
      </c>
      <c r="H39" s="32">
        <f t="shared" si="62"/>
        <v>-1</v>
      </c>
      <c r="I39" s="32">
        <f t="shared" si="62"/>
        <v>0</v>
      </c>
      <c r="J39" s="32">
        <f t="shared" si="62"/>
        <v>0</v>
      </c>
      <c r="K39" s="32">
        <f t="shared" si="62"/>
        <v>1</v>
      </c>
      <c r="L39" s="32">
        <f t="shared" si="62"/>
        <v>0</v>
      </c>
      <c r="M39" s="32">
        <f t="shared" si="62"/>
        <v>0</v>
      </c>
      <c r="N39" s="32">
        <f t="shared" si="62"/>
        <v>0</v>
      </c>
      <c r="O39" s="32">
        <f t="shared" si="62"/>
        <v>0</v>
      </c>
      <c r="P39" s="32">
        <f t="shared" si="62"/>
        <v>0</v>
      </c>
      <c r="Q39" s="32">
        <f t="shared" si="62"/>
        <v>0</v>
      </c>
      <c r="R39" s="32">
        <f t="shared" si="62"/>
        <v>-3</v>
      </c>
      <c r="S39" s="32">
        <f t="shared" si="62"/>
        <v>0</v>
      </c>
      <c r="T39" s="32">
        <f t="shared" si="62"/>
        <v>-1</v>
      </c>
      <c r="U39" s="32">
        <f t="shared" si="62"/>
        <v>0</v>
      </c>
      <c r="V39" s="32">
        <f t="shared" si="62"/>
        <v>0</v>
      </c>
      <c r="W39" s="32">
        <f t="shared" si="62"/>
        <v>-1</v>
      </c>
      <c r="X39" s="32">
        <f t="shared" si="62"/>
        <v>0</v>
      </c>
      <c r="Y39" s="32">
        <f t="shared" si="62"/>
        <v>0</v>
      </c>
      <c r="Z39" s="32">
        <f t="shared" si="62"/>
        <v>0</v>
      </c>
      <c r="AA39" s="32">
        <f t="shared" si="62"/>
        <v>0</v>
      </c>
      <c r="AB39" s="32">
        <f t="shared" si="62"/>
        <v>0</v>
      </c>
      <c r="AC39" s="32">
        <f t="shared" si="62"/>
        <v>0</v>
      </c>
      <c r="AD39" s="32">
        <f t="shared" si="62"/>
        <v>1</v>
      </c>
      <c r="AE39" s="32">
        <f t="shared" si="62"/>
        <v>0</v>
      </c>
      <c r="AF39" s="32">
        <f t="shared" si="62"/>
        <v>0</v>
      </c>
      <c r="AG39" s="32">
        <f t="shared" si="62"/>
        <v>1</v>
      </c>
      <c r="AH39" s="32">
        <f t="shared" si="62"/>
        <v>-1</v>
      </c>
      <c r="AI39" s="32">
        <f t="shared" si="62"/>
        <v>-1</v>
      </c>
      <c r="AJ39" s="32">
        <f t="shared" si="62"/>
        <v>0</v>
      </c>
      <c r="AK39" s="32">
        <f t="shared" si="62"/>
        <v>1</v>
      </c>
      <c r="AL39" s="32">
        <f t="shared" si="62"/>
        <v>0</v>
      </c>
      <c r="AM39" s="32">
        <f t="shared" si="62"/>
        <v>0</v>
      </c>
      <c r="AN39" s="32">
        <f t="shared" si="62"/>
        <v>1</v>
      </c>
      <c r="AO39" s="32">
        <f t="shared" si="62"/>
        <v>1</v>
      </c>
      <c r="AP39" s="32">
        <f t="shared" si="62"/>
        <v>0</v>
      </c>
      <c r="AQ39" s="32">
        <f t="shared" si="62"/>
        <v>1</v>
      </c>
      <c r="AR39" s="32">
        <f t="shared" si="62"/>
        <v>-4</v>
      </c>
      <c r="AS39" s="32">
        <f t="shared" si="62"/>
        <v>0</v>
      </c>
      <c r="AT39" s="32">
        <f t="shared" si="62"/>
        <v>1</v>
      </c>
      <c r="AU39" s="32">
        <f t="shared" si="62"/>
        <v>0</v>
      </c>
      <c r="AV39" s="32">
        <f t="shared" si="62"/>
        <v>1</v>
      </c>
      <c r="AW39" s="32">
        <f t="shared" si="62"/>
        <v>0</v>
      </c>
      <c r="AX39" s="32">
        <f t="shared" si="62"/>
        <v>1</v>
      </c>
      <c r="AY39" s="32">
        <f t="shared" si="62"/>
        <v>1</v>
      </c>
      <c r="AZ39" s="32">
        <f t="shared" si="62"/>
        <v>0</v>
      </c>
      <c r="BA39" s="32">
        <f t="shared" si="62"/>
        <v>0</v>
      </c>
      <c r="BB39" s="32">
        <f t="shared" si="62"/>
        <v>1</v>
      </c>
      <c r="BC39" s="32">
        <f t="shared" si="62"/>
        <v>0</v>
      </c>
      <c r="BD39" s="32">
        <f t="shared" si="62"/>
        <v>1</v>
      </c>
      <c r="BE39" s="32">
        <f t="shared" si="62"/>
        <v>0</v>
      </c>
      <c r="BF39" s="32">
        <f t="shared" si="62"/>
        <v>0</v>
      </c>
      <c r="BG39" s="32">
        <f t="shared" si="62"/>
        <v>-3</v>
      </c>
      <c r="BH39" s="32">
        <f t="shared" si="62"/>
        <v>0</v>
      </c>
      <c r="BI39" s="32">
        <f t="shared" si="62"/>
        <v>0</v>
      </c>
      <c r="BJ39" s="32">
        <f t="shared" si="62"/>
        <v>-2</v>
      </c>
      <c r="BK39" s="32">
        <f t="shared" si="62"/>
        <v>-2</v>
      </c>
      <c r="BL39" s="32">
        <f t="shared" si="62"/>
        <v>1</v>
      </c>
      <c r="BM39" s="32">
        <f t="shared" si="62"/>
        <v>-3</v>
      </c>
      <c r="BN39" s="32">
        <f t="shared" ref="BN39:DX39" si="63">IF(BN6=0,"",ROUND(BN28,0))</f>
        <v>-5</v>
      </c>
      <c r="BO39" s="32">
        <f t="shared" si="63"/>
        <v>1</v>
      </c>
      <c r="BP39" s="32">
        <f t="shared" si="63"/>
        <v>1</v>
      </c>
      <c r="BQ39" s="32">
        <f t="shared" si="63"/>
        <v>0</v>
      </c>
      <c r="BR39" s="32">
        <f t="shared" si="63"/>
        <v>0</v>
      </c>
      <c r="BS39" s="32">
        <f t="shared" si="63"/>
        <v>0</v>
      </c>
      <c r="BT39" s="32">
        <f t="shared" si="63"/>
        <v>1</v>
      </c>
      <c r="BU39" s="32">
        <f t="shared" si="63"/>
        <v>-3</v>
      </c>
      <c r="BV39" s="32">
        <f t="shared" si="63"/>
        <v>1</v>
      </c>
      <c r="BW39" s="32">
        <f t="shared" si="63"/>
        <v>1</v>
      </c>
      <c r="BX39" s="32">
        <f t="shared" si="63"/>
        <v>1</v>
      </c>
      <c r="BY39" s="32">
        <f t="shared" si="63"/>
        <v>1</v>
      </c>
      <c r="BZ39" s="32">
        <f t="shared" si="63"/>
        <v>1</v>
      </c>
      <c r="CA39" s="32">
        <f t="shared" si="63"/>
        <v>0</v>
      </c>
      <c r="CB39" s="32">
        <f t="shared" si="63"/>
        <v>-1</v>
      </c>
      <c r="CC39" s="32">
        <f t="shared" si="63"/>
        <v>0</v>
      </c>
      <c r="CD39" s="32">
        <f t="shared" si="63"/>
        <v>0</v>
      </c>
      <c r="CE39" s="32">
        <f t="shared" si="63"/>
        <v>0</v>
      </c>
      <c r="CF39" s="32">
        <f t="shared" si="63"/>
        <v>1</v>
      </c>
      <c r="CG39" s="32">
        <f t="shared" si="63"/>
        <v>1</v>
      </c>
      <c r="CH39" s="32">
        <f t="shared" si="63"/>
        <v>0</v>
      </c>
      <c r="CI39" s="32">
        <f t="shared" si="63"/>
        <v>0</v>
      </c>
      <c r="CJ39" s="32">
        <f t="shared" si="63"/>
        <v>0</v>
      </c>
      <c r="CK39" s="32">
        <f t="shared" si="63"/>
        <v>-1</v>
      </c>
      <c r="CL39" s="32">
        <f t="shared" si="63"/>
        <v>0</v>
      </c>
      <c r="CM39" s="32">
        <f t="shared" si="63"/>
        <v>-1</v>
      </c>
      <c r="CN39" s="32">
        <f t="shared" si="63"/>
        <v>0</v>
      </c>
      <c r="CO39" s="32">
        <f t="shared" si="63"/>
        <v>1</v>
      </c>
      <c r="CP39" s="32">
        <f t="shared" si="63"/>
        <v>0</v>
      </c>
      <c r="CQ39" s="32">
        <f t="shared" si="63"/>
        <v>0</v>
      </c>
      <c r="CR39" s="32">
        <f t="shared" si="63"/>
        <v>1</v>
      </c>
      <c r="CS39" s="32">
        <f t="shared" si="63"/>
        <v>0</v>
      </c>
      <c r="CT39" s="32">
        <f t="shared" si="63"/>
        <v>0</v>
      </c>
      <c r="CU39" s="32">
        <f t="shared" si="63"/>
        <v>-1</v>
      </c>
      <c r="CV39" s="32">
        <f t="shared" si="63"/>
        <v>-2</v>
      </c>
      <c r="CW39" s="32">
        <f t="shared" si="63"/>
        <v>-2</v>
      </c>
      <c r="CX39" s="32">
        <f t="shared" si="63"/>
        <v>0</v>
      </c>
      <c r="CY39" s="32">
        <f t="shared" si="63"/>
        <v>1</v>
      </c>
      <c r="CZ39" s="32">
        <f t="shared" si="63"/>
        <v>0</v>
      </c>
      <c r="DA39" s="32">
        <f t="shared" si="63"/>
        <v>1</v>
      </c>
      <c r="DB39" s="32">
        <f t="shared" si="63"/>
        <v>0</v>
      </c>
      <c r="DC39" s="32">
        <f t="shared" si="63"/>
        <v>1</v>
      </c>
      <c r="DD39" s="32">
        <f t="shared" si="63"/>
        <v>0</v>
      </c>
      <c r="DE39" s="32">
        <f t="shared" si="63"/>
        <v>0</v>
      </c>
      <c r="DF39" s="32">
        <f t="shared" si="63"/>
        <v>1</v>
      </c>
      <c r="DG39" s="32">
        <f t="shared" si="63"/>
        <v>1</v>
      </c>
      <c r="DH39" s="32">
        <f t="shared" si="63"/>
        <v>0</v>
      </c>
      <c r="DI39" s="32">
        <f t="shared" si="63"/>
        <v>0</v>
      </c>
      <c r="DJ39" s="32">
        <f t="shared" si="63"/>
        <v>0</v>
      </c>
      <c r="DK39" s="32">
        <f t="shared" si="63"/>
        <v>1</v>
      </c>
      <c r="DL39" s="32">
        <f t="shared" si="63"/>
        <v>-2</v>
      </c>
      <c r="DM39" s="32">
        <f t="shared" si="63"/>
        <v>1</v>
      </c>
      <c r="DN39" s="32">
        <f t="shared" si="63"/>
        <v>0</v>
      </c>
      <c r="DO39" s="32">
        <f t="shared" si="63"/>
        <v>0</v>
      </c>
      <c r="DP39" s="32">
        <f t="shared" si="63"/>
        <v>1</v>
      </c>
      <c r="DQ39" s="32">
        <f t="shared" si="63"/>
        <v>1</v>
      </c>
      <c r="DR39" s="32">
        <f t="shared" si="63"/>
        <v>1</v>
      </c>
      <c r="DS39" s="32">
        <f t="shared" si="63"/>
        <v>1</v>
      </c>
      <c r="DT39" s="32">
        <f t="shared" si="63"/>
        <v>0</v>
      </c>
      <c r="DU39" s="32">
        <f t="shared" si="63"/>
        <v>0</v>
      </c>
      <c r="DV39" s="32">
        <f t="shared" si="63"/>
        <v>1</v>
      </c>
      <c r="DW39" s="32">
        <f t="shared" si="63"/>
        <v>0</v>
      </c>
      <c r="DX39" s="32">
        <f t="shared" si="63"/>
        <v>0</v>
      </c>
    </row>
    <row r="40" spans="1:128" x14ac:dyDescent="0.25">
      <c r="A40" s="1" t="s">
        <v>18</v>
      </c>
      <c r="B40" s="32">
        <f t="shared" ref="B40:BM40" si="64">IF(B7=0,"",ROUND(B29,0))</f>
        <v>0</v>
      </c>
      <c r="C40" s="32">
        <f t="shared" si="64"/>
        <v>-1</v>
      </c>
      <c r="D40" s="32">
        <f t="shared" si="64"/>
        <v>-1</v>
      </c>
      <c r="E40" s="32">
        <f t="shared" si="64"/>
        <v>0</v>
      </c>
      <c r="F40" s="32">
        <f t="shared" si="64"/>
        <v>0</v>
      </c>
      <c r="G40" s="32">
        <f t="shared" si="64"/>
        <v>0</v>
      </c>
      <c r="H40" s="32">
        <f t="shared" si="64"/>
        <v>2</v>
      </c>
      <c r="I40" s="32">
        <f t="shared" si="64"/>
        <v>0</v>
      </c>
      <c r="J40" s="32">
        <f t="shared" si="64"/>
        <v>0</v>
      </c>
      <c r="K40" s="32">
        <f t="shared" si="64"/>
        <v>0</v>
      </c>
      <c r="L40" s="32">
        <f t="shared" si="64"/>
        <v>0</v>
      </c>
      <c r="M40" s="32">
        <f t="shared" si="64"/>
        <v>0</v>
      </c>
      <c r="N40" s="32">
        <f t="shared" si="64"/>
        <v>0</v>
      </c>
      <c r="O40" s="32">
        <f t="shared" si="64"/>
        <v>0</v>
      </c>
      <c r="P40" s="32">
        <f t="shared" si="64"/>
        <v>0</v>
      </c>
      <c r="Q40" s="32">
        <f t="shared" si="64"/>
        <v>0</v>
      </c>
      <c r="R40" s="32">
        <f t="shared" si="64"/>
        <v>4</v>
      </c>
      <c r="S40" s="32">
        <f t="shared" si="64"/>
        <v>0</v>
      </c>
      <c r="T40" s="32">
        <f t="shared" si="64"/>
        <v>1</v>
      </c>
      <c r="U40" s="32">
        <f t="shared" si="64"/>
        <v>0</v>
      </c>
      <c r="V40" s="32">
        <f t="shared" si="64"/>
        <v>0</v>
      </c>
      <c r="W40" s="32">
        <f t="shared" si="64"/>
        <v>0</v>
      </c>
      <c r="X40" s="32">
        <f t="shared" si="64"/>
        <v>0</v>
      </c>
      <c r="Y40" s="32">
        <f t="shared" si="64"/>
        <v>0</v>
      </c>
      <c r="Z40" s="32">
        <f t="shared" si="64"/>
        <v>0</v>
      </c>
      <c r="AA40" s="32">
        <f t="shared" si="64"/>
        <v>0</v>
      </c>
      <c r="AB40" s="32">
        <f t="shared" si="64"/>
        <v>0</v>
      </c>
      <c r="AC40" s="32">
        <f t="shared" si="64"/>
        <v>0</v>
      </c>
      <c r="AD40" s="32">
        <f t="shared" si="64"/>
        <v>0</v>
      </c>
      <c r="AE40" s="32">
        <f t="shared" si="64"/>
        <v>0</v>
      </c>
      <c r="AF40" s="32">
        <f t="shared" si="64"/>
        <v>0</v>
      </c>
      <c r="AG40" s="32">
        <f t="shared" si="64"/>
        <v>-1</v>
      </c>
      <c r="AH40" s="32">
        <f t="shared" si="64"/>
        <v>0</v>
      </c>
      <c r="AI40" s="32">
        <f t="shared" si="64"/>
        <v>0</v>
      </c>
      <c r="AJ40" s="32">
        <f t="shared" si="64"/>
        <v>0</v>
      </c>
      <c r="AK40" s="32">
        <f t="shared" si="64"/>
        <v>0</v>
      </c>
      <c r="AL40" s="32">
        <f t="shared" si="64"/>
        <v>0</v>
      </c>
      <c r="AM40" s="32">
        <f t="shared" si="64"/>
        <v>0</v>
      </c>
      <c r="AN40" s="32">
        <f t="shared" si="64"/>
        <v>0</v>
      </c>
      <c r="AO40" s="32">
        <f t="shared" si="64"/>
        <v>0</v>
      </c>
      <c r="AP40" s="32">
        <f t="shared" si="64"/>
        <v>0</v>
      </c>
      <c r="AQ40" s="32">
        <f t="shared" si="64"/>
        <v>0</v>
      </c>
      <c r="AR40" s="32">
        <f t="shared" si="64"/>
        <v>2</v>
      </c>
      <c r="AS40" s="32">
        <f t="shared" si="64"/>
        <v>0</v>
      </c>
      <c r="AT40" s="32">
        <f t="shared" si="64"/>
        <v>0</v>
      </c>
      <c r="AU40" s="32">
        <f t="shared" si="64"/>
        <v>0</v>
      </c>
      <c r="AV40" s="32">
        <f t="shared" si="64"/>
        <v>0</v>
      </c>
      <c r="AW40" s="32">
        <f t="shared" si="64"/>
        <v>0</v>
      </c>
      <c r="AX40" s="32">
        <f t="shared" si="64"/>
        <v>0</v>
      </c>
      <c r="AY40" s="32">
        <f t="shared" si="64"/>
        <v>0</v>
      </c>
      <c r="AZ40" s="32">
        <f t="shared" si="64"/>
        <v>-1</v>
      </c>
      <c r="BA40" s="32">
        <f t="shared" si="64"/>
        <v>0</v>
      </c>
      <c r="BB40" s="32">
        <f t="shared" si="64"/>
        <v>-1</v>
      </c>
      <c r="BC40" s="32">
        <f t="shared" si="64"/>
        <v>0</v>
      </c>
      <c r="BD40" s="32">
        <f t="shared" si="64"/>
        <v>0</v>
      </c>
      <c r="BE40" s="32">
        <f t="shared" si="64"/>
        <v>0</v>
      </c>
      <c r="BF40" s="32">
        <f t="shared" si="64"/>
        <v>0</v>
      </c>
      <c r="BG40" s="32">
        <f t="shared" si="64"/>
        <v>2</v>
      </c>
      <c r="BH40" s="32">
        <f t="shared" si="64"/>
        <v>0</v>
      </c>
      <c r="BI40" s="32">
        <f t="shared" si="64"/>
        <v>0</v>
      </c>
      <c r="BJ40" s="32">
        <f t="shared" si="64"/>
        <v>2</v>
      </c>
      <c r="BK40" s="32">
        <f t="shared" si="64"/>
        <v>3</v>
      </c>
      <c r="BL40" s="32">
        <f t="shared" si="64"/>
        <v>0</v>
      </c>
      <c r="BM40" s="32">
        <f t="shared" si="64"/>
        <v>5</v>
      </c>
      <c r="BN40" s="32">
        <f t="shared" ref="BN40:DX40" si="65">IF(BN7=0,"",ROUND(BN29,0))</f>
        <v>6</v>
      </c>
      <c r="BO40" s="32">
        <f t="shared" si="65"/>
        <v>-1</v>
      </c>
      <c r="BP40" s="32">
        <f t="shared" si="65"/>
        <v>0</v>
      </c>
      <c r="BQ40" s="32">
        <f t="shared" si="65"/>
        <v>0</v>
      </c>
      <c r="BR40" s="32">
        <f t="shared" si="65"/>
        <v>0</v>
      </c>
      <c r="BS40" s="32">
        <f t="shared" si="65"/>
        <v>0</v>
      </c>
      <c r="BT40" s="32">
        <f t="shared" si="65"/>
        <v>0</v>
      </c>
      <c r="BU40" s="32">
        <f t="shared" si="65"/>
        <v>0</v>
      </c>
      <c r="BV40" s="32">
        <f t="shared" si="65"/>
        <v>0</v>
      </c>
      <c r="BW40" s="32">
        <f t="shared" si="65"/>
        <v>0</v>
      </c>
      <c r="BX40" s="32">
        <f t="shared" si="65"/>
        <v>0</v>
      </c>
      <c r="BY40" s="32">
        <f t="shared" si="65"/>
        <v>0</v>
      </c>
      <c r="BZ40" s="32">
        <f t="shared" si="65"/>
        <v>0</v>
      </c>
      <c r="CA40" s="32">
        <f t="shared" si="65"/>
        <v>0</v>
      </c>
      <c r="CB40" s="32">
        <f t="shared" si="65"/>
        <v>0</v>
      </c>
      <c r="CC40" s="32">
        <f t="shared" si="65"/>
        <v>0</v>
      </c>
      <c r="CD40" s="32">
        <f t="shared" si="65"/>
        <v>0</v>
      </c>
      <c r="CE40" s="32">
        <f t="shared" si="65"/>
        <v>0</v>
      </c>
      <c r="CF40" s="32">
        <f t="shared" si="65"/>
        <v>0</v>
      </c>
      <c r="CG40" s="32">
        <f t="shared" si="65"/>
        <v>0</v>
      </c>
      <c r="CH40" s="32">
        <f t="shared" si="65"/>
        <v>0</v>
      </c>
      <c r="CI40" s="32">
        <f t="shared" si="65"/>
        <v>0</v>
      </c>
      <c r="CJ40" s="32">
        <f t="shared" si="65"/>
        <v>0</v>
      </c>
      <c r="CK40" s="32">
        <f t="shared" si="65"/>
        <v>0</v>
      </c>
      <c r="CL40" s="32">
        <f t="shared" si="65"/>
        <v>0</v>
      </c>
      <c r="CM40" s="32">
        <f t="shared" si="65"/>
        <v>0</v>
      </c>
      <c r="CN40" s="32">
        <f t="shared" si="65"/>
        <v>0</v>
      </c>
      <c r="CO40" s="32">
        <f t="shared" si="65"/>
        <v>0</v>
      </c>
      <c r="CP40" s="32">
        <f t="shared" si="65"/>
        <v>0</v>
      </c>
      <c r="CQ40" s="32">
        <f t="shared" si="65"/>
        <v>0</v>
      </c>
      <c r="CR40" s="32">
        <f t="shared" si="65"/>
        <v>0</v>
      </c>
      <c r="CS40" s="32">
        <f t="shared" si="65"/>
        <v>0</v>
      </c>
      <c r="CT40" s="32">
        <f t="shared" si="65"/>
        <v>-1</v>
      </c>
      <c r="CU40" s="32">
        <f t="shared" si="65"/>
        <v>0</v>
      </c>
      <c r="CV40" s="32">
        <f t="shared" si="65"/>
        <v>3</v>
      </c>
      <c r="CW40" s="32">
        <f t="shared" si="65"/>
        <v>-1</v>
      </c>
      <c r="CX40" s="32">
        <f t="shared" si="65"/>
        <v>0</v>
      </c>
      <c r="CY40" s="32">
        <f t="shared" si="65"/>
        <v>0</v>
      </c>
      <c r="CZ40" s="32">
        <f t="shared" si="65"/>
        <v>0</v>
      </c>
      <c r="DA40" s="32">
        <f t="shared" si="65"/>
        <v>0</v>
      </c>
      <c r="DB40" s="32">
        <f t="shared" si="65"/>
        <v>0</v>
      </c>
      <c r="DC40" s="32">
        <f t="shared" si="65"/>
        <v>-1</v>
      </c>
      <c r="DD40" s="32">
        <f t="shared" si="65"/>
        <v>0</v>
      </c>
      <c r="DE40" s="32">
        <f t="shared" si="65"/>
        <v>0</v>
      </c>
      <c r="DF40" s="32">
        <f t="shared" si="65"/>
        <v>0</v>
      </c>
      <c r="DG40" s="32">
        <f t="shared" si="65"/>
        <v>0</v>
      </c>
      <c r="DH40" s="32">
        <f t="shared" si="65"/>
        <v>0</v>
      </c>
      <c r="DI40" s="32">
        <f t="shared" si="65"/>
        <v>0</v>
      </c>
      <c r="DJ40" s="32">
        <f t="shared" si="65"/>
        <v>0</v>
      </c>
      <c r="DK40" s="32">
        <f t="shared" si="65"/>
        <v>0</v>
      </c>
      <c r="DL40" s="32">
        <f t="shared" si="65"/>
        <v>2</v>
      </c>
      <c r="DM40" s="32" t="str">
        <f t="shared" si="65"/>
        <v/>
      </c>
      <c r="DN40" s="32">
        <f t="shared" si="65"/>
        <v>0</v>
      </c>
      <c r="DO40" s="32">
        <f t="shared" si="65"/>
        <v>0</v>
      </c>
      <c r="DP40" s="32">
        <f t="shared" si="65"/>
        <v>0</v>
      </c>
      <c r="DQ40" s="32">
        <f t="shared" si="65"/>
        <v>0</v>
      </c>
      <c r="DR40" s="32">
        <f t="shared" si="65"/>
        <v>0</v>
      </c>
      <c r="DS40" s="32">
        <f t="shared" si="65"/>
        <v>-1</v>
      </c>
      <c r="DT40" s="32">
        <f t="shared" si="65"/>
        <v>0</v>
      </c>
      <c r="DU40" s="32">
        <f t="shared" si="65"/>
        <v>0</v>
      </c>
      <c r="DV40" s="32">
        <f t="shared" si="65"/>
        <v>0</v>
      </c>
      <c r="DW40" s="32">
        <f t="shared" si="65"/>
        <v>0</v>
      </c>
      <c r="DX40" s="32">
        <f t="shared" si="65"/>
        <v>0</v>
      </c>
    </row>
    <row r="41" spans="1:128" x14ac:dyDescent="0.25">
      <c r="A41" s="1" t="s">
        <v>19</v>
      </c>
      <c r="B41" s="32">
        <f t="shared" ref="B41:BM41" si="66">IF(B8=0,"",ROUND(B30,0))</f>
        <v>-1</v>
      </c>
      <c r="C41" s="32">
        <f t="shared" si="66"/>
        <v>-1</v>
      </c>
      <c r="D41" s="32">
        <f t="shared" si="66"/>
        <v>1</v>
      </c>
      <c r="E41" s="32">
        <f t="shared" si="66"/>
        <v>-1</v>
      </c>
      <c r="F41" s="32">
        <f t="shared" si="66"/>
        <v>0</v>
      </c>
      <c r="G41" s="32" t="str">
        <f t="shared" si="66"/>
        <v/>
      </c>
      <c r="H41" s="32">
        <f t="shared" si="66"/>
        <v>0</v>
      </c>
      <c r="I41" s="32">
        <f t="shared" si="66"/>
        <v>0</v>
      </c>
      <c r="J41" s="32">
        <f t="shared" si="66"/>
        <v>0</v>
      </c>
      <c r="K41" s="32">
        <f t="shared" si="66"/>
        <v>0</v>
      </c>
      <c r="L41" s="32">
        <f t="shared" si="66"/>
        <v>0</v>
      </c>
      <c r="M41" s="32">
        <f t="shared" si="66"/>
        <v>1</v>
      </c>
      <c r="N41" s="32">
        <f t="shared" si="66"/>
        <v>0</v>
      </c>
      <c r="O41" s="32">
        <f t="shared" si="66"/>
        <v>0</v>
      </c>
      <c r="P41" s="32">
        <f t="shared" si="66"/>
        <v>0</v>
      </c>
      <c r="Q41" s="32">
        <f t="shared" si="66"/>
        <v>-1</v>
      </c>
      <c r="R41" s="32">
        <f t="shared" si="66"/>
        <v>1</v>
      </c>
      <c r="S41" s="32">
        <f t="shared" si="66"/>
        <v>-1</v>
      </c>
      <c r="T41" s="32">
        <f t="shared" si="66"/>
        <v>0</v>
      </c>
      <c r="U41" s="32">
        <f t="shared" si="66"/>
        <v>0</v>
      </c>
      <c r="V41" s="32">
        <f t="shared" si="66"/>
        <v>0</v>
      </c>
      <c r="W41" s="32">
        <f t="shared" si="66"/>
        <v>0</v>
      </c>
      <c r="X41" s="32">
        <f t="shared" si="66"/>
        <v>0</v>
      </c>
      <c r="Y41" s="32">
        <f t="shared" si="66"/>
        <v>0</v>
      </c>
      <c r="Z41" s="32">
        <f t="shared" si="66"/>
        <v>1</v>
      </c>
      <c r="AA41" s="32">
        <f t="shared" si="66"/>
        <v>0</v>
      </c>
      <c r="AB41" s="32">
        <f t="shared" si="66"/>
        <v>0</v>
      </c>
      <c r="AC41" s="32">
        <f t="shared" si="66"/>
        <v>0</v>
      </c>
      <c r="AD41" s="32">
        <f t="shared" si="66"/>
        <v>-1</v>
      </c>
      <c r="AE41" s="32">
        <f t="shared" si="66"/>
        <v>1</v>
      </c>
      <c r="AF41" s="32">
        <f t="shared" si="66"/>
        <v>0</v>
      </c>
      <c r="AG41" s="32">
        <f t="shared" si="66"/>
        <v>-1</v>
      </c>
      <c r="AH41" s="32">
        <f t="shared" si="66"/>
        <v>2</v>
      </c>
      <c r="AI41" s="32">
        <f t="shared" si="66"/>
        <v>2</v>
      </c>
      <c r="AJ41" s="32">
        <f t="shared" si="66"/>
        <v>0</v>
      </c>
      <c r="AK41" s="32">
        <f t="shared" si="66"/>
        <v>-1</v>
      </c>
      <c r="AL41" s="32">
        <f t="shared" si="66"/>
        <v>0</v>
      </c>
      <c r="AM41" s="32">
        <f t="shared" si="66"/>
        <v>0</v>
      </c>
      <c r="AN41" s="32">
        <f t="shared" si="66"/>
        <v>-1</v>
      </c>
      <c r="AO41" s="32">
        <f t="shared" si="66"/>
        <v>-1</v>
      </c>
      <c r="AP41" s="32">
        <f t="shared" si="66"/>
        <v>1</v>
      </c>
      <c r="AQ41" s="32">
        <f t="shared" si="66"/>
        <v>0</v>
      </c>
      <c r="AR41" s="32">
        <f t="shared" si="66"/>
        <v>5</v>
      </c>
      <c r="AS41" s="32">
        <f t="shared" si="66"/>
        <v>0</v>
      </c>
      <c r="AT41" s="32">
        <f t="shared" si="66"/>
        <v>0</v>
      </c>
      <c r="AU41" s="32">
        <f t="shared" si="66"/>
        <v>-1</v>
      </c>
      <c r="AV41" s="32">
        <f t="shared" si="66"/>
        <v>0</v>
      </c>
      <c r="AW41" s="32">
        <f t="shared" si="66"/>
        <v>0</v>
      </c>
      <c r="AX41" s="32">
        <f t="shared" si="66"/>
        <v>-1</v>
      </c>
      <c r="AY41" s="32">
        <f t="shared" si="66"/>
        <v>0</v>
      </c>
      <c r="AZ41" s="32">
        <f t="shared" si="66"/>
        <v>0</v>
      </c>
      <c r="BA41" s="32">
        <f t="shared" si="66"/>
        <v>0</v>
      </c>
      <c r="BB41" s="32">
        <f t="shared" si="66"/>
        <v>-1</v>
      </c>
      <c r="BC41" s="32">
        <f t="shared" si="66"/>
        <v>0</v>
      </c>
      <c r="BD41" s="32">
        <f t="shared" si="66"/>
        <v>-1</v>
      </c>
      <c r="BE41" s="32">
        <f t="shared" si="66"/>
        <v>-1</v>
      </c>
      <c r="BF41" s="32">
        <f t="shared" si="66"/>
        <v>0</v>
      </c>
      <c r="BG41" s="32">
        <f t="shared" si="66"/>
        <v>2</v>
      </c>
      <c r="BH41" s="32">
        <f t="shared" si="66"/>
        <v>1</v>
      </c>
      <c r="BI41" s="32">
        <f t="shared" si="66"/>
        <v>1</v>
      </c>
      <c r="BJ41" s="32">
        <f t="shared" si="66"/>
        <v>2</v>
      </c>
      <c r="BK41" s="32">
        <f t="shared" si="66"/>
        <v>0</v>
      </c>
      <c r="BL41" s="32">
        <f t="shared" si="66"/>
        <v>-1</v>
      </c>
      <c r="BM41" s="32">
        <f t="shared" si="66"/>
        <v>1</v>
      </c>
      <c r="BN41" s="32">
        <f t="shared" ref="BN41:DX41" si="67">IF(BN8=0,"",ROUND(BN30,0))</f>
        <v>1</v>
      </c>
      <c r="BO41" s="32" t="str">
        <f t="shared" si="67"/>
        <v/>
      </c>
      <c r="BP41" s="32" t="str">
        <f t="shared" si="67"/>
        <v/>
      </c>
      <c r="BQ41" s="32">
        <f t="shared" si="67"/>
        <v>0</v>
      </c>
      <c r="BR41" s="32">
        <f t="shared" si="67"/>
        <v>0</v>
      </c>
      <c r="BS41" s="32">
        <f t="shared" si="67"/>
        <v>0</v>
      </c>
      <c r="BT41" s="32" t="str">
        <f t="shared" si="67"/>
        <v/>
      </c>
      <c r="BU41" s="32">
        <f t="shared" si="67"/>
        <v>6</v>
      </c>
      <c r="BV41" s="32">
        <f t="shared" si="67"/>
        <v>0</v>
      </c>
      <c r="BW41" s="32">
        <f t="shared" si="67"/>
        <v>-1</v>
      </c>
      <c r="BX41" s="32">
        <f t="shared" si="67"/>
        <v>-1</v>
      </c>
      <c r="BY41" s="32">
        <f t="shared" si="67"/>
        <v>-1</v>
      </c>
      <c r="BZ41" s="32">
        <f t="shared" si="67"/>
        <v>-1</v>
      </c>
      <c r="CA41" s="32">
        <f t="shared" si="67"/>
        <v>0</v>
      </c>
      <c r="CB41" s="32">
        <f t="shared" si="67"/>
        <v>1</v>
      </c>
      <c r="CC41" s="32">
        <f t="shared" si="67"/>
        <v>0</v>
      </c>
      <c r="CD41" s="32">
        <f t="shared" si="67"/>
        <v>0</v>
      </c>
      <c r="CE41" s="32">
        <f t="shared" si="67"/>
        <v>-1</v>
      </c>
      <c r="CF41" s="32">
        <f t="shared" si="67"/>
        <v>-1</v>
      </c>
      <c r="CG41" s="32" t="str">
        <f t="shared" si="67"/>
        <v/>
      </c>
      <c r="CH41" s="32">
        <f t="shared" si="67"/>
        <v>0</v>
      </c>
      <c r="CI41" s="32">
        <f t="shared" si="67"/>
        <v>0</v>
      </c>
      <c r="CJ41" s="32">
        <f t="shared" si="67"/>
        <v>1</v>
      </c>
      <c r="CK41" s="32">
        <f t="shared" si="67"/>
        <v>0</v>
      </c>
      <c r="CL41" s="32">
        <f t="shared" si="67"/>
        <v>0</v>
      </c>
      <c r="CM41" s="32">
        <f t="shared" si="67"/>
        <v>1</v>
      </c>
      <c r="CN41" s="32">
        <f t="shared" si="67"/>
        <v>1</v>
      </c>
      <c r="CO41" s="32">
        <f t="shared" si="67"/>
        <v>-1</v>
      </c>
      <c r="CP41" s="32">
        <f t="shared" si="67"/>
        <v>-1</v>
      </c>
      <c r="CQ41" s="32">
        <f t="shared" si="67"/>
        <v>0</v>
      </c>
      <c r="CR41" s="32" t="str">
        <f t="shared" si="67"/>
        <v/>
      </c>
      <c r="CS41" s="32">
        <f t="shared" si="67"/>
        <v>-1</v>
      </c>
      <c r="CT41" s="32">
        <f t="shared" si="67"/>
        <v>1</v>
      </c>
      <c r="CU41" s="32">
        <f t="shared" si="67"/>
        <v>2</v>
      </c>
      <c r="CV41" s="32">
        <f t="shared" si="67"/>
        <v>0</v>
      </c>
      <c r="CW41" s="32">
        <f t="shared" si="67"/>
        <v>1</v>
      </c>
      <c r="CX41" s="32">
        <f t="shared" si="67"/>
        <v>1</v>
      </c>
      <c r="CY41" s="32">
        <f t="shared" si="67"/>
        <v>0</v>
      </c>
      <c r="CZ41" s="32">
        <f t="shared" si="67"/>
        <v>0</v>
      </c>
      <c r="DA41" s="32">
        <f t="shared" si="67"/>
        <v>-1</v>
      </c>
      <c r="DB41" s="32">
        <f t="shared" si="67"/>
        <v>0</v>
      </c>
      <c r="DC41" s="32">
        <f t="shared" si="67"/>
        <v>0</v>
      </c>
      <c r="DD41" s="32">
        <f t="shared" si="67"/>
        <v>0</v>
      </c>
      <c r="DE41" s="32">
        <f t="shared" si="67"/>
        <v>-1</v>
      </c>
      <c r="DF41" s="32">
        <f t="shared" si="67"/>
        <v>-1</v>
      </c>
      <c r="DG41" s="32" t="str">
        <f t="shared" si="67"/>
        <v/>
      </c>
      <c r="DH41" s="32">
        <f t="shared" si="67"/>
        <v>-1</v>
      </c>
      <c r="DI41" s="32">
        <f t="shared" si="67"/>
        <v>0</v>
      </c>
      <c r="DJ41" s="32">
        <f t="shared" si="67"/>
        <v>0</v>
      </c>
      <c r="DK41" s="32">
        <f t="shared" si="67"/>
        <v>0</v>
      </c>
      <c r="DL41" s="32">
        <f t="shared" si="67"/>
        <v>2</v>
      </c>
      <c r="DM41" s="32" t="str">
        <f t="shared" si="67"/>
        <v/>
      </c>
      <c r="DN41" s="32">
        <f t="shared" si="67"/>
        <v>0</v>
      </c>
      <c r="DO41" s="32">
        <f t="shared" si="67"/>
        <v>-1</v>
      </c>
      <c r="DP41" s="32">
        <f t="shared" si="67"/>
        <v>0</v>
      </c>
      <c r="DQ41" s="32">
        <f t="shared" si="67"/>
        <v>-1</v>
      </c>
      <c r="DR41" s="32">
        <f t="shared" si="67"/>
        <v>-1</v>
      </c>
      <c r="DS41" s="32">
        <f t="shared" si="67"/>
        <v>0</v>
      </c>
      <c r="DT41" s="32">
        <f t="shared" si="67"/>
        <v>0</v>
      </c>
      <c r="DU41" s="32">
        <f t="shared" si="67"/>
        <v>0</v>
      </c>
      <c r="DV41" s="32">
        <f t="shared" si="67"/>
        <v>0</v>
      </c>
      <c r="DW41" s="32">
        <f t="shared" si="67"/>
        <v>1</v>
      </c>
      <c r="DX41" s="32">
        <f t="shared" si="67"/>
        <v>0</v>
      </c>
    </row>
    <row r="42" spans="1:128" x14ac:dyDescent="0.25">
      <c r="A42" s="1" t="s">
        <v>24</v>
      </c>
      <c r="B42" s="32" t="str">
        <f t="shared" ref="B42:BM42" si="68">IF(B9=0,"",ROUND(B31,0))</f>
        <v/>
      </c>
      <c r="C42" s="32">
        <f t="shared" si="68"/>
        <v>-1</v>
      </c>
      <c r="D42" s="32">
        <f t="shared" si="68"/>
        <v>0</v>
      </c>
      <c r="E42" s="32">
        <f t="shared" si="68"/>
        <v>0</v>
      </c>
      <c r="F42" s="32">
        <f t="shared" si="68"/>
        <v>0</v>
      </c>
      <c r="G42" s="32">
        <f t="shared" si="68"/>
        <v>0</v>
      </c>
      <c r="H42" s="32" t="str">
        <f t="shared" si="68"/>
        <v/>
      </c>
      <c r="I42" s="32">
        <f t="shared" si="68"/>
        <v>0</v>
      </c>
      <c r="J42" s="32">
        <f t="shared" si="68"/>
        <v>0</v>
      </c>
      <c r="K42" s="32">
        <f t="shared" si="68"/>
        <v>0</v>
      </c>
      <c r="L42" s="32">
        <f t="shared" si="68"/>
        <v>0</v>
      </c>
      <c r="M42" s="32" t="str">
        <f t="shared" si="68"/>
        <v/>
      </c>
      <c r="N42" s="32">
        <f t="shared" si="68"/>
        <v>-1</v>
      </c>
      <c r="O42" s="32">
        <f t="shared" si="68"/>
        <v>0</v>
      </c>
      <c r="P42" s="32">
        <f t="shared" si="68"/>
        <v>1</v>
      </c>
      <c r="Q42" s="32" t="str">
        <f t="shared" si="68"/>
        <v/>
      </c>
      <c r="R42" s="32">
        <f t="shared" si="68"/>
        <v>2</v>
      </c>
      <c r="S42" s="32">
        <f t="shared" si="68"/>
        <v>0</v>
      </c>
      <c r="T42" s="32">
        <f t="shared" si="68"/>
        <v>-1</v>
      </c>
      <c r="U42" s="32">
        <f t="shared" si="68"/>
        <v>0</v>
      </c>
      <c r="V42" s="32">
        <f t="shared" si="68"/>
        <v>1</v>
      </c>
      <c r="W42" s="32">
        <f t="shared" si="68"/>
        <v>0</v>
      </c>
      <c r="X42" s="32">
        <f t="shared" si="68"/>
        <v>0</v>
      </c>
      <c r="Y42" s="32">
        <f t="shared" si="68"/>
        <v>0</v>
      </c>
      <c r="Z42" s="32">
        <f t="shared" si="68"/>
        <v>0</v>
      </c>
      <c r="AA42" s="32">
        <f t="shared" si="68"/>
        <v>0</v>
      </c>
      <c r="AB42" s="32">
        <f t="shared" si="68"/>
        <v>0</v>
      </c>
      <c r="AC42" s="32">
        <f t="shared" si="68"/>
        <v>-1</v>
      </c>
      <c r="AD42" s="32" t="str">
        <f t="shared" si="68"/>
        <v/>
      </c>
      <c r="AE42" s="32">
        <f t="shared" si="68"/>
        <v>0</v>
      </c>
      <c r="AF42" s="32" t="str">
        <f t="shared" si="68"/>
        <v/>
      </c>
      <c r="AG42" s="32">
        <f t="shared" si="68"/>
        <v>0</v>
      </c>
      <c r="AH42" s="32">
        <f t="shared" si="68"/>
        <v>0</v>
      </c>
      <c r="AI42" s="32">
        <f t="shared" si="68"/>
        <v>2</v>
      </c>
      <c r="AJ42" s="32">
        <f t="shared" si="68"/>
        <v>1</v>
      </c>
      <c r="AK42" s="32">
        <f t="shared" si="68"/>
        <v>-1</v>
      </c>
      <c r="AL42" s="32">
        <f t="shared" si="68"/>
        <v>-1</v>
      </c>
      <c r="AM42" s="32">
        <f t="shared" si="68"/>
        <v>0</v>
      </c>
      <c r="AN42" s="32" t="str">
        <f t="shared" si="68"/>
        <v/>
      </c>
      <c r="AO42" s="32" t="str">
        <f t="shared" si="68"/>
        <v/>
      </c>
      <c r="AP42" s="32">
        <f t="shared" si="68"/>
        <v>2</v>
      </c>
      <c r="AQ42" s="32">
        <f t="shared" si="68"/>
        <v>0</v>
      </c>
      <c r="AR42" s="32">
        <f t="shared" si="68"/>
        <v>3</v>
      </c>
      <c r="AS42" s="32">
        <f t="shared" si="68"/>
        <v>0</v>
      </c>
      <c r="AT42" s="32">
        <f t="shared" si="68"/>
        <v>0</v>
      </c>
      <c r="AU42" s="32">
        <f t="shared" si="68"/>
        <v>1</v>
      </c>
      <c r="AV42" s="32">
        <f t="shared" si="68"/>
        <v>0</v>
      </c>
      <c r="AW42" s="32" t="str">
        <f t="shared" si="68"/>
        <v/>
      </c>
      <c r="AX42" s="32">
        <f t="shared" si="68"/>
        <v>0</v>
      </c>
      <c r="AY42" s="32">
        <f t="shared" si="68"/>
        <v>0</v>
      </c>
      <c r="AZ42" s="32">
        <f t="shared" si="68"/>
        <v>0</v>
      </c>
      <c r="BA42" s="32">
        <f t="shared" si="68"/>
        <v>0</v>
      </c>
      <c r="BB42" s="32" t="str">
        <f t="shared" si="68"/>
        <v/>
      </c>
      <c r="BC42" s="32">
        <f t="shared" si="68"/>
        <v>0</v>
      </c>
      <c r="BD42" s="32">
        <f t="shared" si="68"/>
        <v>0</v>
      </c>
      <c r="BE42" s="32">
        <f t="shared" si="68"/>
        <v>2</v>
      </c>
      <c r="BF42" s="32">
        <f t="shared" si="68"/>
        <v>0</v>
      </c>
      <c r="BG42" s="32">
        <f t="shared" si="68"/>
        <v>2</v>
      </c>
      <c r="BH42" s="32">
        <f t="shared" si="68"/>
        <v>-1</v>
      </c>
      <c r="BI42" s="32" t="str">
        <f t="shared" si="68"/>
        <v/>
      </c>
      <c r="BJ42" s="32">
        <f t="shared" si="68"/>
        <v>3</v>
      </c>
      <c r="BK42" s="32">
        <f t="shared" si="68"/>
        <v>0</v>
      </c>
      <c r="BL42" s="32">
        <f t="shared" si="68"/>
        <v>0</v>
      </c>
      <c r="BM42" s="32">
        <f t="shared" si="68"/>
        <v>0</v>
      </c>
      <c r="BN42" s="32">
        <f t="shared" ref="BN42:DX42" si="69">IF(BN9=0,"",ROUND(BN31,0))</f>
        <v>3</v>
      </c>
      <c r="BO42" s="32" t="str">
        <f t="shared" si="69"/>
        <v/>
      </c>
      <c r="BP42" s="32" t="str">
        <f t="shared" si="69"/>
        <v/>
      </c>
      <c r="BQ42" s="32">
        <f t="shared" si="69"/>
        <v>0</v>
      </c>
      <c r="BR42" s="32">
        <f t="shared" si="69"/>
        <v>0</v>
      </c>
      <c r="BS42" s="32">
        <f t="shared" si="69"/>
        <v>0</v>
      </c>
      <c r="BT42" s="32">
        <f t="shared" si="69"/>
        <v>-1</v>
      </c>
      <c r="BU42" s="32">
        <f t="shared" si="69"/>
        <v>1</v>
      </c>
      <c r="BV42" s="32">
        <f t="shared" si="69"/>
        <v>-1</v>
      </c>
      <c r="BW42" s="32">
        <f t="shared" si="69"/>
        <v>0</v>
      </c>
      <c r="BX42" s="32" t="str">
        <f t="shared" si="69"/>
        <v/>
      </c>
      <c r="BY42" s="32">
        <f t="shared" si="69"/>
        <v>-1</v>
      </c>
      <c r="BZ42" s="32">
        <f t="shared" si="69"/>
        <v>-1</v>
      </c>
      <c r="CA42" s="32">
        <f t="shared" si="69"/>
        <v>0</v>
      </c>
      <c r="CB42" s="32">
        <f t="shared" si="69"/>
        <v>0</v>
      </c>
      <c r="CC42" s="32">
        <f t="shared" si="69"/>
        <v>-1</v>
      </c>
      <c r="CD42" s="32">
        <f t="shared" si="69"/>
        <v>0</v>
      </c>
      <c r="CE42" s="32">
        <f t="shared" si="69"/>
        <v>-1</v>
      </c>
      <c r="CF42" s="32" t="str">
        <f t="shared" si="69"/>
        <v/>
      </c>
      <c r="CG42" s="32">
        <f t="shared" si="69"/>
        <v>-1</v>
      </c>
      <c r="CH42" s="32">
        <f t="shared" si="69"/>
        <v>-1</v>
      </c>
      <c r="CI42" s="32" t="str">
        <f t="shared" si="69"/>
        <v/>
      </c>
      <c r="CJ42" s="32">
        <f t="shared" si="69"/>
        <v>0</v>
      </c>
      <c r="CK42" s="32">
        <f t="shared" si="69"/>
        <v>2</v>
      </c>
      <c r="CL42" s="32">
        <f t="shared" si="69"/>
        <v>0</v>
      </c>
      <c r="CM42" s="32">
        <f t="shared" si="69"/>
        <v>2</v>
      </c>
      <c r="CN42" s="32">
        <f t="shared" si="69"/>
        <v>1</v>
      </c>
      <c r="CO42" s="32" t="str">
        <f t="shared" si="69"/>
        <v/>
      </c>
      <c r="CP42" s="32">
        <f t="shared" si="69"/>
        <v>0</v>
      </c>
      <c r="CQ42" s="32" t="str">
        <f t="shared" si="69"/>
        <v/>
      </c>
      <c r="CR42" s="32">
        <f t="shared" si="69"/>
        <v>0</v>
      </c>
      <c r="CS42" s="32" t="str">
        <f t="shared" si="69"/>
        <v/>
      </c>
      <c r="CT42" s="32">
        <f t="shared" si="69"/>
        <v>-1</v>
      </c>
      <c r="CU42" s="32">
        <f t="shared" si="69"/>
        <v>0</v>
      </c>
      <c r="CV42" s="32">
        <f t="shared" si="69"/>
        <v>-1</v>
      </c>
      <c r="CW42" s="32">
        <f t="shared" si="69"/>
        <v>5</v>
      </c>
      <c r="CX42" s="32">
        <f t="shared" si="69"/>
        <v>3</v>
      </c>
      <c r="CY42" s="32">
        <f t="shared" si="69"/>
        <v>0</v>
      </c>
      <c r="CZ42" s="32">
        <f t="shared" si="69"/>
        <v>0</v>
      </c>
      <c r="DA42" s="32">
        <f t="shared" si="69"/>
        <v>0</v>
      </c>
      <c r="DB42" s="32">
        <f t="shared" si="69"/>
        <v>1</v>
      </c>
      <c r="DC42" s="32">
        <f t="shared" si="69"/>
        <v>0</v>
      </c>
      <c r="DD42" s="32">
        <f t="shared" si="69"/>
        <v>2</v>
      </c>
      <c r="DE42" s="32">
        <f t="shared" si="69"/>
        <v>1</v>
      </c>
      <c r="DF42" s="32">
        <f t="shared" si="69"/>
        <v>-1</v>
      </c>
      <c r="DG42" s="32">
        <f t="shared" si="69"/>
        <v>0</v>
      </c>
      <c r="DH42" s="32">
        <f t="shared" si="69"/>
        <v>0</v>
      </c>
      <c r="DI42" s="32">
        <f t="shared" si="69"/>
        <v>2</v>
      </c>
      <c r="DJ42" s="32">
        <f t="shared" si="69"/>
        <v>0</v>
      </c>
      <c r="DK42" s="32">
        <f t="shared" si="69"/>
        <v>0</v>
      </c>
      <c r="DL42" s="32">
        <f t="shared" si="69"/>
        <v>0</v>
      </c>
      <c r="DM42" s="32" t="str">
        <f t="shared" si="69"/>
        <v/>
      </c>
      <c r="DN42" s="32">
        <f t="shared" si="69"/>
        <v>-1</v>
      </c>
      <c r="DO42" s="32" t="str">
        <f t="shared" si="69"/>
        <v/>
      </c>
      <c r="DP42" s="32">
        <f t="shared" si="69"/>
        <v>-1</v>
      </c>
      <c r="DQ42" s="32">
        <f t="shared" si="69"/>
        <v>0</v>
      </c>
      <c r="DR42" s="32">
        <f t="shared" si="69"/>
        <v>0</v>
      </c>
      <c r="DS42" s="32">
        <f t="shared" si="69"/>
        <v>0</v>
      </c>
      <c r="DT42" s="32">
        <f t="shared" si="69"/>
        <v>0</v>
      </c>
      <c r="DU42" s="32">
        <f t="shared" si="69"/>
        <v>-1</v>
      </c>
      <c r="DV42" s="32">
        <f t="shared" si="69"/>
        <v>-1</v>
      </c>
      <c r="DW42" s="32" t="str">
        <f t="shared" si="69"/>
        <v/>
      </c>
      <c r="DX42" s="32" t="str">
        <f t="shared" si="69"/>
        <v/>
      </c>
    </row>
    <row r="43" spans="1:128" x14ac:dyDescent="0.25">
      <c r="A43" s="10" t="s">
        <v>857</v>
      </c>
      <c r="B43" s="32">
        <f t="shared" ref="B43:BM43" si="70">IF(B10=0,"",ROUND(B32,0))</f>
        <v>-1</v>
      </c>
      <c r="C43" s="32">
        <f t="shared" si="70"/>
        <v>-1</v>
      </c>
      <c r="D43" s="32">
        <f t="shared" si="70"/>
        <v>0</v>
      </c>
      <c r="E43" s="32">
        <f t="shared" si="70"/>
        <v>0</v>
      </c>
      <c r="F43" s="32">
        <f t="shared" si="70"/>
        <v>0</v>
      </c>
      <c r="G43" s="32">
        <f t="shared" si="70"/>
        <v>-1</v>
      </c>
      <c r="H43" s="32">
        <f t="shared" si="70"/>
        <v>1</v>
      </c>
      <c r="I43" s="32">
        <f t="shared" si="70"/>
        <v>0</v>
      </c>
      <c r="J43" s="32">
        <f t="shared" si="70"/>
        <v>1</v>
      </c>
      <c r="K43" s="32">
        <f t="shared" si="70"/>
        <v>-1</v>
      </c>
      <c r="L43" s="32">
        <f t="shared" si="70"/>
        <v>0</v>
      </c>
      <c r="M43" s="32">
        <f t="shared" si="70"/>
        <v>0</v>
      </c>
      <c r="N43" s="32">
        <f t="shared" si="70"/>
        <v>0</v>
      </c>
      <c r="O43" s="32">
        <f t="shared" si="70"/>
        <v>0</v>
      </c>
      <c r="P43" s="32">
        <f t="shared" si="70"/>
        <v>0</v>
      </c>
      <c r="Q43" s="32">
        <f t="shared" si="70"/>
        <v>0</v>
      </c>
      <c r="R43" s="32">
        <f t="shared" si="70"/>
        <v>2</v>
      </c>
      <c r="S43" s="32">
        <f t="shared" si="70"/>
        <v>-1</v>
      </c>
      <c r="T43" s="32">
        <f t="shared" si="70"/>
        <v>1</v>
      </c>
      <c r="U43" s="32">
        <f t="shared" si="70"/>
        <v>1</v>
      </c>
      <c r="V43" s="32">
        <f t="shared" si="70"/>
        <v>0</v>
      </c>
      <c r="W43" s="32">
        <f t="shared" si="70"/>
        <v>1</v>
      </c>
      <c r="X43" s="32">
        <f t="shared" si="70"/>
        <v>1</v>
      </c>
      <c r="Y43" s="32">
        <f t="shared" si="70"/>
        <v>0</v>
      </c>
      <c r="Z43" s="32">
        <f t="shared" si="70"/>
        <v>0</v>
      </c>
      <c r="AA43" s="32">
        <f t="shared" si="70"/>
        <v>-1</v>
      </c>
      <c r="AB43" s="32">
        <f t="shared" si="70"/>
        <v>-1</v>
      </c>
      <c r="AC43" s="32">
        <f t="shared" si="70"/>
        <v>0</v>
      </c>
      <c r="AD43" s="32">
        <f t="shared" si="70"/>
        <v>-1</v>
      </c>
      <c r="AE43" s="32">
        <f t="shared" si="70"/>
        <v>0</v>
      </c>
      <c r="AF43" s="32">
        <f t="shared" si="70"/>
        <v>0</v>
      </c>
      <c r="AG43" s="32">
        <f t="shared" si="70"/>
        <v>-1</v>
      </c>
      <c r="AH43" s="32">
        <f t="shared" si="70"/>
        <v>1</v>
      </c>
      <c r="AI43" s="32">
        <f t="shared" si="70"/>
        <v>1</v>
      </c>
      <c r="AJ43" s="32">
        <f t="shared" si="70"/>
        <v>0</v>
      </c>
      <c r="AK43" s="32">
        <f t="shared" si="70"/>
        <v>-1</v>
      </c>
      <c r="AL43" s="32">
        <f t="shared" si="70"/>
        <v>0</v>
      </c>
      <c r="AM43" s="32">
        <f t="shared" si="70"/>
        <v>0</v>
      </c>
      <c r="AN43" s="32">
        <f t="shared" si="70"/>
        <v>-1</v>
      </c>
      <c r="AO43" s="32">
        <f t="shared" si="70"/>
        <v>-1</v>
      </c>
      <c r="AP43" s="32">
        <f t="shared" si="70"/>
        <v>1</v>
      </c>
      <c r="AQ43" s="32">
        <f t="shared" si="70"/>
        <v>-1</v>
      </c>
      <c r="AR43" s="32">
        <f t="shared" si="70"/>
        <v>3</v>
      </c>
      <c r="AS43" s="32">
        <f t="shared" si="70"/>
        <v>0</v>
      </c>
      <c r="AT43" s="32">
        <f t="shared" si="70"/>
        <v>0</v>
      </c>
      <c r="AU43" s="32">
        <f t="shared" si="70"/>
        <v>0</v>
      </c>
      <c r="AV43" s="32">
        <f t="shared" si="70"/>
        <v>-1</v>
      </c>
      <c r="AW43" s="32">
        <f t="shared" si="70"/>
        <v>1</v>
      </c>
      <c r="AX43" s="32">
        <f t="shared" si="70"/>
        <v>-1</v>
      </c>
      <c r="AY43" s="32">
        <f t="shared" si="70"/>
        <v>0</v>
      </c>
      <c r="AZ43" s="32">
        <f t="shared" si="70"/>
        <v>0</v>
      </c>
      <c r="BA43" s="32">
        <f t="shared" si="70"/>
        <v>1</v>
      </c>
      <c r="BB43" s="32">
        <f t="shared" si="70"/>
        <v>0</v>
      </c>
      <c r="BC43" s="32">
        <f t="shared" si="70"/>
        <v>0</v>
      </c>
      <c r="BD43" s="32">
        <f t="shared" si="70"/>
        <v>-1</v>
      </c>
      <c r="BE43" s="32">
        <f t="shared" si="70"/>
        <v>0</v>
      </c>
      <c r="BF43" s="32">
        <f t="shared" si="70"/>
        <v>0</v>
      </c>
      <c r="BG43" s="32">
        <f t="shared" si="70"/>
        <v>3</v>
      </c>
      <c r="BH43" s="32">
        <f t="shared" si="70"/>
        <v>0</v>
      </c>
      <c r="BI43" s="32">
        <f t="shared" si="70"/>
        <v>0</v>
      </c>
      <c r="BJ43" s="32">
        <f t="shared" si="70"/>
        <v>3</v>
      </c>
      <c r="BK43" s="32">
        <f t="shared" si="70"/>
        <v>2</v>
      </c>
      <c r="BL43" s="32">
        <f t="shared" si="70"/>
        <v>-1</v>
      </c>
      <c r="BM43" s="32">
        <f t="shared" si="70"/>
        <v>2</v>
      </c>
      <c r="BN43" s="32">
        <f t="shared" ref="BN43:DX43" si="71">IF(BN10=0,"",ROUND(BN32,0))</f>
        <v>2</v>
      </c>
      <c r="BO43" s="32">
        <f t="shared" si="71"/>
        <v>-1</v>
      </c>
      <c r="BP43" s="32">
        <f t="shared" si="71"/>
        <v>-1</v>
      </c>
      <c r="BQ43" s="32">
        <f t="shared" si="71"/>
        <v>0</v>
      </c>
      <c r="BR43" s="32">
        <f t="shared" si="71"/>
        <v>0</v>
      </c>
      <c r="BS43" s="32">
        <f t="shared" si="71"/>
        <v>0</v>
      </c>
      <c r="BT43" s="32">
        <f t="shared" si="71"/>
        <v>-1</v>
      </c>
      <c r="BU43" s="32">
        <f t="shared" si="71"/>
        <v>3</v>
      </c>
      <c r="BV43" s="32">
        <f t="shared" si="71"/>
        <v>-1</v>
      </c>
      <c r="BW43" s="32">
        <f t="shared" si="71"/>
        <v>-1</v>
      </c>
      <c r="BX43" s="32">
        <f t="shared" si="71"/>
        <v>-1</v>
      </c>
      <c r="BY43" s="32">
        <f t="shared" si="71"/>
        <v>-1</v>
      </c>
      <c r="BZ43" s="32">
        <f t="shared" si="71"/>
        <v>-1</v>
      </c>
      <c r="CA43" s="32">
        <f t="shared" si="71"/>
        <v>-1</v>
      </c>
      <c r="CB43" s="32">
        <f t="shared" si="71"/>
        <v>1</v>
      </c>
      <c r="CC43" s="32">
        <f t="shared" si="71"/>
        <v>0</v>
      </c>
      <c r="CD43" s="32">
        <f t="shared" si="71"/>
        <v>0</v>
      </c>
      <c r="CE43" s="32">
        <f t="shared" si="71"/>
        <v>0</v>
      </c>
      <c r="CF43" s="32">
        <f t="shared" si="71"/>
        <v>-1</v>
      </c>
      <c r="CG43" s="32">
        <f t="shared" si="71"/>
        <v>-1</v>
      </c>
      <c r="CH43" s="32">
        <f t="shared" si="71"/>
        <v>0</v>
      </c>
      <c r="CI43" s="32">
        <f t="shared" si="71"/>
        <v>0</v>
      </c>
      <c r="CJ43" s="32">
        <f t="shared" si="71"/>
        <v>1</v>
      </c>
      <c r="CK43" s="32">
        <f t="shared" si="71"/>
        <v>1</v>
      </c>
      <c r="CL43" s="32">
        <f t="shared" si="71"/>
        <v>1</v>
      </c>
      <c r="CM43" s="32">
        <f t="shared" si="71"/>
        <v>1</v>
      </c>
      <c r="CN43" s="32">
        <f t="shared" si="71"/>
        <v>1</v>
      </c>
      <c r="CO43" s="32">
        <f t="shared" si="71"/>
        <v>-1</v>
      </c>
      <c r="CP43" s="32">
        <f t="shared" si="71"/>
        <v>0</v>
      </c>
      <c r="CQ43" s="32">
        <f t="shared" si="71"/>
        <v>0</v>
      </c>
      <c r="CR43" s="32">
        <f t="shared" si="71"/>
        <v>-1</v>
      </c>
      <c r="CS43" s="32">
        <f t="shared" si="71"/>
        <v>-1</v>
      </c>
      <c r="CT43" s="32">
        <f t="shared" si="71"/>
        <v>0</v>
      </c>
      <c r="CU43" s="32">
        <f t="shared" si="71"/>
        <v>1</v>
      </c>
      <c r="CV43" s="32">
        <f t="shared" si="71"/>
        <v>2</v>
      </c>
      <c r="CW43" s="32">
        <f t="shared" si="71"/>
        <v>3</v>
      </c>
      <c r="CX43" s="32">
        <f t="shared" si="71"/>
        <v>1</v>
      </c>
      <c r="CY43" s="32">
        <f t="shared" si="71"/>
        <v>-1</v>
      </c>
      <c r="CZ43" s="32">
        <f t="shared" si="71"/>
        <v>0</v>
      </c>
      <c r="DA43" s="32">
        <f t="shared" si="71"/>
        <v>-1</v>
      </c>
      <c r="DB43" s="32">
        <f t="shared" si="71"/>
        <v>0</v>
      </c>
      <c r="DC43" s="32">
        <f t="shared" si="71"/>
        <v>-1</v>
      </c>
      <c r="DD43" s="32">
        <f t="shared" si="71"/>
        <v>0</v>
      </c>
      <c r="DE43" s="32">
        <f t="shared" si="71"/>
        <v>-1</v>
      </c>
      <c r="DF43" s="32">
        <f t="shared" si="71"/>
        <v>-1</v>
      </c>
      <c r="DG43" s="32">
        <f t="shared" si="71"/>
        <v>-1</v>
      </c>
      <c r="DH43" s="32">
        <f t="shared" si="71"/>
        <v>0</v>
      </c>
      <c r="DI43" s="32">
        <f t="shared" si="71"/>
        <v>0</v>
      </c>
      <c r="DJ43" s="32">
        <f t="shared" si="71"/>
        <v>0</v>
      </c>
      <c r="DK43" s="32">
        <f t="shared" si="71"/>
        <v>-1</v>
      </c>
      <c r="DL43" s="32">
        <f t="shared" si="71"/>
        <v>3</v>
      </c>
      <c r="DM43" s="32" t="str">
        <f t="shared" si="71"/>
        <v/>
      </c>
      <c r="DN43" s="32">
        <f t="shared" si="71"/>
        <v>0</v>
      </c>
      <c r="DO43" s="32">
        <f t="shared" si="71"/>
        <v>0</v>
      </c>
      <c r="DP43" s="32">
        <f t="shared" si="71"/>
        <v>-1</v>
      </c>
      <c r="DQ43" s="32">
        <f t="shared" si="71"/>
        <v>-1</v>
      </c>
      <c r="DR43" s="32">
        <f t="shared" si="71"/>
        <v>-1</v>
      </c>
      <c r="DS43" s="32">
        <f t="shared" si="71"/>
        <v>-1</v>
      </c>
      <c r="DT43" s="32">
        <f t="shared" si="71"/>
        <v>0</v>
      </c>
      <c r="DU43" s="32">
        <f t="shared" si="71"/>
        <v>0</v>
      </c>
      <c r="DV43" s="32">
        <f t="shared" si="71"/>
        <v>-1</v>
      </c>
      <c r="DW43" s="32">
        <f t="shared" si="71"/>
        <v>0</v>
      </c>
      <c r="DX43" s="32">
        <f t="shared" si="71"/>
        <v>0</v>
      </c>
    </row>
  </sheetData>
  <sheetProtection sheet="1" objects="1" scenarios="1"/>
  <mergeCells count="4">
    <mergeCell ref="A1:DX1"/>
    <mergeCell ref="A12:DX12"/>
    <mergeCell ref="A23:DX23"/>
    <mergeCell ref="A34:DX34"/>
  </mergeCells>
  <conditionalFormatting sqref="B37:DX43">
    <cfRule type="containsBlanks" dxfId="100" priority="1">
      <formula>LEN(TRIM(B37))=0</formula>
    </cfRule>
    <cfRule type="cellIs" dxfId="99" priority="2" operator="greaterThanOrEqual">
      <formula>1</formula>
    </cfRule>
    <cfRule type="cellIs" dxfId="98" priority="3" operator="lessThanOrEqual">
      <formula>-1</formula>
    </cfRule>
    <cfRule type="cellIs" dxfId="97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1C15C-627A-4668-9797-DD48A84E7CF9}">
  <sheetPr codeName="Arkusz7"/>
  <dimension ref="A1:T59"/>
  <sheetViews>
    <sheetView topLeftCell="A25" workbookViewId="0">
      <selection activeCell="X23" sqref="X23"/>
    </sheetView>
  </sheetViews>
  <sheetFormatPr defaultRowHeight="15" x14ac:dyDescent="0.25"/>
  <cols>
    <col min="1" max="1" width="7.28515625" bestFit="1" customWidth="1"/>
    <col min="2" max="18" width="11.7109375" customWidth="1"/>
    <col min="19" max="19" width="9.7109375" customWidth="1"/>
    <col min="20" max="20" width="11.28515625" customWidth="1"/>
  </cols>
  <sheetData>
    <row r="1" spans="1:20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0" ht="30" customHeight="1" x14ac:dyDescent="0.25">
      <c r="A2" s="6" t="s">
        <v>25</v>
      </c>
      <c r="B2" s="16" t="s">
        <v>259</v>
      </c>
      <c r="C2" s="16" t="s">
        <v>261</v>
      </c>
      <c r="D2" s="16" t="s">
        <v>262</v>
      </c>
      <c r="E2" s="16" t="s">
        <v>263</v>
      </c>
      <c r="F2" s="16" t="s">
        <v>264</v>
      </c>
      <c r="G2" s="16" t="s">
        <v>265</v>
      </c>
      <c r="H2" s="16" t="s">
        <v>266</v>
      </c>
      <c r="I2" s="16" t="s">
        <v>267</v>
      </c>
      <c r="J2" s="16" t="s">
        <v>268</v>
      </c>
      <c r="K2" s="16" t="s">
        <v>269</v>
      </c>
      <c r="L2" s="16" t="s">
        <v>270</v>
      </c>
      <c r="M2" s="16" t="s">
        <v>271</v>
      </c>
      <c r="N2" s="16" t="s">
        <v>272</v>
      </c>
      <c r="O2" s="16" t="s">
        <v>273</v>
      </c>
      <c r="P2" s="16" t="s">
        <v>274</v>
      </c>
      <c r="Q2" s="16" t="s">
        <v>275</v>
      </c>
      <c r="R2" s="16" t="s">
        <v>276</v>
      </c>
      <c r="S2" s="5" t="s">
        <v>27</v>
      </c>
      <c r="T2" s="5" t="s">
        <v>28</v>
      </c>
    </row>
    <row r="3" spans="1:20" x14ac:dyDescent="0.25">
      <c r="A3" s="1" t="s">
        <v>31</v>
      </c>
      <c r="B3" s="12" t="s">
        <v>260</v>
      </c>
      <c r="C3" s="12" t="s">
        <v>260</v>
      </c>
      <c r="D3" s="12" t="s">
        <v>260</v>
      </c>
      <c r="E3" s="12" t="s">
        <v>260</v>
      </c>
      <c r="F3" s="12" t="s">
        <v>260</v>
      </c>
      <c r="G3" s="12" t="s">
        <v>260</v>
      </c>
      <c r="H3" s="12" t="s">
        <v>260</v>
      </c>
      <c r="I3" s="12" t="s">
        <v>260</v>
      </c>
      <c r="J3" s="12" t="s">
        <v>260</v>
      </c>
      <c r="K3" s="12" t="s">
        <v>260</v>
      </c>
      <c r="L3" s="12" t="s">
        <v>260</v>
      </c>
      <c r="M3" s="12" t="s">
        <v>260</v>
      </c>
      <c r="N3" s="12" t="s">
        <v>260</v>
      </c>
      <c r="O3" s="12" t="s">
        <v>260</v>
      </c>
      <c r="P3" s="12" t="s">
        <v>260</v>
      </c>
      <c r="Q3" s="12" t="s">
        <v>260</v>
      </c>
      <c r="R3" s="12" t="s">
        <v>260</v>
      </c>
      <c r="S3" s="19"/>
      <c r="T3" s="19"/>
    </row>
    <row r="4" spans="1:20" x14ac:dyDescent="0.25">
      <c r="A4" s="10" t="s">
        <v>13</v>
      </c>
      <c r="B4" s="14">
        <v>23.145071982281284</v>
      </c>
      <c r="C4" s="14">
        <v>3.1522189962671088</v>
      </c>
      <c r="D4" s="14">
        <v>86.843810758263132</v>
      </c>
      <c r="E4" s="14">
        <v>89.379356123464987</v>
      </c>
      <c r="F4" s="14">
        <v>1.1278195488721803</v>
      </c>
      <c r="G4" s="14">
        <v>78.591202706859434</v>
      </c>
      <c r="H4" s="14">
        <v>43.86574074074074</v>
      </c>
      <c r="I4" s="14">
        <v>58.286224337994639</v>
      </c>
      <c r="J4" s="14">
        <v>90.061099796334005</v>
      </c>
      <c r="K4" s="14">
        <v>69.034406215316309</v>
      </c>
      <c r="L4" s="14">
        <v>0</v>
      </c>
      <c r="M4" s="14">
        <v>5.0482180293501049</v>
      </c>
      <c r="N4" s="14">
        <v>5.3063561748425272</v>
      </c>
      <c r="O4" s="14">
        <v>26.33121641426478</v>
      </c>
      <c r="P4" s="14">
        <v>82.649006622516552</v>
      </c>
      <c r="Q4" s="14">
        <v>0</v>
      </c>
      <c r="R4" s="14">
        <v>0.22508696541845716</v>
      </c>
      <c r="S4" s="4">
        <f t="shared" ref="S4:S14" si="0">AVERAGE(B4:R4)</f>
        <v>39.002755024281541</v>
      </c>
      <c r="T4" s="4">
        <f t="shared" ref="T4:T14" si="1">_xlfn.STDEV.P(B4:R4)</f>
        <v>36.11213367333535</v>
      </c>
    </row>
    <row r="5" spans="1:20" x14ac:dyDescent="0.25">
      <c r="A5" s="10" t="s">
        <v>14</v>
      </c>
      <c r="B5" s="14">
        <v>100</v>
      </c>
      <c r="C5" s="14">
        <v>93.737038573206135</v>
      </c>
      <c r="D5" s="14">
        <v>100</v>
      </c>
      <c r="E5" s="14">
        <v>100</v>
      </c>
      <c r="F5" s="14">
        <v>24.489795918367346</v>
      </c>
      <c r="G5" s="14">
        <v>100</v>
      </c>
      <c r="H5" s="14">
        <v>92.881944444444457</v>
      </c>
      <c r="I5" s="14">
        <v>90.731925022314783</v>
      </c>
      <c r="J5" s="14">
        <v>99.877800407331975</v>
      </c>
      <c r="K5" s="14">
        <v>96.115427302996665</v>
      </c>
      <c r="L5" s="14">
        <v>0</v>
      </c>
      <c r="M5" s="14">
        <v>46.35639412997903</v>
      </c>
      <c r="N5" s="14">
        <v>100</v>
      </c>
      <c r="O5" s="14">
        <v>0</v>
      </c>
      <c r="P5" s="14">
        <v>0</v>
      </c>
      <c r="Q5" s="14">
        <v>90.014684287812031</v>
      </c>
      <c r="R5" s="14">
        <v>0</v>
      </c>
      <c r="S5" s="4">
        <f t="shared" si="0"/>
        <v>66.717941769791324</v>
      </c>
      <c r="T5" s="4">
        <f t="shared" si="1"/>
        <v>42.035842935938561</v>
      </c>
    </row>
    <row r="6" spans="1:20" x14ac:dyDescent="0.25">
      <c r="A6" s="10" t="s">
        <v>15</v>
      </c>
      <c r="B6" s="14">
        <v>0.51716500553709854</v>
      </c>
      <c r="C6" s="14">
        <v>0.14433844877644131</v>
      </c>
      <c r="D6" s="14">
        <v>9.1056383668178892E-2</v>
      </c>
      <c r="E6" s="14">
        <v>0.12479256554928643</v>
      </c>
      <c r="F6" s="14">
        <v>3.3786251342642322</v>
      </c>
      <c r="G6" s="14">
        <v>0.12211627191633345</v>
      </c>
      <c r="H6" s="14">
        <v>3.838734567901235E-2</v>
      </c>
      <c r="I6" s="14">
        <v>0.53734007735792921</v>
      </c>
      <c r="J6" s="14">
        <v>0.32342158859470471</v>
      </c>
      <c r="K6" s="14">
        <v>1.0466148723640398</v>
      </c>
      <c r="L6" s="14">
        <v>0.2608695652173913</v>
      </c>
      <c r="M6" s="14">
        <v>0.75446540880503143</v>
      </c>
      <c r="N6" s="14">
        <v>7.1769421645352174E-2</v>
      </c>
      <c r="O6" s="14">
        <v>0.42452369320957495</v>
      </c>
      <c r="P6" s="14">
        <v>0.10728476821192054</v>
      </c>
      <c r="Q6" s="14">
        <v>0.80127263827704354</v>
      </c>
      <c r="R6" s="14">
        <v>0.94577450378555361</v>
      </c>
      <c r="S6" s="4">
        <f t="shared" si="0"/>
        <v>0.56998927605053673</v>
      </c>
      <c r="T6" s="4">
        <f t="shared" si="1"/>
        <v>0.77002587143866941</v>
      </c>
    </row>
    <row r="7" spans="1:20" x14ac:dyDescent="0.25">
      <c r="A7" s="10" t="s">
        <v>16</v>
      </c>
      <c r="B7" s="14">
        <v>0.56146179401993346</v>
      </c>
      <c r="C7" s="14">
        <v>4.0601410203235169</v>
      </c>
      <c r="D7" s="14">
        <v>2.3347375243033053</v>
      </c>
      <c r="E7" s="14">
        <v>2.2927314968469967</v>
      </c>
      <c r="F7" s="14">
        <v>9.6310418904403861</v>
      </c>
      <c r="G7" s="14">
        <v>2.5389111042756074</v>
      </c>
      <c r="H7" s="14">
        <v>1.6408179012345678</v>
      </c>
      <c r="I7" s="14">
        <v>1.9086581374590894</v>
      </c>
      <c r="J7" s="14">
        <v>6.4411405295315687</v>
      </c>
      <c r="K7" s="14">
        <v>1.5582685904550497</v>
      </c>
      <c r="L7" s="14">
        <v>11.076726342710998</v>
      </c>
      <c r="M7" s="14">
        <v>4.3118658280922428</v>
      </c>
      <c r="N7" s="14">
        <v>1.4890246230196602</v>
      </c>
      <c r="O7" s="14">
        <v>4.3502686858817778</v>
      </c>
      <c r="P7" s="14">
        <v>6.1245033112582776</v>
      </c>
      <c r="Q7" s="14">
        <v>4.3847283406754771</v>
      </c>
      <c r="R7" s="14">
        <v>4.329036218538981</v>
      </c>
      <c r="S7" s="4">
        <f t="shared" si="0"/>
        <v>4.0608272552392615</v>
      </c>
      <c r="T7" s="4">
        <f t="shared" si="1"/>
        <v>2.8131101479997591</v>
      </c>
    </row>
    <row r="8" spans="1:20" x14ac:dyDescent="0.25">
      <c r="A8" s="1" t="s">
        <v>17</v>
      </c>
      <c r="B8" s="14">
        <v>60.723514211886311</v>
      </c>
      <c r="C8" s="14">
        <v>12.56739941932808</v>
      </c>
      <c r="D8" s="14">
        <v>84.251458198314978</v>
      </c>
      <c r="E8" s="14">
        <v>94.324593428476618</v>
      </c>
      <c r="F8" s="14">
        <v>20.300751879699249</v>
      </c>
      <c r="G8" s="14">
        <v>83.020609043371266</v>
      </c>
      <c r="H8" s="14">
        <v>94.367283950617292</v>
      </c>
      <c r="I8" s="14">
        <v>73.594168402261232</v>
      </c>
      <c r="J8" s="14">
        <v>89.409368635437872</v>
      </c>
      <c r="K8" s="14">
        <v>73.029966703662595</v>
      </c>
      <c r="L8" s="14">
        <v>0</v>
      </c>
      <c r="M8" s="14">
        <v>61.886792452830186</v>
      </c>
      <c r="N8" s="14">
        <v>80.950563084558112</v>
      </c>
      <c r="O8" s="14">
        <v>44.601856375183189</v>
      </c>
      <c r="P8" s="14">
        <v>81.854304635761594</v>
      </c>
      <c r="Q8" s="14">
        <v>45.766030347528144</v>
      </c>
      <c r="R8" s="14">
        <v>15.531000613873545</v>
      </c>
      <c r="S8" s="4">
        <f t="shared" si="0"/>
        <v>59.77527419898766</v>
      </c>
      <c r="T8" s="4">
        <f t="shared" si="1"/>
        <v>30.156168206563482</v>
      </c>
    </row>
    <row r="9" spans="1:20" x14ac:dyDescent="0.25">
      <c r="A9" s="1" t="s">
        <v>18</v>
      </c>
      <c r="B9" s="14">
        <v>2.9900332225913622</v>
      </c>
      <c r="C9" s="14">
        <v>14.516798009124843</v>
      </c>
      <c r="D9" s="14">
        <v>2.2034996759559302</v>
      </c>
      <c r="E9" s="14">
        <v>3.783604381015599</v>
      </c>
      <c r="F9" s="14">
        <v>20.945220193340493</v>
      </c>
      <c r="G9" s="14">
        <v>2.3377422331590281</v>
      </c>
      <c r="H9" s="14">
        <v>3.0671296296296298</v>
      </c>
      <c r="I9" s="14">
        <v>4.4332044034513531</v>
      </c>
      <c r="J9" s="14">
        <v>4.6435845213849287</v>
      </c>
      <c r="K9" s="14">
        <v>6.7702552719200879</v>
      </c>
      <c r="L9" s="14">
        <v>3.0690537084398977</v>
      </c>
      <c r="M9" s="14">
        <v>1.241090146750524</v>
      </c>
      <c r="N9" s="14">
        <v>12.884138194311893</v>
      </c>
      <c r="O9" s="14">
        <v>26.819736199316075</v>
      </c>
      <c r="P9" s="14">
        <v>9.9337748344370862</v>
      </c>
      <c r="Q9" s="14">
        <v>27.116984826235928</v>
      </c>
      <c r="R9" s="14">
        <v>51.278903212604867</v>
      </c>
      <c r="S9" s="4">
        <f t="shared" si="0"/>
        <v>11.649103097862913</v>
      </c>
      <c r="T9" s="4">
        <f t="shared" si="1"/>
        <v>12.907690314982039</v>
      </c>
    </row>
    <row r="10" spans="1:20" x14ac:dyDescent="0.25">
      <c r="A10" s="1" t="s">
        <v>19</v>
      </c>
      <c r="B10" s="14">
        <v>34.662236987818382</v>
      </c>
      <c r="C10" s="14">
        <v>54.417254251347991</v>
      </c>
      <c r="D10" s="14">
        <v>9.8509397278029827</v>
      </c>
      <c r="E10" s="14">
        <v>1.5267175572519083</v>
      </c>
      <c r="F10" s="14">
        <v>20.032223415682061</v>
      </c>
      <c r="G10" s="14">
        <v>11.842509996924024</v>
      </c>
      <c r="H10" s="14">
        <v>2.199074074074074</v>
      </c>
      <c r="I10" s="14">
        <v>11.454924129723295</v>
      </c>
      <c r="J10" s="14">
        <v>5.5397148676171089</v>
      </c>
      <c r="K10" s="14">
        <v>13.651498335183129</v>
      </c>
      <c r="L10" s="14">
        <v>26.854219948849099</v>
      </c>
      <c r="M10" s="14">
        <v>25.316561844863735</v>
      </c>
      <c r="N10" s="14">
        <v>2.8822294330979195</v>
      </c>
      <c r="O10" s="14">
        <v>20.762090864680015</v>
      </c>
      <c r="P10" s="14">
        <v>2.5827814569536423</v>
      </c>
      <c r="Q10" s="14">
        <v>18.306412139011258</v>
      </c>
      <c r="R10" s="14">
        <v>20.912625332514835</v>
      </c>
      <c r="S10" s="4">
        <f t="shared" si="0"/>
        <v>16.634942021376204</v>
      </c>
      <c r="T10" s="4">
        <f t="shared" si="1"/>
        <v>13.357171767394933</v>
      </c>
    </row>
    <row r="11" spans="1:20" x14ac:dyDescent="0.25">
      <c r="A11" s="1" t="s">
        <v>21</v>
      </c>
      <c r="B11" s="14">
        <v>3.6913990402362491E-2</v>
      </c>
      <c r="C11" s="14">
        <v>0.66362505184570719</v>
      </c>
      <c r="D11" s="14">
        <v>1.6850291639662993</v>
      </c>
      <c r="E11" s="14">
        <v>0.36508463325589113</v>
      </c>
      <c r="F11" s="14">
        <v>20.676691729323306</v>
      </c>
      <c r="G11" s="14">
        <v>1.7533066748692712</v>
      </c>
      <c r="H11" s="14">
        <v>0.1736111111111111</v>
      </c>
      <c r="I11" s="14">
        <v>8.4498661112764051</v>
      </c>
      <c r="J11" s="14">
        <v>0.16293279022403259</v>
      </c>
      <c r="K11" s="14">
        <v>6.2153163152053281</v>
      </c>
      <c r="L11" s="14">
        <v>21.739130434782609</v>
      </c>
      <c r="M11" s="14">
        <v>5.9035639412997893</v>
      </c>
      <c r="N11" s="14">
        <v>2.8440542088184766</v>
      </c>
      <c r="O11" s="14">
        <v>3.8593063019052272</v>
      </c>
      <c r="P11" s="14">
        <v>1.9205298013245033</v>
      </c>
      <c r="Q11" s="14">
        <v>6.9505628976994611</v>
      </c>
      <c r="R11" s="14">
        <v>4.1948025373439739</v>
      </c>
      <c r="S11" s="4">
        <f t="shared" si="0"/>
        <v>5.1526075114502206</v>
      </c>
      <c r="T11" s="4">
        <f t="shared" si="1"/>
        <v>6.3837191987455828</v>
      </c>
    </row>
    <row r="12" spans="1:20" x14ac:dyDescent="0.25">
      <c r="A12" s="1" t="s">
        <v>23</v>
      </c>
      <c r="B12" s="14">
        <v>14.211886304909561</v>
      </c>
      <c r="C12" s="14">
        <v>1.3272501036914144</v>
      </c>
      <c r="D12" s="14">
        <v>4.9902786779001946</v>
      </c>
      <c r="E12" s="14">
        <v>4.8456687686690998</v>
      </c>
      <c r="F12" s="14">
        <v>0</v>
      </c>
      <c r="G12" s="14">
        <v>0.7689941556444172</v>
      </c>
      <c r="H12" s="14">
        <v>0.28935185185185186</v>
      </c>
      <c r="I12" s="14">
        <v>5.9506099375185958E-2</v>
      </c>
      <c r="J12" s="14">
        <v>0</v>
      </c>
      <c r="K12" s="14">
        <v>1.3318534961154271</v>
      </c>
      <c r="L12" s="14">
        <v>0</v>
      </c>
      <c r="M12" s="14">
        <v>2.3563941299790359</v>
      </c>
      <c r="N12" s="14">
        <v>1.4506585226188204</v>
      </c>
      <c r="O12" s="14">
        <v>0</v>
      </c>
      <c r="P12" s="14">
        <v>0.5298013245033113</v>
      </c>
      <c r="Q12" s="14">
        <v>0.14684287812041116</v>
      </c>
      <c r="R12" s="14">
        <v>0.18416206261510129</v>
      </c>
      <c r="S12" s="4">
        <f t="shared" si="0"/>
        <v>1.9113322574114018</v>
      </c>
      <c r="T12" s="4">
        <f t="shared" si="1"/>
        <v>3.4339487466766667</v>
      </c>
    </row>
    <row r="13" spans="1:20" x14ac:dyDescent="0.25">
      <c r="A13" s="1" t="s">
        <v>24</v>
      </c>
      <c r="B13" s="14">
        <v>1.5873015873015872</v>
      </c>
      <c r="C13" s="14">
        <v>17.586063873911201</v>
      </c>
      <c r="D13" s="14">
        <v>1.97666882696047</v>
      </c>
      <c r="E13" s="14">
        <v>0</v>
      </c>
      <c r="F13" s="14">
        <v>17.3469387755102</v>
      </c>
      <c r="G13" s="14">
        <v>1.0458320516764075</v>
      </c>
      <c r="H13" s="14">
        <v>9.6450617283950615E-2</v>
      </c>
      <c r="I13" s="14">
        <v>1.9785778042249329</v>
      </c>
      <c r="J13" s="14">
        <v>0.24439918533604885</v>
      </c>
      <c r="K13" s="14">
        <v>0.33296337402885678</v>
      </c>
      <c r="L13" s="14">
        <v>48.081841432225062</v>
      </c>
      <c r="M13" s="14">
        <v>4.9224318658280914</v>
      </c>
      <c r="N13" s="14">
        <v>0</v>
      </c>
      <c r="O13" s="14">
        <v>3.7127503663898387</v>
      </c>
      <c r="P13" s="14">
        <v>3.7086092715231791</v>
      </c>
      <c r="Q13" s="14">
        <v>1.1747430249632893</v>
      </c>
      <c r="R13" s="14">
        <v>6.1591978719050546</v>
      </c>
      <c r="S13" s="4">
        <f t="shared" si="0"/>
        <v>6.4679276428863623</v>
      </c>
      <c r="T13" s="4">
        <f t="shared" si="1"/>
        <v>11.665861354059766</v>
      </c>
    </row>
    <row r="14" spans="1:20" x14ac:dyDescent="0.25">
      <c r="A14" s="10" t="s">
        <v>857</v>
      </c>
      <c r="B14" s="14">
        <v>1.6173784258549058</v>
      </c>
      <c r="C14" s="14">
        <v>1.85120665563887</v>
      </c>
      <c r="D14" s="14">
        <v>1.0896832906074201</v>
      </c>
      <c r="E14" s="14">
        <v>0.59154552635845714</v>
      </c>
      <c r="F14" s="14">
        <v>2.36262164151462</v>
      </c>
      <c r="G14" s="14">
        <v>0.93915550646798451</v>
      </c>
      <c r="H14" s="14">
        <v>0.41386138972226327</v>
      </c>
      <c r="I14" s="14">
        <v>1.3115300059714667</v>
      </c>
      <c r="J14" s="14">
        <v>0.61757018063300251</v>
      </c>
      <c r="K14" s="14">
        <v>1.3458328202728815</v>
      </c>
      <c r="L14" s="14">
        <v>1.6722108253106867</v>
      </c>
      <c r="M14" s="14">
        <v>1.6487763452529289</v>
      </c>
      <c r="N14" s="14">
        <v>1.0442232099471886</v>
      </c>
      <c r="O14" s="14">
        <v>1.8784370130433232</v>
      </c>
      <c r="P14" s="14">
        <v>1.0294769041329432</v>
      </c>
      <c r="Q14" s="14">
        <v>1.8808237561656349</v>
      </c>
      <c r="R14" s="14">
        <v>1.9661044821070583</v>
      </c>
      <c r="S14" s="4">
        <f t="shared" si="0"/>
        <v>1.3682610575883318</v>
      </c>
      <c r="T14" s="4">
        <f t="shared" si="1"/>
        <v>0.53679201291650247</v>
      </c>
    </row>
    <row r="16" spans="1:20" x14ac:dyDescent="0.25">
      <c r="A16" s="37" t="s">
        <v>29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ht="30" customHeight="1" x14ac:dyDescent="0.25">
      <c r="A17" s="6" t="s">
        <v>25</v>
      </c>
      <c r="B17" s="16" t="s">
        <v>259</v>
      </c>
      <c r="C17" s="16" t="s">
        <v>261</v>
      </c>
      <c r="D17" s="16" t="s">
        <v>262</v>
      </c>
      <c r="E17" s="16" t="s">
        <v>263</v>
      </c>
      <c r="F17" s="16" t="s">
        <v>264</v>
      </c>
      <c r="G17" s="16" t="s">
        <v>265</v>
      </c>
      <c r="H17" s="16" t="s">
        <v>266</v>
      </c>
      <c r="I17" s="16" t="s">
        <v>267</v>
      </c>
      <c r="J17" s="16" t="s">
        <v>268</v>
      </c>
      <c r="K17" s="16" t="s">
        <v>269</v>
      </c>
      <c r="L17" s="16" t="s">
        <v>270</v>
      </c>
      <c r="M17" s="16" t="s">
        <v>271</v>
      </c>
      <c r="N17" s="16" t="s">
        <v>272</v>
      </c>
      <c r="O17" s="16" t="s">
        <v>273</v>
      </c>
      <c r="P17" s="16" t="s">
        <v>274</v>
      </c>
      <c r="Q17" s="16" t="s">
        <v>275</v>
      </c>
      <c r="R17" s="16" t="s">
        <v>276</v>
      </c>
    </row>
    <row r="18" spans="1:18" x14ac:dyDescent="0.25">
      <c r="A18" s="1" t="s">
        <v>31</v>
      </c>
      <c r="B18" s="12" t="s">
        <v>260</v>
      </c>
      <c r="C18" s="12" t="s">
        <v>260</v>
      </c>
      <c r="D18" s="12" t="s">
        <v>260</v>
      </c>
      <c r="E18" s="12" t="s">
        <v>260</v>
      </c>
      <c r="F18" s="12" t="s">
        <v>260</v>
      </c>
      <c r="G18" s="12" t="s">
        <v>260</v>
      </c>
      <c r="H18" s="12" t="s">
        <v>260</v>
      </c>
      <c r="I18" s="12" t="s">
        <v>260</v>
      </c>
      <c r="J18" s="12" t="s">
        <v>260</v>
      </c>
      <c r="K18" s="12" t="s">
        <v>260</v>
      </c>
      <c r="L18" s="12" t="s">
        <v>260</v>
      </c>
      <c r="M18" s="12" t="s">
        <v>260</v>
      </c>
      <c r="N18" s="12" t="s">
        <v>260</v>
      </c>
      <c r="O18" s="12" t="s">
        <v>260</v>
      </c>
      <c r="P18" s="12" t="s">
        <v>260</v>
      </c>
      <c r="Q18" s="12" t="s">
        <v>260</v>
      </c>
      <c r="R18" s="12" t="s">
        <v>260</v>
      </c>
    </row>
    <row r="19" spans="1:18" x14ac:dyDescent="0.25">
      <c r="A19" s="10" t="s">
        <v>13</v>
      </c>
      <c r="B19" s="15">
        <f t="shared" ref="B19:R19" si="2">B4-$S4</f>
        <v>-15.857683042000257</v>
      </c>
      <c r="C19" s="15">
        <f t="shared" si="2"/>
        <v>-35.850536028014432</v>
      </c>
      <c r="D19" s="15">
        <f t="shared" si="2"/>
        <v>47.841055733981591</v>
      </c>
      <c r="E19" s="15">
        <f t="shared" si="2"/>
        <v>50.376601099183446</v>
      </c>
      <c r="F19" s="15">
        <f t="shared" si="2"/>
        <v>-37.874935475409359</v>
      </c>
      <c r="G19" s="15">
        <f t="shared" si="2"/>
        <v>39.588447682577893</v>
      </c>
      <c r="H19" s="15">
        <f t="shared" si="2"/>
        <v>4.8629857164591996</v>
      </c>
      <c r="I19" s="15">
        <f t="shared" si="2"/>
        <v>19.283469313713098</v>
      </c>
      <c r="J19" s="15">
        <f t="shared" si="2"/>
        <v>51.058344772052465</v>
      </c>
      <c r="K19" s="15">
        <f t="shared" si="2"/>
        <v>30.031651191034769</v>
      </c>
      <c r="L19" s="15">
        <f t="shared" si="2"/>
        <v>-39.002755024281541</v>
      </c>
      <c r="M19" s="15">
        <f t="shared" si="2"/>
        <v>-33.954536994931438</v>
      </c>
      <c r="N19" s="15">
        <f t="shared" si="2"/>
        <v>-33.696398849439014</v>
      </c>
      <c r="O19" s="15">
        <f t="shared" si="2"/>
        <v>-12.671538610016761</v>
      </c>
      <c r="P19" s="15">
        <f t="shared" si="2"/>
        <v>43.646251598235011</v>
      </c>
      <c r="Q19" s="15">
        <f t="shared" si="2"/>
        <v>-39.002755024281541</v>
      </c>
      <c r="R19" s="15">
        <f t="shared" si="2"/>
        <v>-38.777668058863085</v>
      </c>
    </row>
    <row r="20" spans="1:18" x14ac:dyDescent="0.25">
      <c r="A20" s="10" t="s">
        <v>14</v>
      </c>
      <c r="B20" s="15">
        <f t="shared" ref="B20:R20" si="3">B5-$S5</f>
        <v>33.282058230208676</v>
      </c>
      <c r="C20" s="15">
        <f t="shared" si="3"/>
        <v>27.019096803414811</v>
      </c>
      <c r="D20" s="15">
        <f t="shared" si="3"/>
        <v>33.282058230208676</v>
      </c>
      <c r="E20" s="15">
        <f t="shared" si="3"/>
        <v>33.282058230208676</v>
      </c>
      <c r="F20" s="15">
        <f t="shared" si="3"/>
        <v>-42.228145851423974</v>
      </c>
      <c r="G20" s="15">
        <f t="shared" si="3"/>
        <v>33.282058230208676</v>
      </c>
      <c r="H20" s="15">
        <f t="shared" si="3"/>
        <v>26.164002674653133</v>
      </c>
      <c r="I20" s="15">
        <f t="shared" si="3"/>
        <v>24.01398325252346</v>
      </c>
      <c r="J20" s="15">
        <f t="shared" si="3"/>
        <v>33.159858637540651</v>
      </c>
      <c r="K20" s="15">
        <f t="shared" si="3"/>
        <v>29.397485533205341</v>
      </c>
      <c r="L20" s="15">
        <f t="shared" si="3"/>
        <v>-66.717941769791324</v>
      </c>
      <c r="M20" s="15">
        <f t="shared" si="3"/>
        <v>-20.361547639812294</v>
      </c>
      <c r="N20" s="15">
        <f t="shared" si="3"/>
        <v>33.282058230208676</v>
      </c>
      <c r="O20" s="15">
        <f t="shared" si="3"/>
        <v>-66.717941769791324</v>
      </c>
      <c r="P20" s="15">
        <f t="shared" si="3"/>
        <v>-66.717941769791324</v>
      </c>
      <c r="Q20" s="15">
        <f t="shared" si="3"/>
        <v>23.296742518020707</v>
      </c>
      <c r="R20" s="15">
        <f t="shared" si="3"/>
        <v>-66.717941769791324</v>
      </c>
    </row>
    <row r="21" spans="1:18" x14ac:dyDescent="0.25">
      <c r="A21" s="10" t="s">
        <v>15</v>
      </c>
      <c r="B21" s="15">
        <f t="shared" ref="B21:R21" si="4">B6-$S6</f>
        <v>-5.2824270513438187E-2</v>
      </c>
      <c r="C21" s="15">
        <f t="shared" si="4"/>
        <v>-0.42565082727409542</v>
      </c>
      <c r="D21" s="15">
        <f t="shared" si="4"/>
        <v>-0.47893289238235781</v>
      </c>
      <c r="E21" s="15">
        <f t="shared" si="4"/>
        <v>-0.44519671050125031</v>
      </c>
      <c r="F21" s="15">
        <f t="shared" si="4"/>
        <v>2.8086358582136954</v>
      </c>
      <c r="G21" s="15">
        <f t="shared" si="4"/>
        <v>-0.44787300413420328</v>
      </c>
      <c r="H21" s="15">
        <f t="shared" si="4"/>
        <v>-0.53160193037152437</v>
      </c>
      <c r="I21" s="15">
        <f t="shared" si="4"/>
        <v>-3.2649198692607517E-2</v>
      </c>
      <c r="J21" s="15">
        <f t="shared" si="4"/>
        <v>-0.24656768745583202</v>
      </c>
      <c r="K21" s="15">
        <f t="shared" si="4"/>
        <v>0.4766255963135031</v>
      </c>
      <c r="L21" s="15">
        <f t="shared" si="4"/>
        <v>-0.30911971083314543</v>
      </c>
      <c r="M21" s="15">
        <f t="shared" si="4"/>
        <v>0.1844761327544947</v>
      </c>
      <c r="N21" s="15">
        <f t="shared" si="4"/>
        <v>-0.49821985440518457</v>
      </c>
      <c r="O21" s="15">
        <f t="shared" si="4"/>
        <v>-0.14546558284096178</v>
      </c>
      <c r="P21" s="15">
        <f t="shared" si="4"/>
        <v>-0.46270450783861616</v>
      </c>
      <c r="Q21" s="15">
        <f t="shared" si="4"/>
        <v>0.23128336222650681</v>
      </c>
      <c r="R21" s="15">
        <f t="shared" si="4"/>
        <v>0.37578522773501688</v>
      </c>
    </row>
    <row r="22" spans="1:18" x14ac:dyDescent="0.25">
      <c r="A22" s="10" t="s">
        <v>16</v>
      </c>
      <c r="B22" s="15">
        <f t="shared" ref="B22:R22" si="5">B7-$S7</f>
        <v>-3.4993654612193281</v>
      </c>
      <c r="C22" s="15">
        <f t="shared" si="5"/>
        <v>-6.8623491574459905E-4</v>
      </c>
      <c r="D22" s="15">
        <f t="shared" si="5"/>
        <v>-1.7260897309359562</v>
      </c>
      <c r="E22" s="15">
        <f t="shared" si="5"/>
        <v>-1.7680957583922647</v>
      </c>
      <c r="F22" s="15">
        <f t="shared" si="5"/>
        <v>5.5702146352011246</v>
      </c>
      <c r="G22" s="15">
        <f t="shared" si="5"/>
        <v>-1.5219161509636541</v>
      </c>
      <c r="H22" s="15">
        <f t="shared" si="5"/>
        <v>-2.4200093540046934</v>
      </c>
      <c r="I22" s="15">
        <f t="shared" si="5"/>
        <v>-2.1521691177801721</v>
      </c>
      <c r="J22" s="15">
        <f t="shared" si="5"/>
        <v>2.3803132742923072</v>
      </c>
      <c r="K22" s="15">
        <f t="shared" si="5"/>
        <v>-2.5025586647842117</v>
      </c>
      <c r="L22" s="15">
        <f t="shared" si="5"/>
        <v>7.0158990874717366</v>
      </c>
      <c r="M22" s="15">
        <f t="shared" si="5"/>
        <v>0.25103857285298137</v>
      </c>
      <c r="N22" s="15">
        <f t="shared" si="5"/>
        <v>-2.571802632219601</v>
      </c>
      <c r="O22" s="15">
        <f t="shared" si="5"/>
        <v>0.28944143064251637</v>
      </c>
      <c r="P22" s="15">
        <f t="shared" si="5"/>
        <v>2.0636760560190162</v>
      </c>
      <c r="Q22" s="15">
        <f t="shared" si="5"/>
        <v>0.32390108543621565</v>
      </c>
      <c r="R22" s="15">
        <f t="shared" si="5"/>
        <v>0.26820896329971955</v>
      </c>
    </row>
    <row r="23" spans="1:18" x14ac:dyDescent="0.25">
      <c r="A23" s="1" t="s">
        <v>17</v>
      </c>
      <c r="B23" s="15">
        <f t="shared" ref="B23:R23" si="6">B8-$S8</f>
        <v>0.94824001289865123</v>
      </c>
      <c r="C23" s="15">
        <f t="shared" si="6"/>
        <v>-47.207874779659576</v>
      </c>
      <c r="D23" s="15">
        <f t="shared" si="6"/>
        <v>24.476183999327318</v>
      </c>
      <c r="E23" s="15">
        <f t="shared" si="6"/>
        <v>34.549319229488958</v>
      </c>
      <c r="F23" s="15">
        <f t="shared" si="6"/>
        <v>-39.474522319288411</v>
      </c>
      <c r="G23" s="15">
        <f t="shared" si="6"/>
        <v>23.245334844383606</v>
      </c>
      <c r="H23" s="15">
        <f t="shared" si="6"/>
        <v>34.592009751629632</v>
      </c>
      <c r="I23" s="15">
        <f t="shared" si="6"/>
        <v>13.818894203273572</v>
      </c>
      <c r="J23" s="15">
        <f t="shared" si="6"/>
        <v>29.634094436450212</v>
      </c>
      <c r="K23" s="15">
        <f t="shared" si="6"/>
        <v>13.254692504674935</v>
      </c>
      <c r="L23" s="15">
        <f t="shared" si="6"/>
        <v>-59.77527419898766</v>
      </c>
      <c r="M23" s="15">
        <f t="shared" si="6"/>
        <v>2.1115182538425259</v>
      </c>
      <c r="N23" s="15">
        <f t="shared" si="6"/>
        <v>21.175288885570453</v>
      </c>
      <c r="O23" s="15">
        <f t="shared" si="6"/>
        <v>-15.173417823804471</v>
      </c>
      <c r="P23" s="15">
        <f t="shared" si="6"/>
        <v>22.079030436773934</v>
      </c>
      <c r="Q23" s="15">
        <f t="shared" si="6"/>
        <v>-14.009243851459516</v>
      </c>
      <c r="R23" s="15">
        <f t="shared" si="6"/>
        <v>-44.244273585114115</v>
      </c>
    </row>
    <row r="24" spans="1:18" x14ac:dyDescent="0.25">
      <c r="A24" s="1" t="s">
        <v>18</v>
      </c>
      <c r="B24" s="15">
        <f t="shared" ref="B24:R24" si="7">B9-$S9</f>
        <v>-8.65906987527155</v>
      </c>
      <c r="C24" s="15">
        <f t="shared" si="7"/>
        <v>2.8676949112619301</v>
      </c>
      <c r="D24" s="15">
        <f t="shared" si="7"/>
        <v>-9.4456034219069824</v>
      </c>
      <c r="E24" s="15">
        <f t="shared" si="7"/>
        <v>-7.8654987168473136</v>
      </c>
      <c r="F24" s="15">
        <f t="shared" si="7"/>
        <v>9.2961170954775802</v>
      </c>
      <c r="G24" s="15">
        <f t="shared" si="7"/>
        <v>-9.3113608647038841</v>
      </c>
      <c r="H24" s="15">
        <f t="shared" si="7"/>
        <v>-8.5819734682332829</v>
      </c>
      <c r="I24" s="15">
        <f t="shared" si="7"/>
        <v>-7.2158986944115595</v>
      </c>
      <c r="J24" s="15">
        <f t="shared" si="7"/>
        <v>-7.0055185764779839</v>
      </c>
      <c r="K24" s="15">
        <f t="shared" si="7"/>
        <v>-4.8788478259428247</v>
      </c>
      <c r="L24" s="15">
        <f t="shared" si="7"/>
        <v>-8.5800493894230154</v>
      </c>
      <c r="M24" s="15">
        <f t="shared" si="7"/>
        <v>-10.408012951112388</v>
      </c>
      <c r="N24" s="15">
        <f t="shared" si="7"/>
        <v>1.2350350964489802</v>
      </c>
      <c r="O24" s="15">
        <f t="shared" si="7"/>
        <v>15.170633101453163</v>
      </c>
      <c r="P24" s="15">
        <f t="shared" si="7"/>
        <v>-1.7153282634258264</v>
      </c>
      <c r="Q24" s="15">
        <f t="shared" si="7"/>
        <v>15.467881728373015</v>
      </c>
      <c r="R24" s="15">
        <f t="shared" si="7"/>
        <v>39.629800114741954</v>
      </c>
    </row>
    <row r="25" spans="1:18" x14ac:dyDescent="0.25">
      <c r="A25" s="1" t="s">
        <v>19</v>
      </c>
      <c r="B25" s="15">
        <f t="shared" ref="B25:R25" si="8">B10-$S10</f>
        <v>18.027294966442177</v>
      </c>
      <c r="C25" s="15">
        <f t="shared" si="8"/>
        <v>37.782312229971787</v>
      </c>
      <c r="D25" s="15">
        <f t="shared" si="8"/>
        <v>-6.7840022935732218</v>
      </c>
      <c r="E25" s="15">
        <f t="shared" si="8"/>
        <v>-15.108224464124296</v>
      </c>
      <c r="F25" s="15">
        <f t="shared" si="8"/>
        <v>3.3972813943058568</v>
      </c>
      <c r="G25" s="15">
        <f t="shared" si="8"/>
        <v>-4.7924320244521805</v>
      </c>
      <c r="H25" s="15">
        <f t="shared" si="8"/>
        <v>-14.43586794730213</v>
      </c>
      <c r="I25" s="15">
        <f t="shared" si="8"/>
        <v>-5.1800178916529092</v>
      </c>
      <c r="J25" s="15">
        <f t="shared" si="8"/>
        <v>-11.095227153759096</v>
      </c>
      <c r="K25" s="15">
        <f t="shared" si="8"/>
        <v>-2.9834436861930751</v>
      </c>
      <c r="L25" s="15">
        <f t="shared" si="8"/>
        <v>10.219277927472895</v>
      </c>
      <c r="M25" s="15">
        <f t="shared" si="8"/>
        <v>8.6816198234875301</v>
      </c>
      <c r="N25" s="15">
        <f t="shared" si="8"/>
        <v>-13.752712588278285</v>
      </c>
      <c r="O25" s="15">
        <f t="shared" si="8"/>
        <v>4.1271488433038108</v>
      </c>
      <c r="P25" s="15">
        <f t="shared" si="8"/>
        <v>-14.052160564422563</v>
      </c>
      <c r="Q25" s="15">
        <f t="shared" si="8"/>
        <v>1.671470117635053</v>
      </c>
      <c r="R25" s="15">
        <f t="shared" si="8"/>
        <v>4.277683311138631</v>
      </c>
    </row>
    <row r="26" spans="1:18" x14ac:dyDescent="0.25">
      <c r="A26" s="1" t="s">
        <v>21</v>
      </c>
      <c r="B26" s="15">
        <f t="shared" ref="B26:R26" si="9">B11-$S11</f>
        <v>-5.1156935210478585</v>
      </c>
      <c r="C26" s="15">
        <f t="shared" si="9"/>
        <v>-4.4889824596045136</v>
      </c>
      <c r="D26" s="15">
        <f t="shared" si="9"/>
        <v>-3.4675783474839212</v>
      </c>
      <c r="E26" s="15">
        <f t="shared" si="9"/>
        <v>-4.7875228781943298</v>
      </c>
      <c r="F26" s="15">
        <f t="shared" si="9"/>
        <v>15.524084217873085</v>
      </c>
      <c r="G26" s="15">
        <f t="shared" si="9"/>
        <v>-3.3993008365809496</v>
      </c>
      <c r="H26" s="15">
        <f t="shared" si="9"/>
        <v>-4.9789964003391098</v>
      </c>
      <c r="I26" s="15">
        <f t="shared" si="9"/>
        <v>3.2972585998261845</v>
      </c>
      <c r="J26" s="15">
        <f t="shared" si="9"/>
        <v>-4.989674721226188</v>
      </c>
      <c r="K26" s="15">
        <f t="shared" si="9"/>
        <v>1.0627088037551076</v>
      </c>
      <c r="L26" s="15">
        <f t="shared" si="9"/>
        <v>16.586522923332389</v>
      </c>
      <c r="M26" s="15">
        <f t="shared" si="9"/>
        <v>0.75095642984956879</v>
      </c>
      <c r="N26" s="15">
        <f t="shared" si="9"/>
        <v>-2.308553302631744</v>
      </c>
      <c r="O26" s="15">
        <f t="shared" si="9"/>
        <v>-1.2933012095449934</v>
      </c>
      <c r="P26" s="15">
        <f t="shared" si="9"/>
        <v>-3.2320777101257172</v>
      </c>
      <c r="Q26" s="15">
        <f t="shared" si="9"/>
        <v>1.7979553862492406</v>
      </c>
      <c r="R26" s="15">
        <f t="shared" si="9"/>
        <v>-0.95780497410624665</v>
      </c>
    </row>
    <row r="27" spans="1:18" x14ac:dyDescent="0.25">
      <c r="A27" s="1" t="s">
        <v>23</v>
      </c>
      <c r="B27" s="15">
        <f t="shared" ref="B27:R27" si="10">B12-$S12</f>
        <v>12.300554047498158</v>
      </c>
      <c r="C27" s="15">
        <f t="shared" si="10"/>
        <v>-0.5840821537199874</v>
      </c>
      <c r="D27" s="15">
        <f t="shared" si="10"/>
        <v>3.0789464204887929</v>
      </c>
      <c r="E27" s="15">
        <f t="shared" si="10"/>
        <v>2.934336511257698</v>
      </c>
      <c r="F27" s="15">
        <f t="shared" si="10"/>
        <v>-1.9113322574114018</v>
      </c>
      <c r="G27" s="15">
        <f t="shared" si="10"/>
        <v>-1.1423381017669847</v>
      </c>
      <c r="H27" s="15">
        <f t="shared" si="10"/>
        <v>-1.6219804055595499</v>
      </c>
      <c r="I27" s="15">
        <f t="shared" si="10"/>
        <v>-1.8518261580362159</v>
      </c>
      <c r="J27" s="15">
        <f t="shared" si="10"/>
        <v>-1.9113322574114018</v>
      </c>
      <c r="K27" s="15">
        <f t="shared" si="10"/>
        <v>-0.57947876129597464</v>
      </c>
      <c r="L27" s="15">
        <f t="shared" si="10"/>
        <v>-1.9113322574114018</v>
      </c>
      <c r="M27" s="15">
        <f t="shared" si="10"/>
        <v>0.44506187256763408</v>
      </c>
      <c r="N27" s="15">
        <f t="shared" si="10"/>
        <v>-0.46067373479258134</v>
      </c>
      <c r="O27" s="15">
        <f t="shared" si="10"/>
        <v>-1.9113322574114018</v>
      </c>
      <c r="P27" s="15">
        <f t="shared" si="10"/>
        <v>-1.3815309329080905</v>
      </c>
      <c r="Q27" s="15">
        <f t="shared" si="10"/>
        <v>-1.7644893792909906</v>
      </c>
      <c r="R27" s="15">
        <f t="shared" si="10"/>
        <v>-1.7271701947963005</v>
      </c>
    </row>
    <row r="28" spans="1:18" x14ac:dyDescent="0.25">
      <c r="A28" s="1" t="s">
        <v>24</v>
      </c>
      <c r="B28" s="15">
        <f t="shared" ref="B28:R28" si="11">B13-$S13</f>
        <v>-4.8806260555847754</v>
      </c>
      <c r="C28" s="15">
        <f t="shared" si="11"/>
        <v>11.118136231024838</v>
      </c>
      <c r="D28" s="15">
        <f t="shared" si="11"/>
        <v>-4.4912588159258924</v>
      </c>
      <c r="E28" s="15">
        <f t="shared" si="11"/>
        <v>-6.4679276428863623</v>
      </c>
      <c r="F28" s="15">
        <f t="shared" si="11"/>
        <v>10.879011132623837</v>
      </c>
      <c r="G28" s="15">
        <f t="shared" si="11"/>
        <v>-5.4220955912099544</v>
      </c>
      <c r="H28" s="15">
        <f t="shared" si="11"/>
        <v>-6.3714770256024114</v>
      </c>
      <c r="I28" s="15">
        <f t="shared" si="11"/>
        <v>-4.489349838661429</v>
      </c>
      <c r="J28" s="15">
        <f t="shared" si="11"/>
        <v>-6.2235284575503131</v>
      </c>
      <c r="K28" s="15">
        <f t="shared" si="11"/>
        <v>-6.1349642688575052</v>
      </c>
      <c r="L28" s="15">
        <f t="shared" si="11"/>
        <v>41.613913789338696</v>
      </c>
      <c r="M28" s="15">
        <f t="shared" si="11"/>
        <v>-1.5454957770582709</v>
      </c>
      <c r="N28" s="15">
        <f t="shared" si="11"/>
        <v>-6.4679276428863623</v>
      </c>
      <c r="O28" s="15">
        <f t="shared" si="11"/>
        <v>-2.7551772764965237</v>
      </c>
      <c r="P28" s="15">
        <f t="shared" si="11"/>
        <v>-2.7593183713631833</v>
      </c>
      <c r="Q28" s="15">
        <f t="shared" si="11"/>
        <v>-5.2931846179230728</v>
      </c>
      <c r="R28" s="15">
        <f t="shared" si="11"/>
        <v>-0.30872977098130772</v>
      </c>
    </row>
    <row r="29" spans="1:18" x14ac:dyDescent="0.25">
      <c r="A29" s="10" t="s">
        <v>857</v>
      </c>
      <c r="B29" s="15">
        <f t="shared" ref="B29:R29" si="12">B14-$S14</f>
        <v>0.24911736826657394</v>
      </c>
      <c r="C29" s="15">
        <f t="shared" si="12"/>
        <v>0.48294559805053816</v>
      </c>
      <c r="D29" s="15">
        <f t="shared" si="12"/>
        <v>-0.27857776698091175</v>
      </c>
      <c r="E29" s="15">
        <f t="shared" si="12"/>
        <v>-0.77671553122987469</v>
      </c>
      <c r="F29" s="15">
        <f t="shared" si="12"/>
        <v>0.99436058392628812</v>
      </c>
      <c r="G29" s="15">
        <f t="shared" si="12"/>
        <v>-0.42910555112034732</v>
      </c>
      <c r="H29" s="15">
        <f t="shared" si="12"/>
        <v>-0.95439966786606856</v>
      </c>
      <c r="I29" s="15">
        <f t="shared" si="12"/>
        <v>-5.6731051616865091E-2</v>
      </c>
      <c r="J29" s="15">
        <f t="shared" si="12"/>
        <v>-0.75069087695532932</v>
      </c>
      <c r="K29" s="15">
        <f t="shared" si="12"/>
        <v>-2.2428237315450295E-2</v>
      </c>
      <c r="L29" s="15">
        <f t="shared" si="12"/>
        <v>0.30394976772235482</v>
      </c>
      <c r="M29" s="15">
        <f t="shared" si="12"/>
        <v>0.2805152876645971</v>
      </c>
      <c r="N29" s="15">
        <f t="shared" si="12"/>
        <v>-0.32403784764114318</v>
      </c>
      <c r="O29" s="15">
        <f t="shared" si="12"/>
        <v>0.51017595545499139</v>
      </c>
      <c r="P29" s="15">
        <f t="shared" si="12"/>
        <v>-0.33878415345538859</v>
      </c>
      <c r="Q29" s="15">
        <f t="shared" si="12"/>
        <v>0.51256269857730308</v>
      </c>
      <c r="R29" s="15">
        <f t="shared" si="12"/>
        <v>0.59784342451872652</v>
      </c>
    </row>
    <row r="31" spans="1:18" x14ac:dyDescent="0.25">
      <c r="A31" s="37" t="s">
        <v>30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</row>
    <row r="32" spans="1:18" ht="30" customHeight="1" x14ac:dyDescent="0.25">
      <c r="A32" s="6" t="s">
        <v>25</v>
      </c>
      <c r="B32" s="16" t="s">
        <v>259</v>
      </c>
      <c r="C32" s="16" t="s">
        <v>261</v>
      </c>
      <c r="D32" s="16" t="s">
        <v>262</v>
      </c>
      <c r="E32" s="16" t="s">
        <v>263</v>
      </c>
      <c r="F32" s="16" t="s">
        <v>264</v>
      </c>
      <c r="G32" s="16" t="s">
        <v>265</v>
      </c>
      <c r="H32" s="16" t="s">
        <v>266</v>
      </c>
      <c r="I32" s="16" t="s">
        <v>267</v>
      </c>
      <c r="J32" s="16" t="s">
        <v>268</v>
      </c>
      <c r="K32" s="16" t="s">
        <v>269</v>
      </c>
      <c r="L32" s="16" t="s">
        <v>270</v>
      </c>
      <c r="M32" s="16" t="s">
        <v>271</v>
      </c>
      <c r="N32" s="16" t="s">
        <v>272</v>
      </c>
      <c r="O32" s="16" t="s">
        <v>273</v>
      </c>
      <c r="P32" s="16" t="s">
        <v>274</v>
      </c>
      <c r="Q32" s="16" t="s">
        <v>275</v>
      </c>
      <c r="R32" s="16" t="s">
        <v>276</v>
      </c>
    </row>
    <row r="33" spans="1:18" x14ac:dyDescent="0.25">
      <c r="A33" s="1" t="s">
        <v>31</v>
      </c>
      <c r="B33" s="12" t="s">
        <v>260</v>
      </c>
      <c r="C33" s="12" t="s">
        <v>260</v>
      </c>
      <c r="D33" s="12" t="s">
        <v>260</v>
      </c>
      <c r="E33" s="12" t="s">
        <v>260</v>
      </c>
      <c r="F33" s="12" t="s">
        <v>260</v>
      </c>
      <c r="G33" s="12" t="s">
        <v>260</v>
      </c>
      <c r="H33" s="12" t="s">
        <v>260</v>
      </c>
      <c r="I33" s="12" t="s">
        <v>260</v>
      </c>
      <c r="J33" s="12" t="s">
        <v>260</v>
      </c>
      <c r="K33" s="12" t="s">
        <v>260</v>
      </c>
      <c r="L33" s="12" t="s">
        <v>260</v>
      </c>
      <c r="M33" s="12" t="s">
        <v>260</v>
      </c>
      <c r="N33" s="12" t="s">
        <v>260</v>
      </c>
      <c r="O33" s="12" t="s">
        <v>260</v>
      </c>
      <c r="P33" s="12" t="s">
        <v>260</v>
      </c>
      <c r="Q33" s="12" t="s">
        <v>260</v>
      </c>
      <c r="R33" s="12" t="s">
        <v>260</v>
      </c>
    </row>
    <row r="34" spans="1:18" x14ac:dyDescent="0.25">
      <c r="A34" s="10" t="s">
        <v>13</v>
      </c>
      <c r="B34" s="15">
        <f t="shared" ref="B34:R34" si="13">B19/$T4</f>
        <v>-0.43912340338143269</v>
      </c>
      <c r="C34" s="15">
        <f t="shared" si="13"/>
        <v>-0.99275596264437627</v>
      </c>
      <c r="D34" s="15">
        <f t="shared" si="13"/>
        <v>1.3247917214403395</v>
      </c>
      <c r="E34" s="15">
        <f t="shared" si="13"/>
        <v>1.3950048356289941</v>
      </c>
      <c r="F34" s="15">
        <f t="shared" si="13"/>
        <v>-1.0488146676133854</v>
      </c>
      <c r="G34" s="15">
        <f t="shared" si="13"/>
        <v>1.0962644312487524</v>
      </c>
      <c r="H34" s="15">
        <f t="shared" si="13"/>
        <v>0.13466348348311399</v>
      </c>
      <c r="I34" s="15">
        <f t="shared" si="13"/>
        <v>0.53398864459653128</v>
      </c>
      <c r="J34" s="15">
        <f t="shared" si="13"/>
        <v>1.4138833566002544</v>
      </c>
      <c r="K34" s="15">
        <f t="shared" si="13"/>
        <v>0.83162217615542566</v>
      </c>
      <c r="L34" s="15">
        <f t="shared" si="13"/>
        <v>-1.0800457092093836</v>
      </c>
      <c r="M34" s="15">
        <f t="shared" si="13"/>
        <v>-0.94025286077191694</v>
      </c>
      <c r="N34" s="15">
        <f t="shared" si="13"/>
        <v>-0.93310462223725987</v>
      </c>
      <c r="O34" s="15">
        <f t="shared" si="13"/>
        <v>-0.35089420981439357</v>
      </c>
      <c r="P34" s="15">
        <f t="shared" si="13"/>
        <v>1.2086312039341707</v>
      </c>
      <c r="Q34" s="15">
        <f t="shared" si="13"/>
        <v>-1.0800457092093836</v>
      </c>
      <c r="R34" s="15">
        <f t="shared" si="13"/>
        <v>-1.0738127082060489</v>
      </c>
    </row>
    <row r="35" spans="1:18" x14ac:dyDescent="0.25">
      <c r="A35" s="10" t="s">
        <v>14</v>
      </c>
      <c r="B35" s="15">
        <f t="shared" ref="B35:R35" si="14">B20/$T5</f>
        <v>0.79175427220359529</v>
      </c>
      <c r="C35" s="15">
        <f t="shared" si="14"/>
        <v>0.64276329237862917</v>
      </c>
      <c r="D35" s="15">
        <f t="shared" si="14"/>
        <v>0.79175427220359529</v>
      </c>
      <c r="E35" s="15">
        <f t="shared" si="14"/>
        <v>0.79175427220359529</v>
      </c>
      <c r="F35" s="15">
        <f t="shared" si="14"/>
        <v>-1.0045747367497417</v>
      </c>
      <c r="G35" s="15">
        <f t="shared" si="14"/>
        <v>0.79175427220359529</v>
      </c>
      <c r="H35" s="15">
        <f t="shared" si="14"/>
        <v>0.62242126830967404</v>
      </c>
      <c r="I35" s="15">
        <f t="shared" si="14"/>
        <v>0.57127397894982368</v>
      </c>
      <c r="J35" s="15">
        <f t="shared" si="14"/>
        <v>0.78884723896402742</v>
      </c>
      <c r="K35" s="15">
        <f t="shared" si="14"/>
        <v>0.69934330989879945</v>
      </c>
      <c r="L35" s="15">
        <f t="shared" si="14"/>
        <v>-1.5871679288427161</v>
      </c>
      <c r="M35" s="15">
        <f t="shared" si="14"/>
        <v>-0.48438537728011588</v>
      </c>
      <c r="N35" s="15">
        <f t="shared" si="14"/>
        <v>0.79175427220359529</v>
      </c>
      <c r="O35" s="15">
        <f t="shared" si="14"/>
        <v>-1.5871679288427161</v>
      </c>
      <c r="P35" s="15">
        <f t="shared" si="14"/>
        <v>-1.5871679288427161</v>
      </c>
      <c r="Q35" s="15">
        <f t="shared" si="14"/>
        <v>0.55421137988179003</v>
      </c>
      <c r="R35" s="15">
        <f t="shared" si="14"/>
        <v>-1.5871679288427161</v>
      </c>
    </row>
    <row r="36" spans="1:18" x14ac:dyDescent="0.25">
      <c r="A36" s="10" t="s">
        <v>15</v>
      </c>
      <c r="B36" s="15">
        <f t="shared" ref="B36:R36" si="15">B21/$T6</f>
        <v>-6.8600643787129573E-2</v>
      </c>
      <c r="C36" s="15">
        <f t="shared" si="15"/>
        <v>-0.55277470934688899</v>
      </c>
      <c r="D36" s="15">
        <f t="shared" si="15"/>
        <v>-0.62196987159346839</v>
      </c>
      <c r="E36" s="15">
        <f t="shared" si="15"/>
        <v>-0.57815812041415171</v>
      </c>
      <c r="F36" s="15">
        <f t="shared" si="15"/>
        <v>3.6474564847622735</v>
      </c>
      <c r="G36" s="15">
        <f t="shared" si="15"/>
        <v>-0.58163370965370897</v>
      </c>
      <c r="H36" s="15">
        <f t="shared" si="15"/>
        <v>-0.690368921473134</v>
      </c>
      <c r="I36" s="15">
        <f t="shared" si="15"/>
        <v>-4.2400132130116286E-2</v>
      </c>
      <c r="J36" s="15">
        <f t="shared" si="15"/>
        <v>-0.32020701719431838</v>
      </c>
      <c r="K36" s="15">
        <f t="shared" si="15"/>
        <v>0.61897348386880158</v>
      </c>
      <c r="L36" s="15">
        <f t="shared" si="15"/>
        <v>-0.40144068179891801</v>
      </c>
      <c r="M36" s="15">
        <f t="shared" si="15"/>
        <v>0.23957134376515266</v>
      </c>
      <c r="N36" s="15">
        <f t="shared" si="15"/>
        <v>-0.64701703265416388</v>
      </c>
      <c r="O36" s="15">
        <f t="shared" si="15"/>
        <v>-0.18890999411381174</v>
      </c>
      <c r="P36" s="15">
        <f t="shared" si="15"/>
        <v>-0.60089475561922001</v>
      </c>
      <c r="Q36" s="15">
        <f t="shared" si="15"/>
        <v>0.30035791108471599</v>
      </c>
      <c r="R36" s="15">
        <f t="shared" si="15"/>
        <v>0.48801636629808642</v>
      </c>
    </row>
    <row r="37" spans="1:18" x14ac:dyDescent="0.25">
      <c r="A37" s="10" t="s">
        <v>16</v>
      </c>
      <c r="B37" s="15">
        <f t="shared" ref="B37:R37" si="16">B22/$T7</f>
        <v>-1.2439489664873329</v>
      </c>
      <c r="C37" s="15">
        <f t="shared" si="16"/>
        <v>-2.43941715624801E-4</v>
      </c>
      <c r="D37" s="15">
        <f t="shared" si="16"/>
        <v>-0.61358768058310098</v>
      </c>
      <c r="E37" s="15">
        <f t="shared" si="16"/>
        <v>-0.6285199175899514</v>
      </c>
      <c r="F37" s="15">
        <f t="shared" si="16"/>
        <v>1.9800911952067657</v>
      </c>
      <c r="G37" s="15">
        <f t="shared" si="16"/>
        <v>-0.54100837539042013</v>
      </c>
      <c r="H37" s="15">
        <f t="shared" si="16"/>
        <v>-0.8602611439603326</v>
      </c>
      <c r="I37" s="15">
        <f t="shared" si="16"/>
        <v>-0.7650497152805964</v>
      </c>
      <c r="J37" s="15">
        <f t="shared" si="16"/>
        <v>0.84615004356825885</v>
      </c>
      <c r="K37" s="15">
        <f t="shared" si="16"/>
        <v>-0.889605643975099</v>
      </c>
      <c r="L37" s="15">
        <f t="shared" si="16"/>
        <v>2.4940008454558167</v>
      </c>
      <c r="M37" s="15">
        <f t="shared" si="16"/>
        <v>8.9238799636580338E-2</v>
      </c>
      <c r="N37" s="15">
        <f t="shared" si="16"/>
        <v>-0.914220381327145</v>
      </c>
      <c r="O37" s="15">
        <f t="shared" si="16"/>
        <v>0.10289018752014439</v>
      </c>
      <c r="P37" s="15">
        <f t="shared" si="16"/>
        <v>0.73359233995383277</v>
      </c>
      <c r="Q37" s="15">
        <f t="shared" si="16"/>
        <v>0.11513985176390021</v>
      </c>
      <c r="R37" s="15">
        <f t="shared" si="16"/>
        <v>9.5342503204301307E-2</v>
      </c>
    </row>
    <row r="38" spans="1:18" x14ac:dyDescent="0.25">
      <c r="A38" s="1" t="s">
        <v>17</v>
      </c>
      <c r="B38" s="15">
        <f t="shared" ref="B38:R38" si="17">B23/$T8</f>
        <v>3.1444313694080905E-2</v>
      </c>
      <c r="C38" s="15">
        <f t="shared" si="17"/>
        <v>-1.5654467257343656</v>
      </c>
      <c r="D38" s="15">
        <f t="shared" si="17"/>
        <v>0.81164768121966113</v>
      </c>
      <c r="E38" s="15">
        <f t="shared" si="17"/>
        <v>1.1456800145440662</v>
      </c>
      <c r="F38" s="15">
        <f t="shared" si="17"/>
        <v>-1.3090032542893428</v>
      </c>
      <c r="G38" s="15">
        <f t="shared" si="17"/>
        <v>0.77083184724126408</v>
      </c>
      <c r="H38" s="15">
        <f t="shared" si="17"/>
        <v>1.1470956626412732</v>
      </c>
      <c r="I38" s="15">
        <f t="shared" si="17"/>
        <v>0.45824436674503938</v>
      </c>
      <c r="J38" s="15">
        <f t="shared" si="17"/>
        <v>0.98268766222097004</v>
      </c>
      <c r="K38" s="15">
        <f t="shared" si="17"/>
        <v>0.43953503687481271</v>
      </c>
      <c r="L38" s="15">
        <f t="shared" si="17"/>
        <v>-1.9821906347497289</v>
      </c>
      <c r="M38" s="15">
        <f t="shared" si="17"/>
        <v>7.0019448073742815E-2</v>
      </c>
      <c r="N38" s="15">
        <f t="shared" si="17"/>
        <v>0.70218764998670014</v>
      </c>
      <c r="O38" s="15">
        <f t="shared" si="17"/>
        <v>-0.50316133402193919</v>
      </c>
      <c r="P38" s="15">
        <f t="shared" si="17"/>
        <v>0.73215636302122888</v>
      </c>
      <c r="Q38" s="15">
        <f t="shared" si="17"/>
        <v>-0.4645564965515217</v>
      </c>
      <c r="R38" s="15">
        <f t="shared" si="17"/>
        <v>-1.4671716009159399</v>
      </c>
    </row>
    <row r="39" spans="1:18" x14ac:dyDescent="0.25">
      <c r="A39" s="1" t="s">
        <v>18</v>
      </c>
      <c r="B39" s="15">
        <f t="shared" ref="B39:R39" si="18">B24/$T9</f>
        <v>-0.67084580308073494</v>
      </c>
      <c r="C39" s="15">
        <f t="shared" si="18"/>
        <v>0.22216948511178472</v>
      </c>
      <c r="D39" s="15">
        <f t="shared" si="18"/>
        <v>-0.73178106937872611</v>
      </c>
      <c r="E39" s="15">
        <f t="shared" si="18"/>
        <v>-0.60936531051707821</v>
      </c>
      <c r="F39" s="15">
        <f t="shared" si="18"/>
        <v>0.72019988616302</v>
      </c>
      <c r="G39" s="15">
        <f t="shared" si="18"/>
        <v>-0.7213808696584646</v>
      </c>
      <c r="H39" s="15">
        <f t="shared" si="18"/>
        <v>-0.66487289815685546</v>
      </c>
      <c r="I39" s="15">
        <f t="shared" si="18"/>
        <v>-0.55903872174838432</v>
      </c>
      <c r="J39" s="15">
        <f t="shared" si="18"/>
        <v>-0.54273990199057021</v>
      </c>
      <c r="K39" s="15">
        <f t="shared" si="18"/>
        <v>-0.37797992567887334</v>
      </c>
      <c r="L39" s="15">
        <f t="shared" si="18"/>
        <v>-0.66472383362529985</v>
      </c>
      <c r="M39" s="15">
        <f t="shared" si="18"/>
        <v>-0.80634200985065008</v>
      </c>
      <c r="N39" s="15">
        <f t="shared" si="18"/>
        <v>9.568211401969158E-2</v>
      </c>
      <c r="O39" s="15">
        <f t="shared" si="18"/>
        <v>1.1753174062321987</v>
      </c>
      <c r="P39" s="15">
        <f t="shared" si="18"/>
        <v>-0.13289195987564359</v>
      </c>
      <c r="Q39" s="15">
        <f t="shared" si="18"/>
        <v>1.1983462068670292</v>
      </c>
      <c r="R39" s="15">
        <f t="shared" si="18"/>
        <v>3.0702472051675573</v>
      </c>
    </row>
    <row r="40" spans="1:18" x14ac:dyDescent="0.25">
      <c r="A40" s="1" t="s">
        <v>19</v>
      </c>
      <c r="B40" s="15">
        <f t="shared" ref="B40:R40" si="19">B25/$T10</f>
        <v>1.3496341351577952</v>
      </c>
      <c r="C40" s="15">
        <f t="shared" si="19"/>
        <v>2.8286161837192965</v>
      </c>
      <c r="D40" s="15">
        <f t="shared" si="19"/>
        <v>-0.50789212055602062</v>
      </c>
      <c r="E40" s="15">
        <f t="shared" si="19"/>
        <v>-1.1310945705589945</v>
      </c>
      <c r="F40" s="15">
        <f t="shared" si="19"/>
        <v>0.25434137207089563</v>
      </c>
      <c r="G40" s="15">
        <f t="shared" si="19"/>
        <v>-0.35879092579692529</v>
      </c>
      <c r="H40" s="15">
        <f t="shared" si="19"/>
        <v>-1.0807578279812431</v>
      </c>
      <c r="I40" s="15">
        <f t="shared" si="19"/>
        <v>-0.38780798673993355</v>
      </c>
      <c r="J40" s="15">
        <f t="shared" si="19"/>
        <v>-0.83065691951665399</v>
      </c>
      <c r="K40" s="15">
        <f t="shared" si="19"/>
        <v>-0.22335893691774694</v>
      </c>
      <c r="L40" s="15">
        <f t="shared" si="19"/>
        <v>0.76507797499604768</v>
      </c>
      <c r="M40" s="15">
        <f t="shared" si="19"/>
        <v>0.64995943562539948</v>
      </c>
      <c r="N40" s="15">
        <f t="shared" si="19"/>
        <v>-1.0296126176836982</v>
      </c>
      <c r="O40" s="15">
        <f t="shared" si="19"/>
        <v>0.30898373661542983</v>
      </c>
      <c r="P40" s="15">
        <f t="shared" si="19"/>
        <v>-1.0520311342199034</v>
      </c>
      <c r="Q40" s="15">
        <f t="shared" si="19"/>
        <v>0.12513652940476053</v>
      </c>
      <c r="R40" s="15">
        <f t="shared" si="19"/>
        <v>0.32025367238149349</v>
      </c>
    </row>
    <row r="41" spans="1:18" x14ac:dyDescent="0.25">
      <c r="A41" s="1" t="s">
        <v>21</v>
      </c>
      <c r="B41" s="15">
        <f t="shared" ref="B41:R41" si="20">B26/$T11</f>
        <v>-0.80136568695770727</v>
      </c>
      <c r="C41" s="15">
        <f t="shared" si="20"/>
        <v>-0.70319234287225696</v>
      </c>
      <c r="D41" s="15">
        <f t="shared" si="20"/>
        <v>-0.54319092671953828</v>
      </c>
      <c r="E41" s="15">
        <f t="shared" si="20"/>
        <v>-0.74995824990784221</v>
      </c>
      <c r="F41" s="15">
        <f t="shared" si="20"/>
        <v>2.4318244168577476</v>
      </c>
      <c r="G41" s="15">
        <f t="shared" si="20"/>
        <v>-0.53249535744757082</v>
      </c>
      <c r="H41" s="15">
        <f t="shared" si="20"/>
        <v>-0.77995228883461787</v>
      </c>
      <c r="I41" s="15">
        <f t="shared" si="20"/>
        <v>0.51651059471320482</v>
      </c>
      <c r="J41" s="15">
        <f t="shared" si="20"/>
        <v>-0.78162503172236519</v>
      </c>
      <c r="K41" s="15">
        <f t="shared" si="20"/>
        <v>0.16647173390144299</v>
      </c>
      <c r="L41" s="15">
        <f t="shared" si="20"/>
        <v>2.5982538402678621</v>
      </c>
      <c r="M41" s="15">
        <f t="shared" si="20"/>
        <v>0.11763619395996203</v>
      </c>
      <c r="N41" s="15">
        <f t="shared" si="20"/>
        <v>-0.36163139868141142</v>
      </c>
      <c r="O41" s="15">
        <f t="shared" si="20"/>
        <v>-0.20259368704675018</v>
      </c>
      <c r="P41" s="15">
        <f t="shared" si="20"/>
        <v>-0.50630010648977619</v>
      </c>
      <c r="Q41" s="15">
        <f t="shared" si="20"/>
        <v>0.28164700392876668</v>
      </c>
      <c r="R41" s="15">
        <f t="shared" si="20"/>
        <v>-0.15003870694914931</v>
      </c>
    </row>
    <row r="42" spans="1:18" x14ac:dyDescent="0.25">
      <c r="A42" s="1" t="s">
        <v>23</v>
      </c>
      <c r="B42" s="15">
        <f t="shared" ref="B42:R42" si="21">B27/$T12</f>
        <v>3.5820435757529818</v>
      </c>
      <c r="C42" s="15">
        <f t="shared" si="21"/>
        <v>-0.17009052749702655</v>
      </c>
      <c r="D42" s="15">
        <f t="shared" si="21"/>
        <v>0.89661979476792109</v>
      </c>
      <c r="E42" s="15">
        <f t="shared" si="21"/>
        <v>0.85450795213455433</v>
      </c>
      <c r="F42" s="15">
        <f t="shared" si="21"/>
        <v>-0.55659894727932835</v>
      </c>
      <c r="G42" s="15">
        <f t="shared" si="21"/>
        <v>-0.33266020725339174</v>
      </c>
      <c r="H42" s="15">
        <f t="shared" si="21"/>
        <v>-0.47233681257743948</v>
      </c>
      <c r="I42" s="15">
        <f t="shared" si="21"/>
        <v>-0.53927017979764269</v>
      </c>
      <c r="J42" s="15">
        <f t="shared" si="21"/>
        <v>-0.55659894727932835</v>
      </c>
      <c r="K42" s="15">
        <f t="shared" si="21"/>
        <v>-0.16874997387680496</v>
      </c>
      <c r="L42" s="15">
        <f t="shared" si="21"/>
        <v>-0.55659894727932835</v>
      </c>
      <c r="M42" s="15">
        <f t="shared" si="21"/>
        <v>0.1296064401072845</v>
      </c>
      <c r="N42" s="15">
        <f t="shared" si="21"/>
        <v>-0.13415276953053412</v>
      </c>
      <c r="O42" s="15">
        <f t="shared" si="21"/>
        <v>-0.55659894727932835</v>
      </c>
      <c r="P42" s="15">
        <f t="shared" si="21"/>
        <v>-0.40231553666755193</v>
      </c>
      <c r="Q42" s="15">
        <f t="shared" si="21"/>
        <v>-0.51383684191519796</v>
      </c>
      <c r="R42" s="15">
        <f t="shared" si="21"/>
        <v>-0.50296912452983888</v>
      </c>
    </row>
    <row r="43" spans="1:18" x14ac:dyDescent="0.25">
      <c r="A43" s="1" t="s">
        <v>24</v>
      </c>
      <c r="B43" s="15">
        <f t="shared" ref="B43:R43" si="22">B28/$T13</f>
        <v>-0.41836825481268886</v>
      </c>
      <c r="C43" s="15">
        <f t="shared" si="22"/>
        <v>0.9530488914267512</v>
      </c>
      <c r="D43" s="15">
        <f t="shared" si="22"/>
        <v>-0.38499161610239063</v>
      </c>
      <c r="E43" s="15">
        <f t="shared" si="22"/>
        <v>-0.55443206863036287</v>
      </c>
      <c r="F43" s="15">
        <f t="shared" si="22"/>
        <v>0.93255103951993212</v>
      </c>
      <c r="G43" s="15">
        <f t="shared" si="22"/>
        <v>-0.46478313316513431</v>
      </c>
      <c r="H43" s="15">
        <f t="shared" si="22"/>
        <v>-0.5461643021657473</v>
      </c>
      <c r="I43" s="15">
        <f t="shared" si="22"/>
        <v>-0.38482797818432135</v>
      </c>
      <c r="J43" s="15">
        <f t="shared" si="22"/>
        <v>-0.533482120922387</v>
      </c>
      <c r="K43" s="15">
        <f t="shared" si="22"/>
        <v>-0.52589038071522365</v>
      </c>
      <c r="L43" s="15">
        <f t="shared" si="22"/>
        <v>3.567153125376112</v>
      </c>
      <c r="M43" s="15">
        <f t="shared" si="22"/>
        <v>-0.1324802112893646</v>
      </c>
      <c r="N43" s="15">
        <f t="shared" si="22"/>
        <v>-0.55443206863036287</v>
      </c>
      <c r="O43" s="15">
        <f t="shared" si="22"/>
        <v>-0.23617435462986289</v>
      </c>
      <c r="P43" s="15">
        <f t="shared" si="22"/>
        <v>-0.23652933012125416</v>
      </c>
      <c r="Q43" s="15">
        <f t="shared" si="22"/>
        <v>-0.45373285840406663</v>
      </c>
      <c r="R43" s="15">
        <f t="shared" si="22"/>
        <v>-2.6464378549627503E-2</v>
      </c>
    </row>
    <row r="44" spans="1:18" x14ac:dyDescent="0.25">
      <c r="A44" s="10" t="s">
        <v>857</v>
      </c>
      <c r="B44" s="15">
        <f t="shared" ref="B44:R44" si="23">B29/$T14</f>
        <v>0.46408546005196227</v>
      </c>
      <c r="C44" s="15">
        <f t="shared" si="23"/>
        <v>0.89968849466778478</v>
      </c>
      <c r="D44" s="15">
        <f t="shared" si="23"/>
        <v>-0.51896779437410201</v>
      </c>
      <c r="E44" s="15">
        <f t="shared" si="23"/>
        <v>-1.4469580629745549</v>
      </c>
      <c r="F44" s="15">
        <f t="shared" si="23"/>
        <v>1.8524131507168309</v>
      </c>
      <c r="G44" s="15">
        <f t="shared" si="23"/>
        <v>-0.79938885228363921</v>
      </c>
      <c r="H44" s="15">
        <f t="shared" si="23"/>
        <v>-1.7779692039019304</v>
      </c>
      <c r="I44" s="15">
        <f t="shared" si="23"/>
        <v>-0.10568534972909434</v>
      </c>
      <c r="J44" s="15">
        <f t="shared" si="23"/>
        <v>-1.3984762419930019</v>
      </c>
      <c r="K44" s="15">
        <f t="shared" si="23"/>
        <v>-4.1781987763925589E-2</v>
      </c>
      <c r="L44" s="15">
        <f t="shared" si="23"/>
        <v>0.56623377473694625</v>
      </c>
      <c r="M44" s="15">
        <f t="shared" si="23"/>
        <v>0.52257723832457803</v>
      </c>
      <c r="N44" s="15">
        <f t="shared" si="23"/>
        <v>-0.6036562389976301</v>
      </c>
      <c r="O44" s="15">
        <f t="shared" si="23"/>
        <v>0.9504164428287587</v>
      </c>
      <c r="P44" s="15">
        <f t="shared" si="23"/>
        <v>-0.631127411182413</v>
      </c>
      <c r="Q44" s="15">
        <f t="shared" si="23"/>
        <v>0.95486275176197855</v>
      </c>
      <c r="R44" s="15">
        <f t="shared" si="23"/>
        <v>1.1137338301114412</v>
      </c>
    </row>
    <row r="46" spans="1:18" x14ac:dyDescent="0.25">
      <c r="A46" s="38" t="s">
        <v>887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</row>
    <row r="47" spans="1:18" x14ac:dyDescent="0.25">
      <c r="A47" s="6" t="s">
        <v>25</v>
      </c>
      <c r="B47" s="16" t="s">
        <v>259</v>
      </c>
      <c r="C47" s="16" t="s">
        <v>261</v>
      </c>
      <c r="D47" s="16" t="s">
        <v>262</v>
      </c>
      <c r="E47" s="16" t="s">
        <v>263</v>
      </c>
      <c r="F47" s="16" t="s">
        <v>264</v>
      </c>
      <c r="G47" s="16" t="s">
        <v>265</v>
      </c>
      <c r="H47" s="16" t="s">
        <v>266</v>
      </c>
      <c r="I47" s="16" t="s">
        <v>267</v>
      </c>
      <c r="J47" s="16" t="s">
        <v>268</v>
      </c>
      <c r="K47" s="16" t="s">
        <v>269</v>
      </c>
      <c r="L47" s="16" t="s">
        <v>270</v>
      </c>
      <c r="M47" s="16" t="s">
        <v>271</v>
      </c>
      <c r="N47" s="16" t="s">
        <v>272</v>
      </c>
      <c r="O47" s="16" t="s">
        <v>273</v>
      </c>
      <c r="P47" s="16" t="s">
        <v>274</v>
      </c>
      <c r="Q47" s="16" t="s">
        <v>275</v>
      </c>
      <c r="R47" s="16" t="s">
        <v>276</v>
      </c>
    </row>
    <row r="48" spans="1:18" x14ac:dyDescent="0.25">
      <c r="A48" s="1" t="s">
        <v>31</v>
      </c>
      <c r="B48" s="12" t="s">
        <v>260</v>
      </c>
      <c r="C48" s="12" t="s">
        <v>260</v>
      </c>
      <c r="D48" s="12" t="s">
        <v>260</v>
      </c>
      <c r="E48" s="12" t="s">
        <v>260</v>
      </c>
      <c r="F48" s="12" t="s">
        <v>260</v>
      </c>
      <c r="G48" s="12" t="s">
        <v>260</v>
      </c>
      <c r="H48" s="12" t="s">
        <v>260</v>
      </c>
      <c r="I48" s="12" t="s">
        <v>260</v>
      </c>
      <c r="J48" s="12" t="s">
        <v>260</v>
      </c>
      <c r="K48" s="12" t="s">
        <v>260</v>
      </c>
      <c r="L48" s="12" t="s">
        <v>260</v>
      </c>
      <c r="M48" s="12" t="s">
        <v>260</v>
      </c>
      <c r="N48" s="12" t="s">
        <v>260</v>
      </c>
      <c r="O48" s="12" t="s">
        <v>260</v>
      </c>
      <c r="P48" s="12" t="s">
        <v>260</v>
      </c>
      <c r="Q48" s="12" t="s">
        <v>260</v>
      </c>
      <c r="R48" s="12" t="s">
        <v>260</v>
      </c>
    </row>
    <row r="49" spans="1:18" x14ac:dyDescent="0.25">
      <c r="A49" s="10" t="s">
        <v>13</v>
      </c>
      <c r="B49" s="32">
        <f>IF(B4=0,"",ROUND(B34,0))</f>
        <v>0</v>
      </c>
      <c r="C49" s="32">
        <f t="shared" ref="C49:R49" si="24">IF(C4=0,"",ROUND(C34,0))</f>
        <v>-1</v>
      </c>
      <c r="D49" s="32">
        <f t="shared" si="24"/>
        <v>1</v>
      </c>
      <c r="E49" s="32">
        <f t="shared" si="24"/>
        <v>1</v>
      </c>
      <c r="F49" s="32">
        <f t="shared" si="24"/>
        <v>-1</v>
      </c>
      <c r="G49" s="32">
        <f t="shared" si="24"/>
        <v>1</v>
      </c>
      <c r="H49" s="32">
        <f t="shared" si="24"/>
        <v>0</v>
      </c>
      <c r="I49" s="32">
        <f t="shared" si="24"/>
        <v>1</v>
      </c>
      <c r="J49" s="32">
        <f t="shared" si="24"/>
        <v>1</v>
      </c>
      <c r="K49" s="32">
        <f t="shared" si="24"/>
        <v>1</v>
      </c>
      <c r="L49" s="32" t="str">
        <f t="shared" si="24"/>
        <v/>
      </c>
      <c r="M49" s="32">
        <f t="shared" si="24"/>
        <v>-1</v>
      </c>
      <c r="N49" s="32">
        <f t="shared" si="24"/>
        <v>-1</v>
      </c>
      <c r="O49" s="32">
        <f t="shared" si="24"/>
        <v>0</v>
      </c>
      <c r="P49" s="32">
        <f t="shared" si="24"/>
        <v>1</v>
      </c>
      <c r="Q49" s="32" t="str">
        <f t="shared" si="24"/>
        <v/>
      </c>
      <c r="R49" s="32">
        <f t="shared" si="24"/>
        <v>-1</v>
      </c>
    </row>
    <row r="50" spans="1:18" x14ac:dyDescent="0.25">
      <c r="A50" s="10" t="s">
        <v>14</v>
      </c>
      <c r="B50" s="32">
        <f t="shared" ref="B50:R50" si="25">IF(B5=0,"",ROUND(B35,0))</f>
        <v>1</v>
      </c>
      <c r="C50" s="32">
        <f t="shared" si="25"/>
        <v>1</v>
      </c>
      <c r="D50" s="32">
        <f t="shared" si="25"/>
        <v>1</v>
      </c>
      <c r="E50" s="32">
        <f t="shared" si="25"/>
        <v>1</v>
      </c>
      <c r="F50" s="32">
        <f t="shared" si="25"/>
        <v>-1</v>
      </c>
      <c r="G50" s="32">
        <f t="shared" si="25"/>
        <v>1</v>
      </c>
      <c r="H50" s="32">
        <f t="shared" si="25"/>
        <v>1</v>
      </c>
      <c r="I50" s="32">
        <f t="shared" si="25"/>
        <v>1</v>
      </c>
      <c r="J50" s="32">
        <f t="shared" si="25"/>
        <v>1</v>
      </c>
      <c r="K50" s="32">
        <f t="shared" si="25"/>
        <v>1</v>
      </c>
      <c r="L50" s="32" t="str">
        <f t="shared" si="25"/>
        <v/>
      </c>
      <c r="M50" s="32">
        <f t="shared" si="25"/>
        <v>0</v>
      </c>
      <c r="N50" s="32">
        <f t="shared" si="25"/>
        <v>1</v>
      </c>
      <c r="O50" s="32" t="str">
        <f t="shared" si="25"/>
        <v/>
      </c>
      <c r="P50" s="32" t="str">
        <f t="shared" si="25"/>
        <v/>
      </c>
      <c r="Q50" s="32">
        <f t="shared" si="25"/>
        <v>1</v>
      </c>
      <c r="R50" s="32" t="str">
        <f t="shared" si="25"/>
        <v/>
      </c>
    </row>
    <row r="51" spans="1:18" x14ac:dyDescent="0.25">
      <c r="A51" s="10" t="s">
        <v>15</v>
      </c>
      <c r="B51" s="32">
        <f t="shared" ref="B51:R51" si="26">IF(B6=0,"",ROUND(B36,0))</f>
        <v>0</v>
      </c>
      <c r="C51" s="32">
        <f t="shared" si="26"/>
        <v>-1</v>
      </c>
      <c r="D51" s="32">
        <f t="shared" si="26"/>
        <v>-1</v>
      </c>
      <c r="E51" s="32">
        <f t="shared" si="26"/>
        <v>-1</v>
      </c>
      <c r="F51" s="32">
        <f t="shared" si="26"/>
        <v>4</v>
      </c>
      <c r="G51" s="32">
        <f t="shared" si="26"/>
        <v>-1</v>
      </c>
      <c r="H51" s="32">
        <f t="shared" si="26"/>
        <v>-1</v>
      </c>
      <c r="I51" s="32">
        <f t="shared" si="26"/>
        <v>0</v>
      </c>
      <c r="J51" s="32">
        <f t="shared" si="26"/>
        <v>0</v>
      </c>
      <c r="K51" s="32">
        <f t="shared" si="26"/>
        <v>1</v>
      </c>
      <c r="L51" s="32">
        <f t="shared" si="26"/>
        <v>0</v>
      </c>
      <c r="M51" s="32">
        <f t="shared" si="26"/>
        <v>0</v>
      </c>
      <c r="N51" s="32">
        <f t="shared" si="26"/>
        <v>-1</v>
      </c>
      <c r="O51" s="32">
        <f t="shared" si="26"/>
        <v>0</v>
      </c>
      <c r="P51" s="32">
        <f t="shared" si="26"/>
        <v>-1</v>
      </c>
      <c r="Q51" s="32">
        <f t="shared" si="26"/>
        <v>0</v>
      </c>
      <c r="R51" s="32">
        <f t="shared" si="26"/>
        <v>0</v>
      </c>
    </row>
    <row r="52" spans="1:18" x14ac:dyDescent="0.25">
      <c r="A52" s="10" t="s">
        <v>16</v>
      </c>
      <c r="B52" s="32">
        <f t="shared" ref="B52:R52" si="27">IF(B7=0,"",ROUND(B37,0))</f>
        <v>-1</v>
      </c>
      <c r="C52" s="32">
        <f t="shared" si="27"/>
        <v>0</v>
      </c>
      <c r="D52" s="32">
        <f t="shared" si="27"/>
        <v>-1</v>
      </c>
      <c r="E52" s="32">
        <f t="shared" si="27"/>
        <v>-1</v>
      </c>
      <c r="F52" s="32">
        <f t="shared" si="27"/>
        <v>2</v>
      </c>
      <c r="G52" s="32">
        <f t="shared" si="27"/>
        <v>-1</v>
      </c>
      <c r="H52" s="32">
        <f t="shared" si="27"/>
        <v>-1</v>
      </c>
      <c r="I52" s="32">
        <f t="shared" si="27"/>
        <v>-1</v>
      </c>
      <c r="J52" s="32">
        <f t="shared" si="27"/>
        <v>1</v>
      </c>
      <c r="K52" s="32">
        <f t="shared" si="27"/>
        <v>-1</v>
      </c>
      <c r="L52" s="32">
        <f t="shared" si="27"/>
        <v>2</v>
      </c>
      <c r="M52" s="32">
        <f t="shared" si="27"/>
        <v>0</v>
      </c>
      <c r="N52" s="32">
        <f t="shared" si="27"/>
        <v>-1</v>
      </c>
      <c r="O52" s="32">
        <f t="shared" si="27"/>
        <v>0</v>
      </c>
      <c r="P52" s="32">
        <f t="shared" si="27"/>
        <v>1</v>
      </c>
      <c r="Q52" s="32">
        <f t="shared" si="27"/>
        <v>0</v>
      </c>
      <c r="R52" s="32">
        <f t="shared" si="27"/>
        <v>0</v>
      </c>
    </row>
    <row r="53" spans="1:18" x14ac:dyDescent="0.25">
      <c r="A53" s="1" t="s">
        <v>17</v>
      </c>
      <c r="B53" s="32">
        <f t="shared" ref="B53:R53" si="28">IF(B8=0,"",ROUND(B38,0))</f>
        <v>0</v>
      </c>
      <c r="C53" s="32">
        <f t="shared" si="28"/>
        <v>-2</v>
      </c>
      <c r="D53" s="32">
        <f t="shared" si="28"/>
        <v>1</v>
      </c>
      <c r="E53" s="32">
        <f t="shared" si="28"/>
        <v>1</v>
      </c>
      <c r="F53" s="32">
        <f t="shared" si="28"/>
        <v>-1</v>
      </c>
      <c r="G53" s="32">
        <f t="shared" si="28"/>
        <v>1</v>
      </c>
      <c r="H53" s="32">
        <f t="shared" si="28"/>
        <v>1</v>
      </c>
      <c r="I53" s="32">
        <f t="shared" si="28"/>
        <v>0</v>
      </c>
      <c r="J53" s="32">
        <f t="shared" si="28"/>
        <v>1</v>
      </c>
      <c r="K53" s="32">
        <f t="shared" si="28"/>
        <v>0</v>
      </c>
      <c r="L53" s="32" t="str">
        <f t="shared" si="28"/>
        <v/>
      </c>
      <c r="M53" s="32">
        <f t="shared" si="28"/>
        <v>0</v>
      </c>
      <c r="N53" s="32">
        <f t="shared" si="28"/>
        <v>1</v>
      </c>
      <c r="O53" s="32">
        <f t="shared" si="28"/>
        <v>-1</v>
      </c>
      <c r="P53" s="32">
        <f t="shared" si="28"/>
        <v>1</v>
      </c>
      <c r="Q53" s="32">
        <f t="shared" si="28"/>
        <v>0</v>
      </c>
      <c r="R53" s="32">
        <f t="shared" si="28"/>
        <v>-1</v>
      </c>
    </row>
    <row r="54" spans="1:18" x14ac:dyDescent="0.25">
      <c r="A54" s="1" t="s">
        <v>18</v>
      </c>
      <c r="B54" s="32">
        <f t="shared" ref="B54:R54" si="29">IF(B9=0,"",ROUND(B39,0))</f>
        <v>-1</v>
      </c>
      <c r="C54" s="32">
        <f t="shared" si="29"/>
        <v>0</v>
      </c>
      <c r="D54" s="32">
        <f t="shared" si="29"/>
        <v>-1</v>
      </c>
      <c r="E54" s="32">
        <f t="shared" si="29"/>
        <v>-1</v>
      </c>
      <c r="F54" s="32">
        <f t="shared" si="29"/>
        <v>1</v>
      </c>
      <c r="G54" s="32">
        <f t="shared" si="29"/>
        <v>-1</v>
      </c>
      <c r="H54" s="32">
        <f t="shared" si="29"/>
        <v>-1</v>
      </c>
      <c r="I54" s="32">
        <f t="shared" si="29"/>
        <v>-1</v>
      </c>
      <c r="J54" s="32">
        <f t="shared" si="29"/>
        <v>-1</v>
      </c>
      <c r="K54" s="32">
        <f t="shared" si="29"/>
        <v>0</v>
      </c>
      <c r="L54" s="32">
        <f t="shared" si="29"/>
        <v>-1</v>
      </c>
      <c r="M54" s="32">
        <f t="shared" si="29"/>
        <v>-1</v>
      </c>
      <c r="N54" s="32">
        <f t="shared" si="29"/>
        <v>0</v>
      </c>
      <c r="O54" s="32">
        <f t="shared" si="29"/>
        <v>1</v>
      </c>
      <c r="P54" s="32">
        <f t="shared" si="29"/>
        <v>0</v>
      </c>
      <c r="Q54" s="32">
        <f t="shared" si="29"/>
        <v>1</v>
      </c>
      <c r="R54" s="32">
        <f t="shared" si="29"/>
        <v>3</v>
      </c>
    </row>
    <row r="55" spans="1:18" x14ac:dyDescent="0.25">
      <c r="A55" s="1" t="s">
        <v>19</v>
      </c>
      <c r="B55" s="32">
        <f t="shared" ref="B55:R55" si="30">IF(B10=0,"",ROUND(B40,0))</f>
        <v>1</v>
      </c>
      <c r="C55" s="32">
        <f t="shared" si="30"/>
        <v>3</v>
      </c>
      <c r="D55" s="32">
        <f t="shared" si="30"/>
        <v>-1</v>
      </c>
      <c r="E55" s="32">
        <f t="shared" si="30"/>
        <v>-1</v>
      </c>
      <c r="F55" s="32">
        <f t="shared" si="30"/>
        <v>0</v>
      </c>
      <c r="G55" s="32">
        <f t="shared" si="30"/>
        <v>0</v>
      </c>
      <c r="H55" s="32">
        <f t="shared" si="30"/>
        <v>-1</v>
      </c>
      <c r="I55" s="32">
        <f t="shared" si="30"/>
        <v>0</v>
      </c>
      <c r="J55" s="32">
        <f t="shared" si="30"/>
        <v>-1</v>
      </c>
      <c r="K55" s="32">
        <f t="shared" si="30"/>
        <v>0</v>
      </c>
      <c r="L55" s="32">
        <f t="shared" si="30"/>
        <v>1</v>
      </c>
      <c r="M55" s="32">
        <f t="shared" si="30"/>
        <v>1</v>
      </c>
      <c r="N55" s="32">
        <f t="shared" si="30"/>
        <v>-1</v>
      </c>
      <c r="O55" s="32">
        <f t="shared" si="30"/>
        <v>0</v>
      </c>
      <c r="P55" s="32">
        <f t="shared" si="30"/>
        <v>-1</v>
      </c>
      <c r="Q55" s="32">
        <f t="shared" si="30"/>
        <v>0</v>
      </c>
      <c r="R55" s="32">
        <f t="shared" si="30"/>
        <v>0</v>
      </c>
    </row>
    <row r="56" spans="1:18" x14ac:dyDescent="0.25">
      <c r="A56" s="1" t="s">
        <v>21</v>
      </c>
      <c r="B56" s="32">
        <f t="shared" ref="B56:R56" si="31">IF(B11=0,"",ROUND(B41,0))</f>
        <v>-1</v>
      </c>
      <c r="C56" s="32">
        <f t="shared" si="31"/>
        <v>-1</v>
      </c>
      <c r="D56" s="32">
        <f t="shared" si="31"/>
        <v>-1</v>
      </c>
      <c r="E56" s="32">
        <f t="shared" si="31"/>
        <v>-1</v>
      </c>
      <c r="F56" s="32">
        <f t="shared" si="31"/>
        <v>2</v>
      </c>
      <c r="G56" s="32">
        <f t="shared" si="31"/>
        <v>-1</v>
      </c>
      <c r="H56" s="32">
        <f t="shared" si="31"/>
        <v>-1</v>
      </c>
      <c r="I56" s="32">
        <f t="shared" si="31"/>
        <v>1</v>
      </c>
      <c r="J56" s="32">
        <f t="shared" si="31"/>
        <v>-1</v>
      </c>
      <c r="K56" s="32">
        <f t="shared" si="31"/>
        <v>0</v>
      </c>
      <c r="L56" s="32">
        <f t="shared" si="31"/>
        <v>3</v>
      </c>
      <c r="M56" s="32">
        <f t="shared" si="31"/>
        <v>0</v>
      </c>
      <c r="N56" s="32">
        <f t="shared" si="31"/>
        <v>0</v>
      </c>
      <c r="O56" s="32">
        <f t="shared" si="31"/>
        <v>0</v>
      </c>
      <c r="P56" s="32">
        <f t="shared" si="31"/>
        <v>-1</v>
      </c>
      <c r="Q56" s="32">
        <f t="shared" si="31"/>
        <v>0</v>
      </c>
      <c r="R56" s="32">
        <f t="shared" si="31"/>
        <v>0</v>
      </c>
    </row>
    <row r="57" spans="1:18" x14ac:dyDescent="0.25">
      <c r="A57" s="1" t="s">
        <v>23</v>
      </c>
      <c r="B57" s="32">
        <f t="shared" ref="B57:R57" si="32">IF(B12=0,"",ROUND(B42,0))</f>
        <v>4</v>
      </c>
      <c r="C57" s="32">
        <f t="shared" si="32"/>
        <v>0</v>
      </c>
      <c r="D57" s="32">
        <f t="shared" si="32"/>
        <v>1</v>
      </c>
      <c r="E57" s="32">
        <f t="shared" si="32"/>
        <v>1</v>
      </c>
      <c r="F57" s="32" t="str">
        <f t="shared" si="32"/>
        <v/>
      </c>
      <c r="G57" s="32">
        <f t="shared" si="32"/>
        <v>0</v>
      </c>
      <c r="H57" s="32">
        <f t="shared" si="32"/>
        <v>0</v>
      </c>
      <c r="I57" s="32">
        <f t="shared" si="32"/>
        <v>-1</v>
      </c>
      <c r="J57" s="32" t="str">
        <f t="shared" si="32"/>
        <v/>
      </c>
      <c r="K57" s="32">
        <f t="shared" si="32"/>
        <v>0</v>
      </c>
      <c r="L57" s="32" t="str">
        <f t="shared" si="32"/>
        <v/>
      </c>
      <c r="M57" s="32">
        <f t="shared" si="32"/>
        <v>0</v>
      </c>
      <c r="N57" s="32">
        <f t="shared" si="32"/>
        <v>0</v>
      </c>
      <c r="O57" s="32" t="str">
        <f t="shared" si="32"/>
        <v/>
      </c>
      <c r="P57" s="32">
        <f t="shared" si="32"/>
        <v>0</v>
      </c>
      <c r="Q57" s="32">
        <f t="shared" si="32"/>
        <v>-1</v>
      </c>
      <c r="R57" s="32">
        <f t="shared" si="32"/>
        <v>-1</v>
      </c>
    </row>
    <row r="58" spans="1:18" x14ac:dyDescent="0.25">
      <c r="A58" s="1" t="s">
        <v>24</v>
      </c>
      <c r="B58" s="32">
        <f t="shared" ref="B58:R58" si="33">IF(B13=0,"",ROUND(B43,0))</f>
        <v>0</v>
      </c>
      <c r="C58" s="32">
        <f t="shared" si="33"/>
        <v>1</v>
      </c>
      <c r="D58" s="32">
        <f t="shared" si="33"/>
        <v>0</v>
      </c>
      <c r="E58" s="32" t="str">
        <f t="shared" si="33"/>
        <v/>
      </c>
      <c r="F58" s="32">
        <f t="shared" si="33"/>
        <v>1</v>
      </c>
      <c r="G58" s="32">
        <f t="shared" si="33"/>
        <v>0</v>
      </c>
      <c r="H58" s="32">
        <f t="shared" si="33"/>
        <v>-1</v>
      </c>
      <c r="I58" s="32">
        <f t="shared" si="33"/>
        <v>0</v>
      </c>
      <c r="J58" s="32">
        <f t="shared" si="33"/>
        <v>-1</v>
      </c>
      <c r="K58" s="32">
        <f t="shared" si="33"/>
        <v>-1</v>
      </c>
      <c r="L58" s="32">
        <f t="shared" si="33"/>
        <v>4</v>
      </c>
      <c r="M58" s="32">
        <f t="shared" si="33"/>
        <v>0</v>
      </c>
      <c r="N58" s="32" t="str">
        <f t="shared" si="33"/>
        <v/>
      </c>
      <c r="O58" s="32">
        <f t="shared" si="33"/>
        <v>0</v>
      </c>
      <c r="P58" s="32">
        <f t="shared" si="33"/>
        <v>0</v>
      </c>
      <c r="Q58" s="32">
        <f t="shared" si="33"/>
        <v>0</v>
      </c>
      <c r="R58" s="32">
        <f t="shared" si="33"/>
        <v>0</v>
      </c>
    </row>
    <row r="59" spans="1:18" x14ac:dyDescent="0.25">
      <c r="A59" s="10" t="s">
        <v>857</v>
      </c>
      <c r="B59" s="32">
        <f t="shared" ref="B59:R59" si="34">IF(B14=0,"",ROUND(B44,0))</f>
        <v>0</v>
      </c>
      <c r="C59" s="32">
        <f t="shared" si="34"/>
        <v>1</v>
      </c>
      <c r="D59" s="32">
        <f t="shared" si="34"/>
        <v>-1</v>
      </c>
      <c r="E59" s="32">
        <f t="shared" si="34"/>
        <v>-1</v>
      </c>
      <c r="F59" s="32">
        <f t="shared" si="34"/>
        <v>2</v>
      </c>
      <c r="G59" s="32">
        <f t="shared" si="34"/>
        <v>-1</v>
      </c>
      <c r="H59" s="32">
        <f t="shared" si="34"/>
        <v>-2</v>
      </c>
      <c r="I59" s="32">
        <f t="shared" si="34"/>
        <v>0</v>
      </c>
      <c r="J59" s="32">
        <f t="shared" si="34"/>
        <v>-1</v>
      </c>
      <c r="K59" s="32">
        <f t="shared" si="34"/>
        <v>0</v>
      </c>
      <c r="L59" s="32">
        <f t="shared" si="34"/>
        <v>1</v>
      </c>
      <c r="M59" s="32">
        <f t="shared" si="34"/>
        <v>1</v>
      </c>
      <c r="N59" s="32">
        <f t="shared" si="34"/>
        <v>-1</v>
      </c>
      <c r="O59" s="32">
        <f t="shared" si="34"/>
        <v>1</v>
      </c>
      <c r="P59" s="32">
        <f t="shared" si="34"/>
        <v>-1</v>
      </c>
      <c r="Q59" s="32">
        <f t="shared" si="34"/>
        <v>1</v>
      </c>
      <c r="R59" s="32">
        <f t="shared" si="34"/>
        <v>1</v>
      </c>
    </row>
  </sheetData>
  <sheetProtection sheet="1" objects="1" scenarios="1"/>
  <mergeCells count="4">
    <mergeCell ref="A1:T1"/>
    <mergeCell ref="A16:R16"/>
    <mergeCell ref="A31:R31"/>
    <mergeCell ref="A46:R46"/>
  </mergeCells>
  <conditionalFormatting sqref="B49:R59">
    <cfRule type="containsBlanks" dxfId="96" priority="1">
      <formula>LEN(TRIM(B49))=0</formula>
    </cfRule>
    <cfRule type="cellIs" dxfId="95" priority="2" operator="greaterThanOrEqual">
      <formula>1</formula>
    </cfRule>
    <cfRule type="cellIs" dxfId="94" priority="3" operator="lessThanOrEqual">
      <formula>-1</formula>
    </cfRule>
    <cfRule type="cellIs" dxfId="93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321B3-C242-4983-9765-32169E070D96}">
  <sheetPr codeName="Arkusz8"/>
  <dimension ref="A1:Q51"/>
  <sheetViews>
    <sheetView topLeftCell="A22" workbookViewId="0">
      <selection activeCell="T15" sqref="T15"/>
    </sheetView>
  </sheetViews>
  <sheetFormatPr defaultRowHeight="15" x14ac:dyDescent="0.25"/>
  <cols>
    <col min="1" max="1" width="7.28515625" bestFit="1" customWidth="1"/>
    <col min="2" max="5" width="11.7109375" customWidth="1"/>
    <col min="6" max="6" width="12.28515625" customWidth="1"/>
    <col min="7" max="15" width="11.7109375" customWidth="1"/>
    <col min="16" max="16" width="9.7109375" customWidth="1"/>
    <col min="17" max="17" width="11.28515625" customWidth="1"/>
  </cols>
  <sheetData>
    <row r="1" spans="1:17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30" customHeight="1" x14ac:dyDescent="0.25">
      <c r="A2" s="6" t="s">
        <v>25</v>
      </c>
      <c r="B2" s="16" t="s">
        <v>277</v>
      </c>
      <c r="C2" s="16" t="s">
        <v>279</v>
      </c>
      <c r="D2" s="16" t="s">
        <v>280</v>
      </c>
      <c r="E2" s="16" t="s">
        <v>281</v>
      </c>
      <c r="F2" s="16" t="s">
        <v>282</v>
      </c>
      <c r="G2" s="16" t="s">
        <v>283</v>
      </c>
      <c r="H2" s="16" t="s">
        <v>284</v>
      </c>
      <c r="I2" s="16" t="s">
        <v>285</v>
      </c>
      <c r="J2" s="16" t="s">
        <v>286</v>
      </c>
      <c r="K2" s="16" t="s">
        <v>287</v>
      </c>
      <c r="L2" s="16" t="s">
        <v>288</v>
      </c>
      <c r="M2" s="16" t="s">
        <v>289</v>
      </c>
      <c r="N2" s="16" t="s">
        <v>290</v>
      </c>
      <c r="O2" s="16" t="s">
        <v>291</v>
      </c>
      <c r="P2" s="5" t="s">
        <v>27</v>
      </c>
      <c r="Q2" s="5" t="s">
        <v>28</v>
      </c>
    </row>
    <row r="3" spans="1:17" x14ac:dyDescent="0.25">
      <c r="A3" s="1" t="s">
        <v>31</v>
      </c>
      <c r="B3" s="12" t="s">
        <v>278</v>
      </c>
      <c r="C3" s="12" t="s">
        <v>278</v>
      </c>
      <c r="D3" s="12" t="s">
        <v>278</v>
      </c>
      <c r="E3" s="12" t="s">
        <v>278</v>
      </c>
      <c r="F3" s="12" t="s">
        <v>278</v>
      </c>
      <c r="G3" s="12" t="s">
        <v>278</v>
      </c>
      <c r="H3" s="12" t="s">
        <v>278</v>
      </c>
      <c r="I3" s="12" t="s">
        <v>278</v>
      </c>
      <c r="J3" s="12" t="s">
        <v>278</v>
      </c>
      <c r="K3" s="12" t="s">
        <v>278</v>
      </c>
      <c r="L3" s="12" t="s">
        <v>278</v>
      </c>
      <c r="M3" s="12" t="s">
        <v>278</v>
      </c>
      <c r="N3" s="12" t="s">
        <v>278</v>
      </c>
      <c r="O3" s="12" t="s">
        <v>278</v>
      </c>
      <c r="P3" s="19"/>
      <c r="Q3" s="19"/>
    </row>
    <row r="4" spans="1:17" x14ac:dyDescent="0.25">
      <c r="A4" s="10" t="s">
        <v>4</v>
      </c>
      <c r="B4" s="14">
        <v>0</v>
      </c>
      <c r="C4" s="14">
        <v>98.249320857229094</v>
      </c>
      <c r="D4" s="14">
        <v>100</v>
      </c>
      <c r="E4" s="14">
        <v>100</v>
      </c>
      <c r="F4" s="14">
        <v>100</v>
      </c>
      <c r="G4" s="14">
        <v>100</v>
      </c>
      <c r="H4" s="14">
        <v>100</v>
      </c>
      <c r="I4" s="14">
        <v>94.295493439817463</v>
      </c>
      <c r="J4" s="14">
        <v>100</v>
      </c>
      <c r="K4" s="14">
        <v>86.985125858123567</v>
      </c>
      <c r="L4" s="14">
        <v>100</v>
      </c>
      <c r="M4" s="14">
        <v>100</v>
      </c>
      <c r="N4" s="14">
        <v>100</v>
      </c>
      <c r="O4" s="14">
        <v>100</v>
      </c>
      <c r="P4" s="4">
        <f t="shared" ref="P4:P12" si="0">AVERAGE(B4:O4)</f>
        <v>91.394995725369299</v>
      </c>
      <c r="Q4" s="4">
        <f t="shared" ref="Q4:Q12" si="1">_xlfn.STDEV.P(B4:O4)</f>
        <v>25.590662138415148</v>
      </c>
    </row>
    <row r="5" spans="1:17" x14ac:dyDescent="0.25">
      <c r="A5" s="10" t="s">
        <v>11</v>
      </c>
      <c r="B5" s="14">
        <v>0</v>
      </c>
      <c r="C5" s="14">
        <v>15.665559915484456</v>
      </c>
      <c r="D5" s="14">
        <v>5.2735143644234563</v>
      </c>
      <c r="E5" s="14">
        <v>18.705882352941178</v>
      </c>
      <c r="F5" s="14">
        <v>29.739776951672862</v>
      </c>
      <c r="G5" s="14">
        <v>2.9794149512459369</v>
      </c>
      <c r="H5" s="14">
        <v>13.199665831244777</v>
      </c>
      <c r="I5" s="14">
        <v>15.630347974900175</v>
      </c>
      <c r="J5" s="14">
        <v>1.6273849607182942</v>
      </c>
      <c r="K5" s="14">
        <v>3.7614416475972545</v>
      </c>
      <c r="L5" s="14">
        <v>7.9631024096385534</v>
      </c>
      <c r="M5" s="14">
        <v>10.246433203631646</v>
      </c>
      <c r="N5" s="14">
        <v>2.3771790808240887</v>
      </c>
      <c r="O5" s="14">
        <v>9.449465899753493</v>
      </c>
      <c r="P5" s="4">
        <f t="shared" si="0"/>
        <v>9.7585121102911536</v>
      </c>
      <c r="Q5" s="4">
        <f t="shared" si="1"/>
        <v>7.9369872946680067</v>
      </c>
    </row>
    <row r="6" spans="1:17" x14ac:dyDescent="0.25">
      <c r="A6" s="10" t="s">
        <v>16</v>
      </c>
      <c r="B6" s="14">
        <v>2.6356382978723403</v>
      </c>
      <c r="C6" s="14">
        <v>5.7998792635073944</v>
      </c>
      <c r="D6" s="14">
        <v>2.9779614325068873</v>
      </c>
      <c r="E6" s="14">
        <v>3.8800000000000003</v>
      </c>
      <c r="F6" s="14">
        <v>3.1161710037174721</v>
      </c>
      <c r="G6" s="14">
        <v>4.9880823401950165</v>
      </c>
      <c r="H6" s="14">
        <v>2.1347813979392924</v>
      </c>
      <c r="I6" s="14">
        <v>2.5784369652025099</v>
      </c>
      <c r="J6" s="14">
        <v>2.2407407407407405</v>
      </c>
      <c r="K6" s="14">
        <v>1.8677059496567505</v>
      </c>
      <c r="L6" s="14">
        <v>4.4341114457831319</v>
      </c>
      <c r="M6" s="14">
        <v>2.3793774319066148</v>
      </c>
      <c r="N6" s="14">
        <v>1.9418911780243002</v>
      </c>
      <c r="O6" s="14">
        <v>3.8069022185702543</v>
      </c>
      <c r="P6" s="4">
        <f t="shared" si="0"/>
        <v>3.1986914046873358</v>
      </c>
      <c r="Q6" s="4">
        <f t="shared" si="1"/>
        <v>1.1697880404251224</v>
      </c>
    </row>
    <row r="7" spans="1:17" x14ac:dyDescent="0.25">
      <c r="A7" s="1" t="s">
        <v>17</v>
      </c>
      <c r="B7" s="14">
        <v>0.26595744680851063</v>
      </c>
      <c r="C7" s="14">
        <v>35.617265318442499</v>
      </c>
      <c r="D7" s="14">
        <v>19.28374655647383</v>
      </c>
      <c r="E7" s="14">
        <v>47.588235294117652</v>
      </c>
      <c r="F7" s="14">
        <v>58.364312267657994</v>
      </c>
      <c r="G7" s="14">
        <v>11.863488624052005</v>
      </c>
      <c r="H7" s="14">
        <v>33.221943748259534</v>
      </c>
      <c r="I7" s="14">
        <v>38.163148887621226</v>
      </c>
      <c r="J7" s="14">
        <v>13.860830527497194</v>
      </c>
      <c r="K7" s="14">
        <v>11.670480549199084</v>
      </c>
      <c r="L7" s="14">
        <v>19.954819277108435</v>
      </c>
      <c r="M7" s="14">
        <v>31.193255512321659</v>
      </c>
      <c r="N7" s="14">
        <v>18.225039619651344</v>
      </c>
      <c r="O7" s="14">
        <v>33.278553820870997</v>
      </c>
      <c r="P7" s="4">
        <f t="shared" si="0"/>
        <v>26.610791246434424</v>
      </c>
      <c r="Q7" s="4">
        <f t="shared" si="1"/>
        <v>15.207362253479683</v>
      </c>
    </row>
    <row r="8" spans="1:17" x14ac:dyDescent="0.25">
      <c r="A8" s="1" t="s">
        <v>18</v>
      </c>
      <c r="B8" s="14">
        <v>0.26595744680851063</v>
      </c>
      <c r="C8" s="14">
        <v>11.469966797464533</v>
      </c>
      <c r="D8" s="14">
        <v>0.27548209366391185</v>
      </c>
      <c r="E8" s="14">
        <v>0.52941176470588236</v>
      </c>
      <c r="F8" s="14">
        <v>0</v>
      </c>
      <c r="G8" s="14">
        <v>0.27085590465872156</v>
      </c>
      <c r="H8" s="14">
        <v>7.2960178223336118</v>
      </c>
      <c r="I8" s="14">
        <v>2.5670279520821451</v>
      </c>
      <c r="J8" s="14">
        <v>12.626262626262626</v>
      </c>
      <c r="K8" s="14">
        <v>17.949084668192221</v>
      </c>
      <c r="L8" s="14">
        <v>0</v>
      </c>
      <c r="M8" s="14">
        <v>0.71335927367055774</v>
      </c>
      <c r="N8" s="14">
        <v>0.31695721077654515</v>
      </c>
      <c r="O8" s="14">
        <v>8.2169268693508629E-2</v>
      </c>
      <c r="P8" s="4">
        <f t="shared" si="0"/>
        <v>3.883039487808055</v>
      </c>
      <c r="Q8" s="4">
        <f t="shared" si="1"/>
        <v>5.7507652568107872</v>
      </c>
    </row>
    <row r="9" spans="1:17" x14ac:dyDescent="0.25">
      <c r="A9" s="1" t="s">
        <v>19</v>
      </c>
      <c r="B9" s="14">
        <v>3.8563829787234041</v>
      </c>
      <c r="C9" s="14">
        <v>19.287654693631147</v>
      </c>
      <c r="D9" s="14">
        <v>5.0373868555686743</v>
      </c>
      <c r="E9" s="14">
        <v>5.7647058823529411</v>
      </c>
      <c r="F9" s="14">
        <v>7.2490706319702598</v>
      </c>
      <c r="G9" s="14">
        <v>34.127843986998911</v>
      </c>
      <c r="H9" s="14">
        <v>28.905597326649957</v>
      </c>
      <c r="I9" s="14">
        <v>18.254420992584141</v>
      </c>
      <c r="J9" s="14">
        <v>34.399551066217732</v>
      </c>
      <c r="K9" s="14">
        <v>34.768306636155607</v>
      </c>
      <c r="L9" s="14">
        <v>43.034638554216862</v>
      </c>
      <c r="M9" s="14">
        <v>2.3994811932555122</v>
      </c>
      <c r="N9" s="14">
        <v>4.9128367670364499</v>
      </c>
      <c r="O9" s="14">
        <v>20.377978635990139</v>
      </c>
      <c r="P9" s="4">
        <f t="shared" si="0"/>
        <v>18.741132585810842</v>
      </c>
      <c r="Q9" s="4">
        <f t="shared" si="1"/>
        <v>13.637102152663136</v>
      </c>
    </row>
    <row r="10" spans="1:17" x14ac:dyDescent="0.25">
      <c r="A10" s="1" t="s">
        <v>21</v>
      </c>
      <c r="B10" s="14">
        <v>78.324468085106375</v>
      </c>
      <c r="C10" s="14">
        <v>25.988530033202533</v>
      </c>
      <c r="D10" s="14">
        <v>75.403384494293576</v>
      </c>
      <c r="E10" s="14">
        <v>45.941176470588239</v>
      </c>
      <c r="F10" s="14">
        <v>34.386617100371744</v>
      </c>
      <c r="G10" s="14">
        <v>53.033586132177682</v>
      </c>
      <c r="H10" s="14">
        <v>29.601782233361178</v>
      </c>
      <c r="I10" s="14">
        <v>39.361095265259557</v>
      </c>
      <c r="J10" s="14">
        <v>38.776655443322106</v>
      </c>
      <c r="K10" s="14">
        <v>34.353546910755149</v>
      </c>
      <c r="L10" s="14">
        <v>36.521084337349393</v>
      </c>
      <c r="M10" s="14">
        <v>65.629053177691304</v>
      </c>
      <c r="N10" s="14">
        <v>76.545166402535656</v>
      </c>
      <c r="O10" s="14">
        <v>40.016433853738697</v>
      </c>
      <c r="P10" s="4">
        <f t="shared" si="0"/>
        <v>48.134469995696655</v>
      </c>
      <c r="Q10" s="4">
        <f t="shared" si="1"/>
        <v>17.678082023555529</v>
      </c>
    </row>
    <row r="11" spans="1:17" x14ac:dyDescent="0.25">
      <c r="A11" s="1" t="s">
        <v>24</v>
      </c>
      <c r="B11" s="14">
        <v>16.489361702127699</v>
      </c>
      <c r="C11" s="14">
        <v>4.7087232115907032</v>
      </c>
      <c r="D11" s="14">
        <v>0</v>
      </c>
      <c r="E11" s="14">
        <v>0.17647058823529413</v>
      </c>
      <c r="F11" s="14">
        <v>0</v>
      </c>
      <c r="G11" s="14">
        <v>0.43336944745395445</v>
      </c>
      <c r="H11" s="14">
        <v>0.77972709551656916</v>
      </c>
      <c r="I11" s="14">
        <v>1.5402167712492869</v>
      </c>
      <c r="J11" s="14">
        <v>0.22446689113355783</v>
      </c>
      <c r="K11" s="14">
        <v>0.10011441647597254</v>
      </c>
      <c r="L11" s="14">
        <v>0.33885542168674693</v>
      </c>
      <c r="M11" s="14">
        <v>6.4850843060959784E-2</v>
      </c>
      <c r="N11" s="14">
        <v>0</v>
      </c>
      <c r="O11" s="14">
        <v>3.9441248972884102</v>
      </c>
      <c r="P11" s="4">
        <f t="shared" si="0"/>
        <v>2.0571629489870831</v>
      </c>
      <c r="Q11" s="4">
        <f t="shared" si="1"/>
        <v>4.2574221170081188</v>
      </c>
    </row>
    <row r="12" spans="1:17" x14ac:dyDescent="0.25">
      <c r="A12" s="10" t="s">
        <v>857</v>
      </c>
      <c r="B12" s="14">
        <v>0.9870855290883549</v>
      </c>
      <c r="C12" s="14">
        <v>2.350012077507313</v>
      </c>
      <c r="D12" s="14">
        <v>1.0056152562768161</v>
      </c>
      <c r="E12" s="14">
        <v>1.4042143901494712</v>
      </c>
      <c r="F12" s="14">
        <v>1.4082583215116231</v>
      </c>
      <c r="G12" s="14">
        <v>1.4596530986709468</v>
      </c>
      <c r="H12" s="14">
        <v>2.0602824321122513</v>
      </c>
      <c r="I12" s="14">
        <v>1.9435608462931708</v>
      </c>
      <c r="J12" s="14">
        <v>1.9142246050841911</v>
      </c>
      <c r="K12" s="14">
        <v>2.0597560357206057</v>
      </c>
      <c r="L12" s="14">
        <v>1.6089499813940289</v>
      </c>
      <c r="M12" s="14">
        <v>1.1098791425108092</v>
      </c>
      <c r="N12" s="14">
        <v>1.1478722183054291</v>
      </c>
      <c r="O12" s="14">
        <v>1.99459021569744</v>
      </c>
      <c r="P12" s="4">
        <f t="shared" si="0"/>
        <v>1.6038538678801753</v>
      </c>
      <c r="Q12" s="4">
        <f t="shared" si="1"/>
        <v>0.43313540435874748</v>
      </c>
    </row>
    <row r="14" spans="1:17" x14ac:dyDescent="0.25">
      <c r="A14" s="34" t="s">
        <v>29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7" ht="25.5" x14ac:dyDescent="0.25">
      <c r="A15" s="6" t="s">
        <v>25</v>
      </c>
      <c r="B15" s="16" t="s">
        <v>277</v>
      </c>
      <c r="C15" s="16" t="s">
        <v>279</v>
      </c>
      <c r="D15" s="16" t="s">
        <v>280</v>
      </c>
      <c r="E15" s="16" t="s">
        <v>281</v>
      </c>
      <c r="F15" s="16" t="s">
        <v>282</v>
      </c>
      <c r="G15" s="16" t="s">
        <v>283</v>
      </c>
      <c r="H15" s="16" t="s">
        <v>284</v>
      </c>
      <c r="I15" s="16" t="s">
        <v>285</v>
      </c>
      <c r="J15" s="16" t="s">
        <v>286</v>
      </c>
      <c r="K15" s="16" t="s">
        <v>287</v>
      </c>
      <c r="L15" s="16" t="s">
        <v>288</v>
      </c>
      <c r="M15" s="16" t="s">
        <v>289</v>
      </c>
      <c r="N15" s="16" t="s">
        <v>290</v>
      </c>
      <c r="O15" s="16" t="s">
        <v>291</v>
      </c>
    </row>
    <row r="16" spans="1:17" x14ac:dyDescent="0.25">
      <c r="A16" s="1" t="s">
        <v>31</v>
      </c>
      <c r="B16" s="12" t="s">
        <v>278</v>
      </c>
      <c r="C16" s="12" t="s">
        <v>278</v>
      </c>
      <c r="D16" s="12" t="s">
        <v>278</v>
      </c>
      <c r="E16" s="12" t="s">
        <v>278</v>
      </c>
      <c r="F16" s="12" t="s">
        <v>278</v>
      </c>
      <c r="G16" s="12" t="s">
        <v>278</v>
      </c>
      <c r="H16" s="12" t="s">
        <v>278</v>
      </c>
      <c r="I16" s="12" t="s">
        <v>278</v>
      </c>
      <c r="J16" s="12" t="s">
        <v>278</v>
      </c>
      <c r="K16" s="12" t="s">
        <v>278</v>
      </c>
      <c r="L16" s="12" t="s">
        <v>278</v>
      </c>
      <c r="M16" s="12" t="s">
        <v>278</v>
      </c>
      <c r="N16" s="12" t="s">
        <v>278</v>
      </c>
      <c r="O16" s="12" t="s">
        <v>278</v>
      </c>
    </row>
    <row r="17" spans="1:15" x14ac:dyDescent="0.25">
      <c r="A17" s="10" t="s">
        <v>4</v>
      </c>
      <c r="B17" s="15">
        <f t="shared" ref="B17:O17" si="2">B4-$P4</f>
        <v>-91.394995725369299</v>
      </c>
      <c r="C17" s="15">
        <f t="shared" si="2"/>
        <v>6.8543251318597953</v>
      </c>
      <c r="D17" s="15">
        <f t="shared" si="2"/>
        <v>8.6050042746307014</v>
      </c>
      <c r="E17" s="15">
        <f t="shared" si="2"/>
        <v>8.6050042746307014</v>
      </c>
      <c r="F17" s="15">
        <f t="shared" si="2"/>
        <v>8.6050042746307014</v>
      </c>
      <c r="G17" s="15">
        <f t="shared" si="2"/>
        <v>8.6050042746307014</v>
      </c>
      <c r="H17" s="15">
        <f t="shared" si="2"/>
        <v>8.6050042746307014</v>
      </c>
      <c r="I17" s="15">
        <f t="shared" si="2"/>
        <v>2.9004977144481643</v>
      </c>
      <c r="J17" s="15">
        <f t="shared" si="2"/>
        <v>8.6050042746307014</v>
      </c>
      <c r="K17" s="15">
        <f t="shared" si="2"/>
        <v>-4.4098698672457317</v>
      </c>
      <c r="L17" s="15">
        <f t="shared" si="2"/>
        <v>8.6050042746307014</v>
      </c>
      <c r="M17" s="15">
        <f t="shared" si="2"/>
        <v>8.6050042746307014</v>
      </c>
      <c r="N17" s="15">
        <f t="shared" si="2"/>
        <v>8.6050042746307014</v>
      </c>
      <c r="O17" s="15">
        <f t="shared" si="2"/>
        <v>8.6050042746307014</v>
      </c>
    </row>
    <row r="18" spans="1:15" x14ac:dyDescent="0.25">
      <c r="A18" s="10" t="s">
        <v>11</v>
      </c>
      <c r="B18" s="15">
        <f t="shared" ref="B18:O18" si="3">B5-$P5</f>
        <v>-9.7585121102911536</v>
      </c>
      <c r="C18" s="15">
        <f t="shared" si="3"/>
        <v>5.9070478051933026</v>
      </c>
      <c r="D18" s="15">
        <f t="shared" si="3"/>
        <v>-4.4849977458676973</v>
      </c>
      <c r="E18" s="15">
        <f t="shared" si="3"/>
        <v>8.9473702426500239</v>
      </c>
      <c r="F18" s="15">
        <f t="shared" si="3"/>
        <v>19.981264841381709</v>
      </c>
      <c r="G18" s="15">
        <f t="shared" si="3"/>
        <v>-6.7790971590452163</v>
      </c>
      <c r="H18" s="15">
        <f t="shared" si="3"/>
        <v>3.4411537209536238</v>
      </c>
      <c r="I18" s="15">
        <f t="shared" si="3"/>
        <v>5.8718358646090216</v>
      </c>
      <c r="J18" s="15">
        <f t="shared" si="3"/>
        <v>-8.1311271495728601</v>
      </c>
      <c r="K18" s="15">
        <f t="shared" si="3"/>
        <v>-5.9970704626938991</v>
      </c>
      <c r="L18" s="15">
        <f t="shared" si="3"/>
        <v>-1.7954097006526002</v>
      </c>
      <c r="M18" s="15">
        <f t="shared" si="3"/>
        <v>0.48792109334049272</v>
      </c>
      <c r="N18" s="15">
        <f t="shared" si="3"/>
        <v>-7.3813330294670649</v>
      </c>
      <c r="O18" s="15">
        <f t="shared" si="3"/>
        <v>-0.30904621053766057</v>
      </c>
    </row>
    <row r="19" spans="1:15" x14ac:dyDescent="0.25">
      <c r="A19" s="10" t="s">
        <v>16</v>
      </c>
      <c r="B19" s="15">
        <f t="shared" ref="B19:O19" si="4">B6-$P6</f>
        <v>-0.56305310681499554</v>
      </c>
      <c r="C19" s="15">
        <f t="shared" si="4"/>
        <v>2.6011878588200585</v>
      </c>
      <c r="D19" s="15">
        <f t="shared" si="4"/>
        <v>-0.22072997218044854</v>
      </c>
      <c r="E19" s="15">
        <f t="shared" si="4"/>
        <v>0.68130859531266452</v>
      </c>
      <c r="F19" s="15">
        <f t="shared" si="4"/>
        <v>-8.2520400969863683E-2</v>
      </c>
      <c r="G19" s="15">
        <f t="shared" si="4"/>
        <v>1.7893909355076807</v>
      </c>
      <c r="H19" s="15">
        <f t="shared" si="4"/>
        <v>-1.0639100067480434</v>
      </c>
      <c r="I19" s="15">
        <f t="shared" si="4"/>
        <v>-0.62025443948482595</v>
      </c>
      <c r="J19" s="15">
        <f t="shared" si="4"/>
        <v>-0.95795066394659534</v>
      </c>
      <c r="K19" s="15">
        <f t="shared" si="4"/>
        <v>-1.3309854550305853</v>
      </c>
      <c r="L19" s="15">
        <f t="shared" si="4"/>
        <v>1.2354200410957961</v>
      </c>
      <c r="M19" s="15">
        <f t="shared" si="4"/>
        <v>-0.81931397278072104</v>
      </c>
      <c r="N19" s="15">
        <f t="shared" si="4"/>
        <v>-1.2568002266630356</v>
      </c>
      <c r="O19" s="15">
        <f t="shared" si="4"/>
        <v>0.60821081388291853</v>
      </c>
    </row>
    <row r="20" spans="1:15" x14ac:dyDescent="0.25">
      <c r="A20" s="1" t="s">
        <v>17</v>
      </c>
      <c r="B20" s="15">
        <f t="shared" ref="B20:O20" si="5">B7-$P7</f>
        <v>-26.344833799625913</v>
      </c>
      <c r="C20" s="15">
        <f t="shared" si="5"/>
        <v>9.0064740720080749</v>
      </c>
      <c r="D20" s="15">
        <f t="shared" si="5"/>
        <v>-7.3270446899605943</v>
      </c>
      <c r="E20" s="15">
        <f t="shared" si="5"/>
        <v>20.977444047683228</v>
      </c>
      <c r="F20" s="15">
        <f t="shared" si="5"/>
        <v>31.75352102122357</v>
      </c>
      <c r="G20" s="15">
        <f t="shared" si="5"/>
        <v>-14.747302622382419</v>
      </c>
      <c r="H20" s="15">
        <f t="shared" si="5"/>
        <v>6.6111525018251101</v>
      </c>
      <c r="I20" s="15">
        <f t="shared" si="5"/>
        <v>11.552357641186802</v>
      </c>
      <c r="J20" s="15">
        <f t="shared" si="5"/>
        <v>-12.749960718937229</v>
      </c>
      <c r="K20" s="15">
        <f t="shared" si="5"/>
        <v>-14.94031069723534</v>
      </c>
      <c r="L20" s="15">
        <f t="shared" si="5"/>
        <v>-6.6559719693259893</v>
      </c>
      <c r="M20" s="15">
        <f t="shared" si="5"/>
        <v>4.5824642658872357</v>
      </c>
      <c r="N20" s="15">
        <f t="shared" si="5"/>
        <v>-8.3857516267830796</v>
      </c>
      <c r="O20" s="15">
        <f t="shared" si="5"/>
        <v>6.6677625744365727</v>
      </c>
    </row>
    <row r="21" spans="1:15" x14ac:dyDescent="0.25">
      <c r="A21" s="1" t="s">
        <v>18</v>
      </c>
      <c r="B21" s="15">
        <f t="shared" ref="B21:O21" si="6">B8-$P8</f>
        <v>-3.6170820409995441</v>
      </c>
      <c r="C21" s="15">
        <f t="shared" si="6"/>
        <v>7.5869273096564775</v>
      </c>
      <c r="D21" s="15">
        <f t="shared" si="6"/>
        <v>-3.607557394144143</v>
      </c>
      <c r="E21" s="15">
        <f t="shared" si="6"/>
        <v>-3.3536277231021727</v>
      </c>
      <c r="F21" s="15">
        <f t="shared" si="6"/>
        <v>-3.883039487808055</v>
      </c>
      <c r="G21" s="15">
        <f t="shared" si="6"/>
        <v>-3.6121835831493332</v>
      </c>
      <c r="H21" s="15">
        <f t="shared" si="6"/>
        <v>3.4129783345255569</v>
      </c>
      <c r="I21" s="15">
        <f t="shared" si="6"/>
        <v>-1.3160115357259099</v>
      </c>
      <c r="J21" s="15">
        <f t="shared" si="6"/>
        <v>8.7432231384545709</v>
      </c>
      <c r="K21" s="15">
        <f t="shared" si="6"/>
        <v>14.066045180384165</v>
      </c>
      <c r="L21" s="15">
        <f t="shared" si="6"/>
        <v>-3.883039487808055</v>
      </c>
      <c r="M21" s="15">
        <f t="shared" si="6"/>
        <v>-3.1696802141374971</v>
      </c>
      <c r="N21" s="15">
        <f t="shared" si="6"/>
        <v>-3.5660822770315099</v>
      </c>
      <c r="O21" s="15">
        <f t="shared" si="6"/>
        <v>-3.8008702191145463</v>
      </c>
    </row>
    <row r="22" spans="1:15" x14ac:dyDescent="0.25">
      <c r="A22" s="1" t="s">
        <v>19</v>
      </c>
      <c r="B22" s="15">
        <f t="shared" ref="B22:O22" si="7">B9-$P9</f>
        <v>-14.884749607087437</v>
      </c>
      <c r="C22" s="15">
        <f t="shared" si="7"/>
        <v>0.54652210782030508</v>
      </c>
      <c r="D22" s="15">
        <f t="shared" si="7"/>
        <v>-13.703745730242169</v>
      </c>
      <c r="E22" s="15">
        <f t="shared" si="7"/>
        <v>-12.9764267034579</v>
      </c>
      <c r="F22" s="15">
        <f t="shared" si="7"/>
        <v>-11.492061953840583</v>
      </c>
      <c r="G22" s="15">
        <f t="shared" si="7"/>
        <v>15.386711401188069</v>
      </c>
      <c r="H22" s="15">
        <f t="shared" si="7"/>
        <v>10.164464740839115</v>
      </c>
      <c r="I22" s="15">
        <f t="shared" si="7"/>
        <v>-0.48671159322670121</v>
      </c>
      <c r="J22" s="15">
        <f t="shared" si="7"/>
        <v>15.65841848040689</v>
      </c>
      <c r="K22" s="15">
        <f t="shared" si="7"/>
        <v>16.027174050344765</v>
      </c>
      <c r="L22" s="15">
        <f t="shared" si="7"/>
        <v>24.29350596840602</v>
      </c>
      <c r="M22" s="15">
        <f t="shared" si="7"/>
        <v>-16.341651392555331</v>
      </c>
      <c r="N22" s="15">
        <f t="shared" si="7"/>
        <v>-13.828295818774393</v>
      </c>
      <c r="O22" s="15">
        <f t="shared" si="7"/>
        <v>1.6368460501792974</v>
      </c>
    </row>
    <row r="23" spans="1:15" x14ac:dyDescent="0.25">
      <c r="A23" s="1" t="s">
        <v>21</v>
      </c>
      <c r="B23" s="15">
        <f t="shared" ref="B23:O23" si="8">B10-$P10</f>
        <v>30.18999808940972</v>
      </c>
      <c r="C23" s="15">
        <f t="shared" si="8"/>
        <v>-22.145939962494122</v>
      </c>
      <c r="D23" s="15">
        <f t="shared" si="8"/>
        <v>27.268914498596921</v>
      </c>
      <c r="E23" s="15">
        <f t="shared" si="8"/>
        <v>-2.193293525108416</v>
      </c>
      <c r="F23" s="15">
        <f t="shared" si="8"/>
        <v>-13.747852895324911</v>
      </c>
      <c r="G23" s="15">
        <f t="shared" si="8"/>
        <v>4.8991161364810267</v>
      </c>
      <c r="H23" s="15">
        <f t="shared" si="8"/>
        <v>-18.532687762335478</v>
      </c>
      <c r="I23" s="15">
        <f t="shared" si="8"/>
        <v>-8.7733747304370979</v>
      </c>
      <c r="J23" s="15">
        <f t="shared" si="8"/>
        <v>-9.3578145523745491</v>
      </c>
      <c r="K23" s="15">
        <f t="shared" si="8"/>
        <v>-13.780923084941506</v>
      </c>
      <c r="L23" s="15">
        <f t="shared" si="8"/>
        <v>-11.613385658347262</v>
      </c>
      <c r="M23" s="15">
        <f t="shared" si="8"/>
        <v>17.494583181994649</v>
      </c>
      <c r="N23" s="15">
        <f t="shared" si="8"/>
        <v>28.410696406839001</v>
      </c>
      <c r="O23" s="15">
        <f t="shared" si="8"/>
        <v>-8.1180361419579583</v>
      </c>
    </row>
    <row r="24" spans="1:15" x14ac:dyDescent="0.25">
      <c r="A24" s="1" t="s">
        <v>24</v>
      </c>
      <c r="B24" s="15">
        <f t="shared" ref="B24:O24" si="9">B11-$P11</f>
        <v>14.432198753140616</v>
      </c>
      <c r="C24" s="15">
        <f t="shared" si="9"/>
        <v>2.6515602626036201</v>
      </c>
      <c r="D24" s="15">
        <f t="shared" si="9"/>
        <v>-2.0571629489870831</v>
      </c>
      <c r="E24" s="15">
        <f t="shared" si="9"/>
        <v>-1.8806923607517889</v>
      </c>
      <c r="F24" s="15">
        <f t="shared" si="9"/>
        <v>-2.0571629489870831</v>
      </c>
      <c r="G24" s="15">
        <f t="shared" si="9"/>
        <v>-1.6237935015331286</v>
      </c>
      <c r="H24" s="15">
        <f t="shared" si="9"/>
        <v>-1.2774358534705139</v>
      </c>
      <c r="I24" s="15">
        <f t="shared" si="9"/>
        <v>-0.51694617773779616</v>
      </c>
      <c r="J24" s="15">
        <f t="shared" si="9"/>
        <v>-1.8326960578535252</v>
      </c>
      <c r="K24" s="15">
        <f t="shared" si="9"/>
        <v>-1.9570485325111104</v>
      </c>
      <c r="L24" s="15">
        <f t="shared" si="9"/>
        <v>-1.7183075273003361</v>
      </c>
      <c r="M24" s="15">
        <f t="shared" si="9"/>
        <v>-1.9923121059261233</v>
      </c>
      <c r="N24" s="15">
        <f t="shared" si="9"/>
        <v>-2.0571629489870831</v>
      </c>
      <c r="O24" s="15">
        <f t="shared" si="9"/>
        <v>1.8869619483013271</v>
      </c>
    </row>
    <row r="25" spans="1:15" x14ac:dyDescent="0.25">
      <c r="A25" s="10" t="s">
        <v>857</v>
      </c>
      <c r="B25" s="15">
        <f t="shared" ref="B25:O25" si="10">B12-$P12</f>
        <v>-0.61676833879182036</v>
      </c>
      <c r="C25" s="15">
        <f t="shared" si="10"/>
        <v>0.74615820962713775</v>
      </c>
      <c r="D25" s="15">
        <f t="shared" si="10"/>
        <v>-0.59823861160335912</v>
      </c>
      <c r="E25" s="15">
        <f t="shared" si="10"/>
        <v>-0.19963947773070401</v>
      </c>
      <c r="F25" s="15">
        <f t="shared" si="10"/>
        <v>-0.19559554636855214</v>
      </c>
      <c r="G25" s="15">
        <f t="shared" si="10"/>
        <v>-0.14420076920922842</v>
      </c>
      <c r="H25" s="15">
        <f t="shared" si="10"/>
        <v>0.45642856423207601</v>
      </c>
      <c r="I25" s="15">
        <f t="shared" si="10"/>
        <v>0.33970697841299557</v>
      </c>
      <c r="J25" s="15">
        <f t="shared" si="10"/>
        <v>0.31037073720401587</v>
      </c>
      <c r="K25" s="15">
        <f t="shared" si="10"/>
        <v>0.45590216784043047</v>
      </c>
      <c r="L25" s="15">
        <f t="shared" si="10"/>
        <v>5.0961135138536395E-3</v>
      </c>
      <c r="M25" s="15">
        <f t="shared" si="10"/>
        <v>-0.49397472536936604</v>
      </c>
      <c r="N25" s="15">
        <f t="shared" si="10"/>
        <v>-0.45598164957474618</v>
      </c>
      <c r="O25" s="15">
        <f t="shared" si="10"/>
        <v>0.39073634781726474</v>
      </c>
    </row>
    <row r="27" spans="1:15" x14ac:dyDescent="0.25">
      <c r="A27" s="34" t="s">
        <v>30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ht="25.5" x14ac:dyDescent="0.25">
      <c r="A28" s="6" t="s">
        <v>25</v>
      </c>
      <c r="B28" s="16" t="s">
        <v>277</v>
      </c>
      <c r="C28" s="16" t="s">
        <v>279</v>
      </c>
      <c r="D28" s="16" t="s">
        <v>280</v>
      </c>
      <c r="E28" s="16" t="s">
        <v>281</v>
      </c>
      <c r="F28" s="16" t="s">
        <v>282</v>
      </c>
      <c r="G28" s="16" t="s">
        <v>283</v>
      </c>
      <c r="H28" s="16" t="s">
        <v>284</v>
      </c>
      <c r="I28" s="16" t="s">
        <v>285</v>
      </c>
      <c r="J28" s="16" t="s">
        <v>286</v>
      </c>
      <c r="K28" s="16" t="s">
        <v>287</v>
      </c>
      <c r="L28" s="16" t="s">
        <v>288</v>
      </c>
      <c r="M28" s="16" t="s">
        <v>289</v>
      </c>
      <c r="N28" s="16" t="s">
        <v>290</v>
      </c>
      <c r="O28" s="16" t="s">
        <v>291</v>
      </c>
    </row>
    <row r="29" spans="1:15" x14ac:dyDescent="0.25">
      <c r="A29" s="1" t="s">
        <v>31</v>
      </c>
      <c r="B29" s="12" t="s">
        <v>278</v>
      </c>
      <c r="C29" s="12" t="s">
        <v>278</v>
      </c>
      <c r="D29" s="12" t="s">
        <v>278</v>
      </c>
      <c r="E29" s="12" t="s">
        <v>278</v>
      </c>
      <c r="F29" s="12" t="s">
        <v>278</v>
      </c>
      <c r="G29" s="12" t="s">
        <v>278</v>
      </c>
      <c r="H29" s="12" t="s">
        <v>278</v>
      </c>
      <c r="I29" s="12" t="s">
        <v>278</v>
      </c>
      <c r="J29" s="12" t="s">
        <v>278</v>
      </c>
      <c r="K29" s="12" t="s">
        <v>278</v>
      </c>
      <c r="L29" s="12" t="s">
        <v>278</v>
      </c>
      <c r="M29" s="12" t="s">
        <v>278</v>
      </c>
      <c r="N29" s="12" t="s">
        <v>278</v>
      </c>
      <c r="O29" s="12" t="s">
        <v>278</v>
      </c>
    </row>
    <row r="30" spans="1:15" x14ac:dyDescent="0.25">
      <c r="A30" s="10" t="s">
        <v>4</v>
      </c>
      <c r="B30" s="15">
        <f t="shared" ref="B30:O30" si="11">B17/$Q4</f>
        <v>-3.57141973236295</v>
      </c>
      <c r="C30" s="15">
        <f t="shared" si="11"/>
        <v>0.26784477458168221</v>
      </c>
      <c r="D30" s="15">
        <f t="shared" si="11"/>
        <v>0.33625563215550375</v>
      </c>
      <c r="E30" s="15">
        <f t="shared" si="11"/>
        <v>0.33625563215550375</v>
      </c>
      <c r="F30" s="15">
        <f t="shared" si="11"/>
        <v>0.33625563215550375</v>
      </c>
      <c r="G30" s="15">
        <f t="shared" si="11"/>
        <v>0.33625563215550375</v>
      </c>
      <c r="H30" s="15">
        <f t="shared" si="11"/>
        <v>0.33625563215550375</v>
      </c>
      <c r="I30" s="15">
        <f t="shared" si="11"/>
        <v>0.11334203463591172</v>
      </c>
      <c r="J30" s="15">
        <f t="shared" si="11"/>
        <v>0.33625563215550375</v>
      </c>
      <c r="K30" s="15">
        <f t="shared" si="11"/>
        <v>-0.17232339840968408</v>
      </c>
      <c r="L30" s="15">
        <f t="shared" si="11"/>
        <v>0.33625563215550375</v>
      </c>
      <c r="M30" s="15">
        <f t="shared" si="11"/>
        <v>0.33625563215550375</v>
      </c>
      <c r="N30" s="15">
        <f t="shared" si="11"/>
        <v>0.33625563215550375</v>
      </c>
      <c r="O30" s="15">
        <f t="shared" si="11"/>
        <v>0.33625563215550375</v>
      </c>
    </row>
    <row r="31" spans="1:15" x14ac:dyDescent="0.25">
      <c r="A31" s="10" t="s">
        <v>11</v>
      </c>
      <c r="B31" s="15">
        <f t="shared" ref="B31:O31" si="12">B18/$Q5</f>
        <v>-1.2294982652733777</v>
      </c>
      <c r="C31" s="15">
        <f t="shared" si="12"/>
        <v>0.74424307182167238</v>
      </c>
      <c r="D31" s="15">
        <f t="shared" si="12"/>
        <v>-0.56507558590659157</v>
      </c>
      <c r="E31" s="15">
        <f t="shared" si="12"/>
        <v>1.1273005626027375</v>
      </c>
      <c r="F31" s="15">
        <f t="shared" si="12"/>
        <v>2.5174873159750342</v>
      </c>
      <c r="G31" s="15">
        <f t="shared" si="12"/>
        <v>-0.85411465425922373</v>
      </c>
      <c r="H31" s="15">
        <f t="shared" si="12"/>
        <v>0.43355918224353951</v>
      </c>
      <c r="I31" s="15">
        <f t="shared" si="12"/>
        <v>0.73980663526495316</v>
      </c>
      <c r="J31" s="15">
        <f t="shared" si="12"/>
        <v>-1.0244601443466181</v>
      </c>
      <c r="K31" s="15">
        <f t="shared" si="12"/>
        <v>-0.75558524160958085</v>
      </c>
      <c r="L31" s="15">
        <f t="shared" si="12"/>
        <v>-0.22620795951868786</v>
      </c>
      <c r="M31" s="15">
        <f t="shared" si="12"/>
        <v>6.1474344764073582E-2</v>
      </c>
      <c r="N31" s="15">
        <f t="shared" si="12"/>
        <v>-0.92999179101946838</v>
      </c>
      <c r="O31" s="15">
        <f t="shared" si="12"/>
        <v>-3.8937470738459531E-2</v>
      </c>
    </row>
    <row r="32" spans="1:15" x14ac:dyDescent="0.25">
      <c r="A32" s="10" t="s">
        <v>16</v>
      </c>
      <c r="B32" s="15">
        <f t="shared" ref="B32:O32" si="13">B19/$Q6</f>
        <v>-0.48132917020622962</v>
      </c>
      <c r="C32" s="15">
        <f t="shared" si="13"/>
        <v>2.2236403253659005</v>
      </c>
      <c r="D32" s="15">
        <f t="shared" si="13"/>
        <v>-0.18869227975713551</v>
      </c>
      <c r="E32" s="15">
        <f t="shared" si="13"/>
        <v>0.58242055121803471</v>
      </c>
      <c r="F32" s="15">
        <f t="shared" si="13"/>
        <v>-7.0543036958964175E-2</v>
      </c>
      <c r="G32" s="15">
        <f t="shared" si="13"/>
        <v>1.5296710802902236</v>
      </c>
      <c r="H32" s="15">
        <f t="shared" si="13"/>
        <v>-0.90948955706659385</v>
      </c>
      <c r="I32" s="15">
        <f t="shared" si="13"/>
        <v>-0.53022805675070339</v>
      </c>
      <c r="J32" s="15">
        <f t="shared" si="13"/>
        <v>-0.81890960656296208</v>
      </c>
      <c r="K32" s="15">
        <f t="shared" si="13"/>
        <v>-1.1378005322629907</v>
      </c>
      <c r="L32" s="15">
        <f t="shared" si="13"/>
        <v>1.0561058913261088</v>
      </c>
      <c r="M32" s="15">
        <f t="shared" si="13"/>
        <v>-0.70039523782698898</v>
      </c>
      <c r="N32" s="15">
        <f t="shared" si="13"/>
        <v>-1.0743828652977947</v>
      </c>
      <c r="O32" s="15">
        <f t="shared" si="13"/>
        <v>0.51993249449009893</v>
      </c>
    </row>
    <row r="33" spans="1:15" x14ac:dyDescent="0.25">
      <c r="A33" s="1" t="s">
        <v>17</v>
      </c>
      <c r="B33" s="15">
        <f t="shared" ref="B33:O33" si="14">B20/$Q7</f>
        <v>-1.7323736595804313</v>
      </c>
      <c r="C33" s="15">
        <f t="shared" si="14"/>
        <v>0.59224433020573652</v>
      </c>
      <c r="D33" s="15">
        <f t="shared" si="14"/>
        <v>-0.48180904537103741</v>
      </c>
      <c r="E33" s="15">
        <f t="shared" si="14"/>
        <v>1.3794268656211737</v>
      </c>
      <c r="F33" s="15">
        <f t="shared" si="14"/>
        <v>2.0880360769967101</v>
      </c>
      <c r="G33" s="15">
        <f t="shared" si="14"/>
        <v>-0.96974757203590678</v>
      </c>
      <c r="H33" s="15">
        <f t="shared" si="14"/>
        <v>0.43473367646728966</v>
      </c>
      <c r="I33" s="15">
        <f t="shared" si="14"/>
        <v>0.75965558317277815</v>
      </c>
      <c r="J33" s="15">
        <f t="shared" si="14"/>
        <v>-0.83840711534440093</v>
      </c>
      <c r="K33" s="15">
        <f t="shared" si="14"/>
        <v>-0.98243932433560344</v>
      </c>
      <c r="L33" s="15">
        <f t="shared" si="14"/>
        <v>-0.4376808981322845</v>
      </c>
      <c r="M33" s="15">
        <f t="shared" si="14"/>
        <v>0.30133195944870028</v>
      </c>
      <c r="N33" s="15">
        <f t="shared" si="14"/>
        <v>-0.55142709741554874</v>
      </c>
      <c r="O33" s="15">
        <f t="shared" si="14"/>
        <v>0.43845622030282627</v>
      </c>
    </row>
    <row r="34" spans="1:15" x14ac:dyDescent="0.25">
      <c r="A34" s="1" t="s">
        <v>18</v>
      </c>
      <c r="B34" s="15">
        <f t="shared" ref="B34:O34" si="15">B21/$Q8</f>
        <v>-0.628974037275428</v>
      </c>
      <c r="C34" s="15">
        <f t="shared" si="15"/>
        <v>1.3192900372121907</v>
      </c>
      <c r="D34" s="15">
        <f t="shared" si="15"/>
        <v>-0.62731779737863846</v>
      </c>
      <c r="E34" s="15">
        <f t="shared" si="15"/>
        <v>-0.58316199207233865</v>
      </c>
      <c r="F34" s="15">
        <f t="shared" si="15"/>
        <v>-0.67522135131655148</v>
      </c>
      <c r="G34" s="15">
        <f t="shared" si="15"/>
        <v>-0.62812224492580815</v>
      </c>
      <c r="H34" s="15">
        <f t="shared" si="15"/>
        <v>0.59348246400485116</v>
      </c>
      <c r="I34" s="15">
        <f t="shared" si="15"/>
        <v>-0.22884111539195967</v>
      </c>
      <c r="J34" s="15">
        <f t="shared" si="15"/>
        <v>1.5203582041711292</v>
      </c>
      <c r="K34" s="15">
        <f t="shared" si="15"/>
        <v>2.445943200989706</v>
      </c>
      <c r="L34" s="15">
        <f t="shared" si="15"/>
        <v>-0.67522135131655148</v>
      </c>
      <c r="M34" s="15">
        <f t="shared" si="15"/>
        <v>-0.55117537798705296</v>
      </c>
      <c r="N34" s="15">
        <f t="shared" si="15"/>
        <v>-0.62010569337847721</v>
      </c>
      <c r="O34" s="15">
        <f t="shared" si="15"/>
        <v>-0.66093294533507041</v>
      </c>
    </row>
    <row r="35" spans="1:15" x14ac:dyDescent="0.25">
      <c r="A35" s="1" t="s">
        <v>19</v>
      </c>
      <c r="B35" s="15">
        <f t="shared" ref="B35:O35" si="16">B22/$Q9</f>
        <v>-1.0914891917987615</v>
      </c>
      <c r="C35" s="15">
        <f t="shared" si="16"/>
        <v>4.0076117469984407E-2</v>
      </c>
      <c r="D35" s="15">
        <f t="shared" si="16"/>
        <v>-1.0048869310233932</v>
      </c>
      <c r="E35" s="15">
        <f t="shared" si="16"/>
        <v>-0.95155309083930162</v>
      </c>
      <c r="F35" s="15">
        <f t="shared" si="16"/>
        <v>-0.84270557081632946</v>
      </c>
      <c r="G35" s="15">
        <f t="shared" si="16"/>
        <v>1.1282977298944159</v>
      </c>
      <c r="H35" s="15">
        <f t="shared" si="16"/>
        <v>0.74535371423129926</v>
      </c>
      <c r="I35" s="15">
        <f t="shared" si="16"/>
        <v>-3.5690250595626229E-2</v>
      </c>
      <c r="J35" s="15">
        <f t="shared" si="16"/>
        <v>1.1482218366567725</v>
      </c>
      <c r="K35" s="15">
        <f t="shared" si="16"/>
        <v>1.17526244732389</v>
      </c>
      <c r="L35" s="15">
        <f t="shared" si="16"/>
        <v>1.7814272927230246</v>
      </c>
      <c r="M35" s="15">
        <f t="shared" si="16"/>
        <v>-1.1983228701828001</v>
      </c>
      <c r="N35" s="15">
        <f t="shared" si="16"/>
        <v>-1.0140201095490011</v>
      </c>
      <c r="O35" s="15">
        <f t="shared" si="16"/>
        <v>0.12002887650582307</v>
      </c>
    </row>
    <row r="36" spans="1:15" x14ac:dyDescent="0.25">
      <c r="A36" s="1" t="s">
        <v>21</v>
      </c>
      <c r="B36" s="15">
        <f t="shared" ref="B36:O36" si="17">B23/$Q10</f>
        <v>1.7077643405649112</v>
      </c>
      <c r="C36" s="15">
        <f t="shared" si="17"/>
        <v>-1.25273431433259</v>
      </c>
      <c r="D36" s="15">
        <f t="shared" si="17"/>
        <v>1.5425267550100676</v>
      </c>
      <c r="E36" s="15">
        <f t="shared" si="17"/>
        <v>-0.12406852294190718</v>
      </c>
      <c r="F36" s="15">
        <f t="shared" si="17"/>
        <v>-0.77767785424947666</v>
      </c>
      <c r="G36" s="15">
        <f t="shared" si="17"/>
        <v>0.27712939276744486</v>
      </c>
      <c r="H36" s="15">
        <f t="shared" si="17"/>
        <v>-1.0483426730140302</v>
      </c>
      <c r="I36" s="15">
        <f t="shared" si="17"/>
        <v>-0.49628544084968224</v>
      </c>
      <c r="J36" s="15">
        <f t="shared" si="17"/>
        <v>-0.52934557832153595</v>
      </c>
      <c r="K36" s="15">
        <f t="shared" si="17"/>
        <v>-0.77954854302513288</v>
      </c>
      <c r="L36" s="15">
        <f t="shared" si="17"/>
        <v>-0.65693697103977478</v>
      </c>
      <c r="M36" s="15">
        <f t="shared" si="17"/>
        <v>0.98961998019262654</v>
      </c>
      <c r="N36" s="15">
        <f t="shared" si="17"/>
        <v>1.6071141863117604</v>
      </c>
      <c r="O36" s="15">
        <f t="shared" si="17"/>
        <v>-0.45921475707267972</v>
      </c>
    </row>
    <row r="37" spans="1:15" x14ac:dyDescent="0.25">
      <c r="A37" s="1" t="s">
        <v>24</v>
      </c>
      <c r="B37" s="15">
        <f t="shared" ref="B37:O37" si="18">B24/$Q11</f>
        <v>3.389891431127992</v>
      </c>
      <c r="C37" s="15">
        <f t="shared" si="18"/>
        <v>0.62280887112668792</v>
      </c>
      <c r="D37" s="15">
        <f t="shared" si="18"/>
        <v>-0.48319449949979204</v>
      </c>
      <c r="E37" s="15">
        <f t="shared" si="18"/>
        <v>-0.44174439580199193</v>
      </c>
      <c r="F37" s="15">
        <f t="shared" si="18"/>
        <v>-0.48319449949979204</v>
      </c>
      <c r="G37" s="15">
        <f t="shared" si="18"/>
        <v>-0.38140298446005189</v>
      </c>
      <c r="H37" s="15">
        <f t="shared" si="18"/>
        <v>-0.30004914203062988</v>
      </c>
      <c r="I37" s="15">
        <f t="shared" si="18"/>
        <v>-0.12142234514934061</v>
      </c>
      <c r="J37" s="15">
        <f t="shared" si="18"/>
        <v>-0.43047083598594232</v>
      </c>
      <c r="K37" s="15">
        <f t="shared" si="18"/>
        <v>-0.45967923281387379</v>
      </c>
      <c r="L37" s="15">
        <f t="shared" si="18"/>
        <v>-0.40360280941741988</v>
      </c>
      <c r="M37" s="15">
        <f t="shared" si="18"/>
        <v>-0.46796207920444832</v>
      </c>
      <c r="N37" s="15">
        <f t="shared" si="18"/>
        <v>-0.48319449949979204</v>
      </c>
      <c r="O37" s="15">
        <f t="shared" si="18"/>
        <v>0.44321702110839312</v>
      </c>
    </row>
    <row r="38" spans="1:15" x14ac:dyDescent="0.25">
      <c r="A38" s="10" t="s">
        <v>857</v>
      </c>
      <c r="B38" s="15">
        <f t="shared" ref="B38:O38" si="19">B25/$Q12</f>
        <v>-1.4239619587434547</v>
      </c>
      <c r="C38" s="15">
        <f t="shared" si="19"/>
        <v>1.7226904153259357</v>
      </c>
      <c r="D38" s="15">
        <f t="shared" si="19"/>
        <v>-1.3811815094844191</v>
      </c>
      <c r="E38" s="15">
        <f t="shared" si="19"/>
        <v>-0.46091701514510963</v>
      </c>
      <c r="F38" s="15">
        <f t="shared" si="19"/>
        <v>-0.45158060135520284</v>
      </c>
      <c r="G38" s="15">
        <f t="shared" si="19"/>
        <v>-0.33292307153398409</v>
      </c>
      <c r="H38" s="15">
        <f t="shared" si="19"/>
        <v>1.0537780094606068</v>
      </c>
      <c r="I38" s="15">
        <f t="shared" si="19"/>
        <v>0.78429741599149183</v>
      </c>
      <c r="J38" s="15">
        <f t="shared" si="19"/>
        <v>0.71656746153899975</v>
      </c>
      <c r="K38" s="15">
        <f t="shared" si="19"/>
        <v>1.0525626934500747</v>
      </c>
      <c r="L38" s="15">
        <f t="shared" si="19"/>
        <v>1.1765636017213562E-2</v>
      </c>
      <c r="M38" s="15">
        <f t="shared" si="19"/>
        <v>-1.1404625906780597</v>
      </c>
      <c r="N38" s="15">
        <f t="shared" si="19"/>
        <v>-1.0527461966537286</v>
      </c>
      <c r="O38" s="15">
        <f t="shared" si="19"/>
        <v>0.90211131180963122</v>
      </c>
    </row>
    <row r="40" spans="1:15" x14ac:dyDescent="0.25">
      <c r="A40" s="35" t="s">
        <v>887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</row>
    <row r="41" spans="1:15" ht="25.5" x14ac:dyDescent="0.25">
      <c r="A41" s="6" t="s">
        <v>25</v>
      </c>
      <c r="B41" s="16" t="s">
        <v>277</v>
      </c>
      <c r="C41" s="16" t="s">
        <v>279</v>
      </c>
      <c r="D41" s="16" t="s">
        <v>280</v>
      </c>
      <c r="E41" s="16" t="s">
        <v>281</v>
      </c>
      <c r="F41" s="16" t="s">
        <v>282</v>
      </c>
      <c r="G41" s="16" t="s">
        <v>283</v>
      </c>
      <c r="H41" s="16" t="s">
        <v>284</v>
      </c>
      <c r="I41" s="16" t="s">
        <v>285</v>
      </c>
      <c r="J41" s="16" t="s">
        <v>286</v>
      </c>
      <c r="K41" s="16" t="s">
        <v>287</v>
      </c>
      <c r="L41" s="16" t="s">
        <v>288</v>
      </c>
      <c r="M41" s="16" t="s">
        <v>289</v>
      </c>
      <c r="N41" s="16" t="s">
        <v>290</v>
      </c>
      <c r="O41" s="16" t="s">
        <v>291</v>
      </c>
    </row>
    <row r="42" spans="1:15" x14ac:dyDescent="0.25">
      <c r="A42" s="1" t="s">
        <v>31</v>
      </c>
      <c r="B42" s="12" t="s">
        <v>278</v>
      </c>
      <c r="C42" s="12" t="s">
        <v>278</v>
      </c>
      <c r="D42" s="12" t="s">
        <v>278</v>
      </c>
      <c r="E42" s="12" t="s">
        <v>278</v>
      </c>
      <c r="F42" s="12" t="s">
        <v>278</v>
      </c>
      <c r="G42" s="12" t="s">
        <v>278</v>
      </c>
      <c r="H42" s="12" t="s">
        <v>278</v>
      </c>
      <c r="I42" s="12" t="s">
        <v>278</v>
      </c>
      <c r="J42" s="12" t="s">
        <v>278</v>
      </c>
      <c r="K42" s="12" t="s">
        <v>278</v>
      </c>
      <c r="L42" s="12" t="s">
        <v>278</v>
      </c>
      <c r="M42" s="12" t="s">
        <v>278</v>
      </c>
      <c r="N42" s="12" t="s">
        <v>278</v>
      </c>
      <c r="O42" s="12" t="s">
        <v>278</v>
      </c>
    </row>
    <row r="43" spans="1:15" x14ac:dyDescent="0.25">
      <c r="A43" s="10" t="s">
        <v>4</v>
      </c>
      <c r="B43" s="32" t="str">
        <f>IF(B4=0,"",ROUND(B30,0))</f>
        <v/>
      </c>
      <c r="C43" s="32">
        <f t="shared" ref="C43:O43" si="20">IF(C4=0,"",ROUND(C30,0))</f>
        <v>0</v>
      </c>
      <c r="D43" s="32">
        <f t="shared" si="20"/>
        <v>0</v>
      </c>
      <c r="E43" s="32">
        <f t="shared" si="20"/>
        <v>0</v>
      </c>
      <c r="F43" s="32">
        <f t="shared" si="20"/>
        <v>0</v>
      </c>
      <c r="G43" s="32">
        <f t="shared" si="20"/>
        <v>0</v>
      </c>
      <c r="H43" s="32">
        <f t="shared" si="20"/>
        <v>0</v>
      </c>
      <c r="I43" s="32">
        <f t="shared" si="20"/>
        <v>0</v>
      </c>
      <c r="J43" s="32">
        <f t="shared" si="20"/>
        <v>0</v>
      </c>
      <c r="K43" s="32">
        <f t="shared" si="20"/>
        <v>0</v>
      </c>
      <c r="L43" s="32">
        <f t="shared" si="20"/>
        <v>0</v>
      </c>
      <c r="M43" s="32">
        <f t="shared" si="20"/>
        <v>0</v>
      </c>
      <c r="N43" s="32">
        <f t="shared" si="20"/>
        <v>0</v>
      </c>
      <c r="O43" s="32">
        <f t="shared" si="20"/>
        <v>0</v>
      </c>
    </row>
    <row r="44" spans="1:15" x14ac:dyDescent="0.25">
      <c r="A44" s="10" t="s">
        <v>11</v>
      </c>
      <c r="B44" s="32" t="str">
        <f t="shared" ref="B44:O44" si="21">IF(B5=0,"",ROUND(B31,0))</f>
        <v/>
      </c>
      <c r="C44" s="32">
        <f t="shared" si="21"/>
        <v>1</v>
      </c>
      <c r="D44" s="32">
        <f t="shared" si="21"/>
        <v>-1</v>
      </c>
      <c r="E44" s="32">
        <f t="shared" si="21"/>
        <v>1</v>
      </c>
      <c r="F44" s="32">
        <f t="shared" si="21"/>
        <v>3</v>
      </c>
      <c r="G44" s="32">
        <f t="shared" si="21"/>
        <v>-1</v>
      </c>
      <c r="H44" s="32">
        <f t="shared" si="21"/>
        <v>0</v>
      </c>
      <c r="I44" s="32">
        <f t="shared" si="21"/>
        <v>1</v>
      </c>
      <c r="J44" s="32">
        <f t="shared" si="21"/>
        <v>-1</v>
      </c>
      <c r="K44" s="32">
        <f t="shared" si="21"/>
        <v>-1</v>
      </c>
      <c r="L44" s="32">
        <f t="shared" si="21"/>
        <v>0</v>
      </c>
      <c r="M44" s="32">
        <f t="shared" si="21"/>
        <v>0</v>
      </c>
      <c r="N44" s="32">
        <f t="shared" si="21"/>
        <v>-1</v>
      </c>
      <c r="O44" s="32">
        <f t="shared" si="21"/>
        <v>0</v>
      </c>
    </row>
    <row r="45" spans="1:15" x14ac:dyDescent="0.25">
      <c r="A45" s="10" t="s">
        <v>16</v>
      </c>
      <c r="B45" s="32">
        <f t="shared" ref="B45:O45" si="22">IF(B6=0,"",ROUND(B32,0))</f>
        <v>0</v>
      </c>
      <c r="C45" s="32">
        <f t="shared" si="22"/>
        <v>2</v>
      </c>
      <c r="D45" s="32">
        <f t="shared" si="22"/>
        <v>0</v>
      </c>
      <c r="E45" s="32">
        <f t="shared" si="22"/>
        <v>1</v>
      </c>
      <c r="F45" s="32">
        <f t="shared" si="22"/>
        <v>0</v>
      </c>
      <c r="G45" s="32">
        <f t="shared" si="22"/>
        <v>2</v>
      </c>
      <c r="H45" s="32">
        <f t="shared" si="22"/>
        <v>-1</v>
      </c>
      <c r="I45" s="32">
        <f t="shared" si="22"/>
        <v>-1</v>
      </c>
      <c r="J45" s="32">
        <f t="shared" si="22"/>
        <v>-1</v>
      </c>
      <c r="K45" s="32">
        <f t="shared" si="22"/>
        <v>-1</v>
      </c>
      <c r="L45" s="32">
        <f t="shared" si="22"/>
        <v>1</v>
      </c>
      <c r="M45" s="32">
        <f t="shared" si="22"/>
        <v>-1</v>
      </c>
      <c r="N45" s="32">
        <f t="shared" si="22"/>
        <v>-1</v>
      </c>
      <c r="O45" s="32">
        <f t="shared" si="22"/>
        <v>1</v>
      </c>
    </row>
    <row r="46" spans="1:15" x14ac:dyDescent="0.25">
      <c r="A46" s="1" t="s">
        <v>17</v>
      </c>
      <c r="B46" s="32">
        <f t="shared" ref="B46:O46" si="23">IF(B7=0,"",ROUND(B33,0))</f>
        <v>-2</v>
      </c>
      <c r="C46" s="32">
        <f t="shared" si="23"/>
        <v>1</v>
      </c>
      <c r="D46" s="32">
        <f t="shared" si="23"/>
        <v>0</v>
      </c>
      <c r="E46" s="32">
        <f t="shared" si="23"/>
        <v>1</v>
      </c>
      <c r="F46" s="32">
        <f t="shared" si="23"/>
        <v>2</v>
      </c>
      <c r="G46" s="32">
        <f t="shared" si="23"/>
        <v>-1</v>
      </c>
      <c r="H46" s="32">
        <f t="shared" si="23"/>
        <v>0</v>
      </c>
      <c r="I46" s="32">
        <f t="shared" si="23"/>
        <v>1</v>
      </c>
      <c r="J46" s="32">
        <f t="shared" si="23"/>
        <v>-1</v>
      </c>
      <c r="K46" s="32">
        <f t="shared" si="23"/>
        <v>-1</v>
      </c>
      <c r="L46" s="32">
        <f t="shared" si="23"/>
        <v>0</v>
      </c>
      <c r="M46" s="32">
        <f t="shared" si="23"/>
        <v>0</v>
      </c>
      <c r="N46" s="32">
        <f t="shared" si="23"/>
        <v>-1</v>
      </c>
      <c r="O46" s="32">
        <f t="shared" si="23"/>
        <v>0</v>
      </c>
    </row>
    <row r="47" spans="1:15" x14ac:dyDescent="0.25">
      <c r="A47" s="1" t="s">
        <v>18</v>
      </c>
      <c r="B47" s="32">
        <f t="shared" ref="B47:O47" si="24">IF(B8=0,"",ROUND(B34,0))</f>
        <v>-1</v>
      </c>
      <c r="C47" s="32">
        <f t="shared" si="24"/>
        <v>1</v>
      </c>
      <c r="D47" s="32">
        <f t="shared" si="24"/>
        <v>-1</v>
      </c>
      <c r="E47" s="32">
        <f t="shared" si="24"/>
        <v>-1</v>
      </c>
      <c r="F47" s="32" t="str">
        <f t="shared" si="24"/>
        <v/>
      </c>
      <c r="G47" s="32">
        <f t="shared" si="24"/>
        <v>-1</v>
      </c>
      <c r="H47" s="32">
        <f t="shared" si="24"/>
        <v>1</v>
      </c>
      <c r="I47" s="32">
        <f t="shared" si="24"/>
        <v>0</v>
      </c>
      <c r="J47" s="32">
        <f t="shared" si="24"/>
        <v>2</v>
      </c>
      <c r="K47" s="32">
        <f t="shared" si="24"/>
        <v>2</v>
      </c>
      <c r="L47" s="32" t="str">
        <f t="shared" si="24"/>
        <v/>
      </c>
      <c r="M47" s="32">
        <f t="shared" si="24"/>
        <v>-1</v>
      </c>
      <c r="N47" s="32">
        <f t="shared" si="24"/>
        <v>-1</v>
      </c>
      <c r="O47" s="32">
        <f t="shared" si="24"/>
        <v>-1</v>
      </c>
    </row>
    <row r="48" spans="1:15" x14ac:dyDescent="0.25">
      <c r="A48" s="1" t="s">
        <v>19</v>
      </c>
      <c r="B48" s="32">
        <f t="shared" ref="B48:O48" si="25">IF(B9=0,"",ROUND(B35,0))</f>
        <v>-1</v>
      </c>
      <c r="C48" s="32">
        <f t="shared" si="25"/>
        <v>0</v>
      </c>
      <c r="D48" s="32">
        <f t="shared" si="25"/>
        <v>-1</v>
      </c>
      <c r="E48" s="32">
        <f t="shared" si="25"/>
        <v>-1</v>
      </c>
      <c r="F48" s="32">
        <f t="shared" si="25"/>
        <v>-1</v>
      </c>
      <c r="G48" s="32">
        <f t="shared" si="25"/>
        <v>1</v>
      </c>
      <c r="H48" s="32">
        <f t="shared" si="25"/>
        <v>1</v>
      </c>
      <c r="I48" s="32">
        <f t="shared" si="25"/>
        <v>0</v>
      </c>
      <c r="J48" s="32">
        <f t="shared" si="25"/>
        <v>1</v>
      </c>
      <c r="K48" s="32">
        <f t="shared" si="25"/>
        <v>1</v>
      </c>
      <c r="L48" s="32">
        <f t="shared" si="25"/>
        <v>2</v>
      </c>
      <c r="M48" s="32">
        <f t="shared" si="25"/>
        <v>-1</v>
      </c>
      <c r="N48" s="32">
        <f t="shared" si="25"/>
        <v>-1</v>
      </c>
      <c r="O48" s="32">
        <f t="shared" si="25"/>
        <v>0</v>
      </c>
    </row>
    <row r="49" spans="1:15" x14ac:dyDescent="0.25">
      <c r="A49" s="1" t="s">
        <v>21</v>
      </c>
      <c r="B49" s="32">
        <f t="shared" ref="B49:O49" si="26">IF(B10=0,"",ROUND(B36,0))</f>
        <v>2</v>
      </c>
      <c r="C49" s="32">
        <f t="shared" si="26"/>
        <v>-1</v>
      </c>
      <c r="D49" s="32">
        <f t="shared" si="26"/>
        <v>2</v>
      </c>
      <c r="E49" s="32">
        <f t="shared" si="26"/>
        <v>0</v>
      </c>
      <c r="F49" s="32">
        <f t="shared" si="26"/>
        <v>-1</v>
      </c>
      <c r="G49" s="32">
        <f t="shared" si="26"/>
        <v>0</v>
      </c>
      <c r="H49" s="32">
        <f t="shared" si="26"/>
        <v>-1</v>
      </c>
      <c r="I49" s="32">
        <f t="shared" si="26"/>
        <v>0</v>
      </c>
      <c r="J49" s="32">
        <f t="shared" si="26"/>
        <v>-1</v>
      </c>
      <c r="K49" s="32">
        <f t="shared" si="26"/>
        <v>-1</v>
      </c>
      <c r="L49" s="32">
        <f t="shared" si="26"/>
        <v>-1</v>
      </c>
      <c r="M49" s="32">
        <f t="shared" si="26"/>
        <v>1</v>
      </c>
      <c r="N49" s="32">
        <f t="shared" si="26"/>
        <v>2</v>
      </c>
      <c r="O49" s="32">
        <f t="shared" si="26"/>
        <v>0</v>
      </c>
    </row>
    <row r="50" spans="1:15" x14ac:dyDescent="0.25">
      <c r="A50" s="1" t="s">
        <v>24</v>
      </c>
      <c r="B50" s="32">
        <f t="shared" ref="B50:O50" si="27">IF(B11=0,"",ROUND(B37,0))</f>
        <v>3</v>
      </c>
      <c r="C50" s="32">
        <f t="shared" si="27"/>
        <v>1</v>
      </c>
      <c r="D50" s="32" t="str">
        <f t="shared" si="27"/>
        <v/>
      </c>
      <c r="E50" s="32">
        <f t="shared" si="27"/>
        <v>0</v>
      </c>
      <c r="F50" s="32" t="str">
        <f t="shared" si="27"/>
        <v/>
      </c>
      <c r="G50" s="32">
        <f t="shared" si="27"/>
        <v>0</v>
      </c>
      <c r="H50" s="32">
        <f t="shared" si="27"/>
        <v>0</v>
      </c>
      <c r="I50" s="32">
        <f t="shared" si="27"/>
        <v>0</v>
      </c>
      <c r="J50" s="32">
        <f t="shared" si="27"/>
        <v>0</v>
      </c>
      <c r="K50" s="32">
        <f t="shared" si="27"/>
        <v>0</v>
      </c>
      <c r="L50" s="32">
        <f t="shared" si="27"/>
        <v>0</v>
      </c>
      <c r="M50" s="32">
        <f t="shared" si="27"/>
        <v>0</v>
      </c>
      <c r="N50" s="32" t="str">
        <f t="shared" si="27"/>
        <v/>
      </c>
      <c r="O50" s="32">
        <f t="shared" si="27"/>
        <v>0</v>
      </c>
    </row>
    <row r="51" spans="1:15" x14ac:dyDescent="0.25">
      <c r="A51" s="10" t="s">
        <v>857</v>
      </c>
      <c r="B51" s="32">
        <f t="shared" ref="B51:O51" si="28">IF(B12=0,"",ROUND(B38,0))</f>
        <v>-1</v>
      </c>
      <c r="C51" s="32">
        <f t="shared" si="28"/>
        <v>2</v>
      </c>
      <c r="D51" s="32">
        <f t="shared" si="28"/>
        <v>-1</v>
      </c>
      <c r="E51" s="32">
        <f t="shared" si="28"/>
        <v>0</v>
      </c>
      <c r="F51" s="32">
        <f t="shared" si="28"/>
        <v>0</v>
      </c>
      <c r="G51" s="32">
        <f t="shared" si="28"/>
        <v>0</v>
      </c>
      <c r="H51" s="32">
        <f t="shared" si="28"/>
        <v>1</v>
      </c>
      <c r="I51" s="32">
        <f t="shared" si="28"/>
        <v>1</v>
      </c>
      <c r="J51" s="32">
        <f t="shared" si="28"/>
        <v>1</v>
      </c>
      <c r="K51" s="32">
        <f t="shared" si="28"/>
        <v>1</v>
      </c>
      <c r="L51" s="32">
        <f t="shared" si="28"/>
        <v>0</v>
      </c>
      <c r="M51" s="32">
        <f t="shared" si="28"/>
        <v>-1</v>
      </c>
      <c r="N51" s="32">
        <f t="shared" si="28"/>
        <v>-1</v>
      </c>
      <c r="O51" s="32">
        <f t="shared" si="28"/>
        <v>1</v>
      </c>
    </row>
  </sheetData>
  <sheetProtection sheet="1" objects="1" scenarios="1"/>
  <mergeCells count="4">
    <mergeCell ref="A1:Q1"/>
    <mergeCell ref="A14:O14"/>
    <mergeCell ref="A27:O27"/>
    <mergeCell ref="A40:O40"/>
  </mergeCells>
  <conditionalFormatting sqref="B43:O51">
    <cfRule type="containsBlanks" dxfId="92" priority="1">
      <formula>LEN(TRIM(B43))=0</formula>
    </cfRule>
    <cfRule type="cellIs" dxfId="91" priority="2" operator="greaterThanOrEqual">
      <formula>1</formula>
    </cfRule>
    <cfRule type="cellIs" dxfId="90" priority="3" operator="lessThanOrEqual">
      <formula>-1</formula>
    </cfRule>
    <cfRule type="cellIs" dxfId="89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7E6F2-463A-4D78-B024-1C7E7B20CCD8}">
  <sheetPr codeName="Arkusz9"/>
  <dimension ref="A1:P51"/>
  <sheetViews>
    <sheetView topLeftCell="A22" workbookViewId="0">
      <selection activeCell="F56" sqref="F56"/>
    </sheetView>
  </sheetViews>
  <sheetFormatPr defaultRowHeight="15" x14ac:dyDescent="0.25"/>
  <cols>
    <col min="1" max="1" width="7.28515625" bestFit="1" customWidth="1"/>
    <col min="2" max="2" width="11.7109375" customWidth="1"/>
    <col min="3" max="4" width="12.28515625" customWidth="1"/>
    <col min="5" max="14" width="11.7109375" customWidth="1"/>
    <col min="15" max="15" width="9.7109375" customWidth="1"/>
    <col min="16" max="16" width="11.28515625" customWidth="1"/>
  </cols>
  <sheetData>
    <row r="1" spans="1:16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6" ht="30" customHeight="1" x14ac:dyDescent="0.25">
      <c r="A2" s="6" t="s">
        <v>25</v>
      </c>
      <c r="B2" s="27" t="s">
        <v>294</v>
      </c>
      <c r="C2" s="27" t="s">
        <v>296</v>
      </c>
      <c r="D2" s="27" t="s">
        <v>297</v>
      </c>
      <c r="E2" s="27" t="s">
        <v>298</v>
      </c>
      <c r="F2" s="27" t="s">
        <v>299</v>
      </c>
      <c r="G2" s="27" t="s">
        <v>293</v>
      </c>
      <c r="H2" s="27" t="s">
        <v>300</v>
      </c>
      <c r="I2" s="27" t="s">
        <v>301</v>
      </c>
      <c r="J2" s="27" t="s">
        <v>302</v>
      </c>
      <c r="K2" s="27" t="s">
        <v>303</v>
      </c>
      <c r="L2" s="27" t="s">
        <v>304</v>
      </c>
      <c r="M2" s="27" t="s">
        <v>305</v>
      </c>
      <c r="N2" s="27" t="s">
        <v>306</v>
      </c>
      <c r="O2" s="5" t="s">
        <v>27</v>
      </c>
      <c r="P2" s="5" t="s">
        <v>28</v>
      </c>
    </row>
    <row r="3" spans="1:16" x14ac:dyDescent="0.25">
      <c r="A3" s="1" t="s">
        <v>31</v>
      </c>
      <c r="B3" s="12" t="s">
        <v>295</v>
      </c>
      <c r="C3" s="12" t="s">
        <v>295</v>
      </c>
      <c r="D3" s="12" t="s">
        <v>295</v>
      </c>
      <c r="E3" s="12" t="s">
        <v>295</v>
      </c>
      <c r="F3" s="12" t="s">
        <v>295</v>
      </c>
      <c r="G3" s="12" t="s">
        <v>295</v>
      </c>
      <c r="H3" s="12" t="s">
        <v>295</v>
      </c>
      <c r="I3" s="12" t="s">
        <v>295</v>
      </c>
      <c r="J3" s="12" t="s">
        <v>295</v>
      </c>
      <c r="K3" s="12" t="s">
        <v>295</v>
      </c>
      <c r="L3" s="12" t="s">
        <v>295</v>
      </c>
      <c r="M3" s="12" t="s">
        <v>295</v>
      </c>
      <c r="N3" s="12" t="s">
        <v>295</v>
      </c>
      <c r="O3" s="19"/>
      <c r="P3" s="19"/>
    </row>
    <row r="4" spans="1:16" x14ac:dyDescent="0.25">
      <c r="A4" s="10" t="s">
        <v>9</v>
      </c>
      <c r="B4" s="14">
        <v>6</v>
      </c>
      <c r="C4" s="14">
        <v>5</v>
      </c>
      <c r="D4" s="14">
        <v>5</v>
      </c>
      <c r="E4" s="14">
        <v>0</v>
      </c>
      <c r="F4" s="14">
        <v>11</v>
      </c>
      <c r="G4" s="14">
        <v>0</v>
      </c>
      <c r="H4" s="14">
        <v>2</v>
      </c>
      <c r="I4" s="14">
        <v>1</v>
      </c>
      <c r="J4" s="14">
        <v>3</v>
      </c>
      <c r="K4" s="14">
        <v>2</v>
      </c>
      <c r="L4" s="14">
        <v>3</v>
      </c>
      <c r="M4" s="14">
        <v>50</v>
      </c>
      <c r="N4" s="14">
        <v>3</v>
      </c>
      <c r="O4" s="4">
        <f>AVERAGE(B4:N4)</f>
        <v>7</v>
      </c>
      <c r="P4" s="4">
        <f>_xlfn.STDEV.P(B4:N4)</f>
        <v>12.727922061357855</v>
      </c>
    </row>
    <row r="5" spans="1:16" x14ac:dyDescent="0.25">
      <c r="A5" s="10" t="s">
        <v>15</v>
      </c>
      <c r="B5" s="14">
        <v>0.26433691756272398</v>
      </c>
      <c r="C5" s="14">
        <v>0.6960927335094429</v>
      </c>
      <c r="D5" s="14">
        <v>0.24481459628738708</v>
      </c>
      <c r="E5" s="14">
        <v>0.26592288358977506</v>
      </c>
      <c r="F5" s="14">
        <v>0.66850272612889694</v>
      </c>
      <c r="G5" s="14">
        <v>0.53360723089564499</v>
      </c>
      <c r="H5" s="14">
        <v>7.7162186871457303E-2</v>
      </c>
      <c r="I5" s="14">
        <v>0.15366568914956011</v>
      </c>
      <c r="J5" s="14">
        <v>6.4710721140663563E-2</v>
      </c>
      <c r="K5" s="14">
        <v>0.4597540525433203</v>
      </c>
      <c r="L5" s="14">
        <v>0.44999150959415857</v>
      </c>
      <c r="M5" s="14">
        <v>0.46260943317568248</v>
      </c>
      <c r="N5" s="14">
        <v>0.15808741956955849</v>
      </c>
      <c r="O5" s="4">
        <f t="shared" ref="O5:O12" si="0">AVERAGE(B5:N5)</f>
        <v>0.34609677692448237</v>
      </c>
      <c r="P5" s="4">
        <f t="shared" ref="P5:P12" si="1">_xlfn.STDEV.P(B5:N5)</f>
        <v>0.20496566371031374</v>
      </c>
    </row>
    <row r="6" spans="1:16" x14ac:dyDescent="0.25">
      <c r="A6" s="1" t="s">
        <v>17</v>
      </c>
      <c r="B6" s="14">
        <v>11.149513568868407</v>
      </c>
      <c r="C6" s="14">
        <v>0.95414580294129248</v>
      </c>
      <c r="D6" s="14">
        <v>0.61271728770480649</v>
      </c>
      <c r="E6" s="14">
        <v>0.59461778949304245</v>
      </c>
      <c r="F6" s="14">
        <v>3.7746400111841187</v>
      </c>
      <c r="G6" s="14">
        <v>0.25472473294987674</v>
      </c>
      <c r="H6" s="14">
        <v>0</v>
      </c>
      <c r="I6" s="14">
        <v>13.225806451612904</v>
      </c>
      <c r="J6" s="14">
        <v>3.1806964628461754</v>
      </c>
      <c r="K6" s="14">
        <v>0.75461151481274458</v>
      </c>
      <c r="L6" s="14">
        <v>1.1037527593818983</v>
      </c>
      <c r="M6" s="14">
        <v>4.9631269496715209</v>
      </c>
      <c r="N6" s="14">
        <v>5.7688040825382743</v>
      </c>
      <c r="O6" s="4">
        <f t="shared" si="0"/>
        <v>3.5643967241542356</v>
      </c>
      <c r="P6" s="4">
        <f t="shared" si="1"/>
        <v>4.1122522770756431</v>
      </c>
    </row>
    <row r="7" spans="1:16" x14ac:dyDescent="0.25">
      <c r="A7" s="1" t="s">
        <v>18</v>
      </c>
      <c r="B7" s="14">
        <v>70.686123911930366</v>
      </c>
      <c r="C7" s="14">
        <v>90.052438591649249</v>
      </c>
      <c r="D7" s="14">
        <v>92.602006081786399</v>
      </c>
      <c r="E7" s="14">
        <v>88.48770918899038</v>
      </c>
      <c r="F7" s="14">
        <v>79.440794072417162</v>
      </c>
      <c r="G7" s="14">
        <v>86.976170912078885</v>
      </c>
      <c r="H7" s="14">
        <v>98.317791186688595</v>
      </c>
      <c r="I7" s="14">
        <v>81.40762463343107</v>
      </c>
      <c r="J7" s="14">
        <v>91.609542089388555</v>
      </c>
      <c r="K7" s="14">
        <v>94.605925097820005</v>
      </c>
      <c r="L7" s="14">
        <v>80.607913058244179</v>
      </c>
      <c r="M7" s="14">
        <v>80.817388554260162</v>
      </c>
      <c r="N7" s="14">
        <v>76.259152429554035</v>
      </c>
      <c r="O7" s="4">
        <f t="shared" si="0"/>
        <v>85.528506139095299</v>
      </c>
      <c r="P7" s="4">
        <f t="shared" si="1"/>
        <v>7.7009655917810793</v>
      </c>
    </row>
    <row r="8" spans="1:16" x14ac:dyDescent="0.25">
      <c r="A8" s="1" t="s">
        <v>19</v>
      </c>
      <c r="B8" s="14">
        <v>12.032770097286226</v>
      </c>
      <c r="C8" s="14">
        <v>6.2492607341402824</v>
      </c>
      <c r="D8" s="14">
        <v>4.6475740934053462</v>
      </c>
      <c r="E8" s="14">
        <v>4.7262919144240794</v>
      </c>
      <c r="F8" s="14">
        <v>7.8260869565217384</v>
      </c>
      <c r="G8" s="14">
        <v>3.2456861133935906</v>
      </c>
      <c r="H8" s="14">
        <v>0.89595904187237152</v>
      </c>
      <c r="I8" s="14">
        <v>3.8123167155425222</v>
      </c>
      <c r="J8" s="14">
        <v>2.7419797093501512</v>
      </c>
      <c r="K8" s="14">
        <v>3.0463946338736725</v>
      </c>
      <c r="L8" s="14">
        <v>11.122431652232976</v>
      </c>
      <c r="M8" s="14">
        <v>10.157698776648505</v>
      </c>
      <c r="N8" s="14">
        <v>15.708897270911915</v>
      </c>
      <c r="O8" s="4">
        <f t="shared" si="0"/>
        <v>6.6317959776617998</v>
      </c>
      <c r="P8" s="4">
        <f t="shared" si="1"/>
        <v>4.2390459475230449</v>
      </c>
    </row>
    <row r="9" spans="1:16" x14ac:dyDescent="0.25">
      <c r="A9" s="1" t="s">
        <v>20</v>
      </c>
      <c r="B9" s="14">
        <v>0.10240655401945725</v>
      </c>
      <c r="C9" s="14">
        <v>1.577100500729409E-2</v>
      </c>
      <c r="D9" s="14">
        <v>4.5386465755911584E-3</v>
      </c>
      <c r="E9" s="14">
        <v>0.12260160608103968</v>
      </c>
      <c r="F9" s="14">
        <v>0.58996225359988808</v>
      </c>
      <c r="G9" s="31">
        <v>1.2900575184880854</v>
      </c>
      <c r="H9" s="14">
        <v>1.8284878405558602E-2</v>
      </c>
      <c r="I9" s="14">
        <v>0</v>
      </c>
      <c r="J9" s="14">
        <v>2.7419797093501511E-2</v>
      </c>
      <c r="K9" s="14">
        <v>0.13974287311347122</v>
      </c>
      <c r="L9" s="14">
        <v>0.1358464934623875</v>
      </c>
      <c r="M9" s="14">
        <v>0.22785101275103145</v>
      </c>
      <c r="N9" s="14">
        <v>2.2187708009762594E-2</v>
      </c>
      <c r="O9" s="4">
        <f t="shared" si="0"/>
        <v>0.20743618050823603</v>
      </c>
      <c r="P9" s="4">
        <f t="shared" si="1"/>
        <v>0.34753874667694462</v>
      </c>
    </row>
    <row r="10" spans="1:16" x14ac:dyDescent="0.25">
      <c r="A10" s="1" t="s">
        <v>22</v>
      </c>
      <c r="B10" s="14">
        <v>5.1843317972350231</v>
      </c>
      <c r="C10" s="14">
        <v>1.8215510783424675</v>
      </c>
      <c r="D10" s="14">
        <v>0.99850224663005482</v>
      </c>
      <c r="E10" s="14">
        <v>5.03892600993073</v>
      </c>
      <c r="F10" s="14">
        <v>4.2164126939745561</v>
      </c>
      <c r="G10" s="14">
        <v>3.9030402629416594</v>
      </c>
      <c r="H10" s="14">
        <v>0</v>
      </c>
      <c r="I10" s="14">
        <v>0.17595307917888564</v>
      </c>
      <c r="J10" s="14">
        <v>0.68549492733753781</v>
      </c>
      <c r="K10" s="14">
        <v>1.0061486864169926</v>
      </c>
      <c r="L10" s="14">
        <v>5.4338597384955003</v>
      </c>
      <c r="M10" s="14">
        <v>2.9692508948722742</v>
      </c>
      <c r="N10" s="14">
        <v>1.7195473707566009</v>
      </c>
      <c r="O10" s="4">
        <f t="shared" si="0"/>
        <v>2.5502322143163294</v>
      </c>
      <c r="P10" s="4">
        <f t="shared" si="1"/>
        <v>1.9187418359648856</v>
      </c>
    </row>
    <row r="11" spans="1:16" x14ac:dyDescent="0.25">
      <c r="A11" s="1" t="s">
        <v>24</v>
      </c>
      <c r="B11" s="14">
        <v>0.71684587813620071</v>
      </c>
      <c r="C11" s="14">
        <v>0.83192051413476331</v>
      </c>
      <c r="D11" s="14">
        <v>1.0847365315662869</v>
      </c>
      <c r="E11" s="14">
        <v>0.99920308956047332</v>
      </c>
      <c r="F11" s="14">
        <v>4.101775478820076</v>
      </c>
      <c r="G11" s="14">
        <v>4.322103533278554</v>
      </c>
      <c r="H11" s="14">
        <v>0.76796489303346127</v>
      </c>
      <c r="I11" s="14">
        <v>1.378299120234604</v>
      </c>
      <c r="J11" s="14">
        <v>1.7548670139840967</v>
      </c>
      <c r="K11" s="14">
        <v>0.4471771939631079</v>
      </c>
      <c r="L11" s="14">
        <v>1.4094073696722704</v>
      </c>
      <c r="M11" s="14">
        <v>0.75974296680706688</v>
      </c>
      <c r="N11" s="14">
        <v>0.28844020412691368</v>
      </c>
      <c r="O11" s="4">
        <f t="shared" si="0"/>
        <v>1.4509602913321442</v>
      </c>
      <c r="P11" s="4">
        <f t="shared" si="1"/>
        <v>1.2382769186274825</v>
      </c>
    </row>
    <row r="12" spans="1:16" x14ac:dyDescent="0.25">
      <c r="A12" s="10" t="s">
        <v>857</v>
      </c>
      <c r="B12" s="14">
        <v>1.3691530390104762</v>
      </c>
      <c r="C12" s="14">
        <v>0.62265673764758966</v>
      </c>
      <c r="D12" s="14">
        <v>0.49677193162758232</v>
      </c>
      <c r="E12" s="14">
        <v>0.7154582242009847</v>
      </c>
      <c r="F12" s="14">
        <v>1.160675811615081</v>
      </c>
      <c r="G12" s="14">
        <v>0.81815002277299276</v>
      </c>
      <c r="H12" s="14">
        <v>0.14122815502294489</v>
      </c>
      <c r="I12" s="14">
        <v>0.90856802872904041</v>
      </c>
      <c r="J12" s="14">
        <v>0.57119244531149638</v>
      </c>
      <c r="K12" s="14">
        <v>0.39723412384605455</v>
      </c>
      <c r="L12" s="14">
        <v>1.0197194943543553</v>
      </c>
      <c r="M12" s="14">
        <v>1.0546376864265703</v>
      </c>
      <c r="N12" s="14">
        <v>1.1032906124075024</v>
      </c>
      <c r="O12" s="4">
        <f t="shared" si="0"/>
        <v>0.79836433176712851</v>
      </c>
      <c r="P12" s="4">
        <f t="shared" si="1"/>
        <v>0.33400885337067926</v>
      </c>
    </row>
    <row r="14" spans="1:16" x14ac:dyDescent="0.25">
      <c r="A14" s="37" t="s">
        <v>29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6" ht="30" customHeight="1" x14ac:dyDescent="0.25">
      <c r="A15" s="6" t="s">
        <v>25</v>
      </c>
      <c r="B15" s="26" t="s">
        <v>294</v>
      </c>
      <c r="C15" s="26" t="s">
        <v>296</v>
      </c>
      <c r="D15" s="26" t="s">
        <v>297</v>
      </c>
      <c r="E15" s="26" t="s">
        <v>298</v>
      </c>
      <c r="F15" s="26" t="s">
        <v>299</v>
      </c>
      <c r="G15" s="27" t="s">
        <v>293</v>
      </c>
      <c r="H15" s="26" t="s">
        <v>300</v>
      </c>
      <c r="I15" s="26" t="s">
        <v>301</v>
      </c>
      <c r="J15" s="26" t="s">
        <v>302</v>
      </c>
      <c r="K15" s="26" t="s">
        <v>303</v>
      </c>
      <c r="L15" s="26" t="s">
        <v>304</v>
      </c>
      <c r="M15" s="26" t="s">
        <v>305</v>
      </c>
      <c r="N15" s="26" t="s">
        <v>306</v>
      </c>
    </row>
    <row r="16" spans="1:16" x14ac:dyDescent="0.25">
      <c r="A16" s="1" t="s">
        <v>31</v>
      </c>
      <c r="B16" s="12" t="s">
        <v>295</v>
      </c>
      <c r="C16" s="12" t="s">
        <v>295</v>
      </c>
      <c r="D16" s="12" t="s">
        <v>295</v>
      </c>
      <c r="E16" s="12" t="s">
        <v>295</v>
      </c>
      <c r="F16" s="12" t="s">
        <v>295</v>
      </c>
      <c r="G16" s="12" t="s">
        <v>295</v>
      </c>
      <c r="H16" s="12" t="s">
        <v>295</v>
      </c>
      <c r="I16" s="12" t="s">
        <v>295</v>
      </c>
      <c r="J16" s="12" t="s">
        <v>295</v>
      </c>
      <c r="K16" s="12" t="s">
        <v>295</v>
      </c>
      <c r="L16" s="12" t="s">
        <v>295</v>
      </c>
      <c r="M16" s="12" t="s">
        <v>295</v>
      </c>
      <c r="N16" s="12" t="s">
        <v>295</v>
      </c>
    </row>
    <row r="17" spans="1:14" x14ac:dyDescent="0.25">
      <c r="A17" s="10" t="s">
        <v>9</v>
      </c>
      <c r="B17" s="15">
        <f t="shared" ref="B17:N17" si="2">B4-$O4</f>
        <v>-1</v>
      </c>
      <c r="C17" s="15">
        <f t="shared" si="2"/>
        <v>-2</v>
      </c>
      <c r="D17" s="15">
        <f t="shared" si="2"/>
        <v>-2</v>
      </c>
      <c r="E17" s="15">
        <f t="shared" si="2"/>
        <v>-7</v>
      </c>
      <c r="F17" s="15">
        <f t="shared" si="2"/>
        <v>4</v>
      </c>
      <c r="G17" s="15">
        <f t="shared" si="2"/>
        <v>-7</v>
      </c>
      <c r="H17" s="15">
        <f t="shared" si="2"/>
        <v>-5</v>
      </c>
      <c r="I17" s="15">
        <f t="shared" si="2"/>
        <v>-6</v>
      </c>
      <c r="J17" s="15">
        <f t="shared" si="2"/>
        <v>-4</v>
      </c>
      <c r="K17" s="15">
        <f t="shared" si="2"/>
        <v>-5</v>
      </c>
      <c r="L17" s="15">
        <f t="shared" si="2"/>
        <v>-4</v>
      </c>
      <c r="M17" s="15">
        <f t="shared" si="2"/>
        <v>43</v>
      </c>
      <c r="N17" s="15">
        <f t="shared" si="2"/>
        <v>-4</v>
      </c>
    </row>
    <row r="18" spans="1:14" x14ac:dyDescent="0.25">
      <c r="A18" s="10" t="s">
        <v>15</v>
      </c>
      <c r="B18" s="15">
        <f t="shared" ref="B18:N18" si="3">B5-$O5</f>
        <v>-8.1759859361758391E-2</v>
      </c>
      <c r="C18" s="15">
        <f t="shared" si="3"/>
        <v>0.34999595658496052</v>
      </c>
      <c r="D18" s="15">
        <f t="shared" si="3"/>
        <v>-0.10128218063709529</v>
      </c>
      <c r="E18" s="15">
        <f t="shared" si="3"/>
        <v>-8.0173893334707313E-2</v>
      </c>
      <c r="F18" s="15">
        <f t="shared" si="3"/>
        <v>0.32240594920441457</v>
      </c>
      <c r="G18" s="15">
        <f t="shared" si="3"/>
        <v>0.18751045397116262</v>
      </c>
      <c r="H18" s="15">
        <f t="shared" si="3"/>
        <v>-0.26893459005302506</v>
      </c>
      <c r="I18" s="15">
        <f t="shared" si="3"/>
        <v>-0.19243108777492227</v>
      </c>
      <c r="J18" s="15">
        <f t="shared" si="3"/>
        <v>-0.28138605578381881</v>
      </c>
      <c r="K18" s="15">
        <f t="shared" si="3"/>
        <v>0.11365727561883793</v>
      </c>
      <c r="L18" s="15">
        <f t="shared" si="3"/>
        <v>0.10389473266967619</v>
      </c>
      <c r="M18" s="15">
        <f t="shared" si="3"/>
        <v>0.11651265625120011</v>
      </c>
      <c r="N18" s="15">
        <f t="shared" si="3"/>
        <v>-0.18800935735492388</v>
      </c>
    </row>
    <row r="19" spans="1:14" x14ac:dyDescent="0.25">
      <c r="A19" s="1" t="s">
        <v>17</v>
      </c>
      <c r="B19" s="15">
        <f t="shared" ref="B19:N19" si="4">B6-$O6</f>
        <v>7.5851168447141717</v>
      </c>
      <c r="C19" s="15">
        <f t="shared" si="4"/>
        <v>-2.610250921212943</v>
      </c>
      <c r="D19" s="15">
        <f t="shared" si="4"/>
        <v>-2.951679436449429</v>
      </c>
      <c r="E19" s="15">
        <f t="shared" si="4"/>
        <v>-2.9697789346611931</v>
      </c>
      <c r="F19" s="15">
        <f t="shared" si="4"/>
        <v>0.21024328702988315</v>
      </c>
      <c r="G19" s="15">
        <f t="shared" si="4"/>
        <v>-3.3096719912043588</v>
      </c>
      <c r="H19" s="15">
        <f t="shared" si="4"/>
        <v>-3.5643967241542356</v>
      </c>
      <c r="I19" s="15">
        <f t="shared" si="4"/>
        <v>9.6614097274586683</v>
      </c>
      <c r="J19" s="15">
        <f t="shared" si="4"/>
        <v>-0.38370026130806023</v>
      </c>
      <c r="K19" s="15">
        <f t="shared" si="4"/>
        <v>-2.809785209341491</v>
      </c>
      <c r="L19" s="15">
        <f t="shared" si="4"/>
        <v>-2.4606439647723373</v>
      </c>
      <c r="M19" s="15">
        <f t="shared" si="4"/>
        <v>1.3987302255172853</v>
      </c>
      <c r="N19" s="15">
        <f t="shared" si="4"/>
        <v>2.2044073583840387</v>
      </c>
    </row>
    <row r="20" spans="1:14" x14ac:dyDescent="0.25">
      <c r="A20" s="1" t="s">
        <v>18</v>
      </c>
      <c r="B20" s="15">
        <f t="shared" ref="B20:N20" si="5">B7-$O7</f>
        <v>-14.842382227164933</v>
      </c>
      <c r="C20" s="15">
        <f t="shared" si="5"/>
        <v>4.5239324525539502</v>
      </c>
      <c r="D20" s="15">
        <f t="shared" si="5"/>
        <v>7.0734999426911003</v>
      </c>
      <c r="E20" s="15">
        <f t="shared" si="5"/>
        <v>2.9592030498950805</v>
      </c>
      <c r="F20" s="15">
        <f t="shared" si="5"/>
        <v>-6.0877120666781366</v>
      </c>
      <c r="G20" s="15">
        <f t="shared" si="5"/>
        <v>1.4476647729835861</v>
      </c>
      <c r="H20" s="15">
        <f t="shared" si="5"/>
        <v>12.789285047593296</v>
      </c>
      <c r="I20" s="15">
        <f t="shared" si="5"/>
        <v>-4.1208815056642294</v>
      </c>
      <c r="J20" s="15">
        <f t="shared" si="5"/>
        <v>6.0810359502932556</v>
      </c>
      <c r="K20" s="15">
        <f t="shared" si="5"/>
        <v>9.0774189587247065</v>
      </c>
      <c r="L20" s="15">
        <f t="shared" si="5"/>
        <v>-4.9205930808511198</v>
      </c>
      <c r="M20" s="15">
        <f t="shared" si="5"/>
        <v>-4.7111175848351365</v>
      </c>
      <c r="N20" s="15">
        <f t="shared" si="5"/>
        <v>-9.2693537095412637</v>
      </c>
    </row>
    <row r="21" spans="1:14" x14ac:dyDescent="0.25">
      <c r="A21" s="1" t="s">
        <v>19</v>
      </c>
      <c r="B21" s="15">
        <f t="shared" ref="B21:N21" si="6">B8-$O8</f>
        <v>5.4009741196244265</v>
      </c>
      <c r="C21" s="15">
        <f t="shared" si="6"/>
        <v>-0.38253524352151747</v>
      </c>
      <c r="D21" s="15">
        <f t="shared" si="6"/>
        <v>-1.9842218842564536</v>
      </c>
      <c r="E21" s="15">
        <f t="shared" si="6"/>
        <v>-1.9055040632377205</v>
      </c>
      <c r="F21" s="15">
        <f t="shared" si="6"/>
        <v>1.1942909788599385</v>
      </c>
      <c r="G21" s="15">
        <f t="shared" si="6"/>
        <v>-3.3861098642682093</v>
      </c>
      <c r="H21" s="15">
        <f t="shared" si="6"/>
        <v>-5.7358369357894281</v>
      </c>
      <c r="I21" s="15">
        <f t="shared" si="6"/>
        <v>-2.8194792621192777</v>
      </c>
      <c r="J21" s="15">
        <f t="shared" si="6"/>
        <v>-3.8898162683116486</v>
      </c>
      <c r="K21" s="15">
        <f t="shared" si="6"/>
        <v>-3.5854013437881274</v>
      </c>
      <c r="L21" s="15">
        <f t="shared" si="6"/>
        <v>4.490635674571176</v>
      </c>
      <c r="M21" s="15">
        <f t="shared" si="6"/>
        <v>3.5259027989867056</v>
      </c>
      <c r="N21" s="15">
        <f t="shared" si="6"/>
        <v>9.0771012932501165</v>
      </c>
    </row>
    <row r="22" spans="1:14" x14ac:dyDescent="0.25">
      <c r="A22" s="1" t="s">
        <v>20</v>
      </c>
      <c r="B22" s="15">
        <f t="shared" ref="B22:N22" si="7">B9-$O9</f>
        <v>-0.10502962648877878</v>
      </c>
      <c r="C22" s="15">
        <f t="shared" si="7"/>
        <v>-0.19166517550094195</v>
      </c>
      <c r="D22" s="15">
        <f t="shared" si="7"/>
        <v>-0.20289753393264487</v>
      </c>
      <c r="E22" s="15">
        <f t="shared" si="7"/>
        <v>-8.4834574427196358E-2</v>
      </c>
      <c r="F22" s="15">
        <f t="shared" si="7"/>
        <v>0.38252607309165204</v>
      </c>
      <c r="G22" s="15">
        <f t="shared" si="7"/>
        <v>1.0826213379798493</v>
      </c>
      <c r="H22" s="15">
        <f t="shared" si="7"/>
        <v>-0.18915130210267744</v>
      </c>
      <c r="I22" s="15">
        <f t="shared" si="7"/>
        <v>-0.20743618050823603</v>
      </c>
      <c r="J22" s="15">
        <f t="shared" si="7"/>
        <v>-0.18001638341473453</v>
      </c>
      <c r="K22" s="15">
        <f t="shared" si="7"/>
        <v>-6.7693307394764812E-2</v>
      </c>
      <c r="L22" s="15">
        <f t="shared" si="7"/>
        <v>-7.1589687045848532E-2</v>
      </c>
      <c r="M22" s="15">
        <f t="shared" si="7"/>
        <v>2.0414832242795417E-2</v>
      </c>
      <c r="N22" s="15">
        <f t="shared" si="7"/>
        <v>-0.18524847249847343</v>
      </c>
    </row>
    <row r="23" spans="1:14" x14ac:dyDescent="0.25">
      <c r="A23" s="1" t="s">
        <v>22</v>
      </c>
      <c r="B23" s="15">
        <f t="shared" ref="B23:N23" si="8">B10-$O10</f>
        <v>2.6340995829186937</v>
      </c>
      <c r="C23" s="15">
        <f t="shared" si="8"/>
        <v>-0.72868113597386186</v>
      </c>
      <c r="D23" s="15">
        <f t="shared" si="8"/>
        <v>-1.5517299676862746</v>
      </c>
      <c r="E23" s="15">
        <f t="shared" si="8"/>
        <v>2.4886937956144006</v>
      </c>
      <c r="F23" s="15">
        <f t="shared" si="8"/>
        <v>1.6661804796582267</v>
      </c>
      <c r="G23" s="15">
        <f t="shared" si="8"/>
        <v>1.35280804862533</v>
      </c>
      <c r="H23" s="15">
        <f t="shared" si="8"/>
        <v>-2.5502322143163294</v>
      </c>
      <c r="I23" s="15">
        <f t="shared" si="8"/>
        <v>-2.3742791351374439</v>
      </c>
      <c r="J23" s="15">
        <f t="shared" si="8"/>
        <v>-1.8647372869787917</v>
      </c>
      <c r="K23" s="15">
        <f t="shared" si="8"/>
        <v>-1.5440835278993368</v>
      </c>
      <c r="L23" s="15">
        <f t="shared" si="8"/>
        <v>2.8836275241791709</v>
      </c>
      <c r="M23" s="15">
        <f t="shared" si="8"/>
        <v>0.41901868055594482</v>
      </c>
      <c r="N23" s="15">
        <f t="shared" si="8"/>
        <v>-0.83068484355972849</v>
      </c>
    </row>
    <row r="24" spans="1:14" x14ac:dyDescent="0.25">
      <c r="A24" s="1" t="s">
        <v>24</v>
      </c>
      <c r="B24" s="15">
        <f t="shared" ref="B24:N24" si="9">B11-$O11</f>
        <v>-0.7341144131959435</v>
      </c>
      <c r="C24" s="15">
        <f t="shared" si="9"/>
        <v>-0.6190397771973809</v>
      </c>
      <c r="D24" s="15">
        <f t="shared" si="9"/>
        <v>-0.3662237597658573</v>
      </c>
      <c r="E24" s="15">
        <f t="shared" si="9"/>
        <v>-0.45175720177167089</v>
      </c>
      <c r="F24" s="15">
        <f t="shared" si="9"/>
        <v>2.6508151874879315</v>
      </c>
      <c r="G24" s="15">
        <f t="shared" si="9"/>
        <v>2.8711432419464096</v>
      </c>
      <c r="H24" s="15">
        <f t="shared" si="9"/>
        <v>-0.68299539829868294</v>
      </c>
      <c r="I24" s="15">
        <f t="shared" si="9"/>
        <v>-7.2661171097540223E-2</v>
      </c>
      <c r="J24" s="15">
        <f t="shared" si="9"/>
        <v>0.30390672265195251</v>
      </c>
      <c r="K24" s="15">
        <f t="shared" si="9"/>
        <v>-1.0037830973690363</v>
      </c>
      <c r="L24" s="15">
        <f t="shared" si="9"/>
        <v>-4.1552921659873787E-2</v>
      </c>
      <c r="M24" s="15">
        <f t="shared" si="9"/>
        <v>-0.69121732452507734</v>
      </c>
      <c r="N24" s="15">
        <f t="shared" si="9"/>
        <v>-1.1625200872052306</v>
      </c>
    </row>
    <row r="25" spans="1:14" x14ac:dyDescent="0.25">
      <c r="A25" s="10" t="s">
        <v>857</v>
      </c>
      <c r="B25" s="15">
        <f t="shared" ref="B25:N25" si="10">B12-$O12</f>
        <v>0.57078870724334774</v>
      </c>
      <c r="C25" s="15">
        <f t="shared" si="10"/>
        <v>-0.17570759411953885</v>
      </c>
      <c r="D25" s="15">
        <f t="shared" si="10"/>
        <v>-0.30159240013954619</v>
      </c>
      <c r="E25" s="15">
        <f t="shared" si="10"/>
        <v>-8.2906107566143805E-2</v>
      </c>
      <c r="F25" s="15">
        <f t="shared" si="10"/>
        <v>0.36231147984795253</v>
      </c>
      <c r="G25" s="15">
        <f t="shared" si="10"/>
        <v>1.9785691005864248E-2</v>
      </c>
      <c r="H25" s="15">
        <f t="shared" si="10"/>
        <v>-0.65713617674418368</v>
      </c>
      <c r="I25" s="15">
        <f t="shared" si="10"/>
        <v>0.1102036969619119</v>
      </c>
      <c r="J25" s="15">
        <f t="shared" si="10"/>
        <v>-0.22717188645563213</v>
      </c>
      <c r="K25" s="15">
        <f t="shared" si="10"/>
        <v>-0.40113020792107396</v>
      </c>
      <c r="L25" s="15">
        <f t="shared" si="10"/>
        <v>0.22135516258722676</v>
      </c>
      <c r="M25" s="15">
        <f t="shared" si="10"/>
        <v>0.25627335465944179</v>
      </c>
      <c r="N25" s="15">
        <f t="shared" si="10"/>
        <v>0.30492628064037386</v>
      </c>
    </row>
    <row r="27" spans="1:14" x14ac:dyDescent="0.25">
      <c r="A27" s="37" t="s">
        <v>30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</row>
    <row r="28" spans="1:14" ht="30" customHeight="1" x14ac:dyDescent="0.25">
      <c r="A28" s="6" t="s">
        <v>25</v>
      </c>
      <c r="B28" s="26" t="s">
        <v>294</v>
      </c>
      <c r="C28" s="26" t="s">
        <v>296</v>
      </c>
      <c r="D28" s="26" t="s">
        <v>297</v>
      </c>
      <c r="E28" s="26" t="s">
        <v>298</v>
      </c>
      <c r="F28" s="26" t="s">
        <v>299</v>
      </c>
      <c r="G28" s="27" t="s">
        <v>293</v>
      </c>
      <c r="H28" s="26" t="s">
        <v>300</v>
      </c>
      <c r="I28" s="26" t="s">
        <v>301</v>
      </c>
      <c r="J28" s="26" t="s">
        <v>302</v>
      </c>
      <c r="K28" s="26" t="s">
        <v>303</v>
      </c>
      <c r="L28" s="26" t="s">
        <v>304</v>
      </c>
      <c r="M28" s="26" t="s">
        <v>305</v>
      </c>
      <c r="N28" s="26" t="s">
        <v>306</v>
      </c>
    </row>
    <row r="29" spans="1:14" x14ac:dyDescent="0.25">
      <c r="A29" s="1" t="s">
        <v>31</v>
      </c>
      <c r="B29" s="12" t="s">
        <v>295</v>
      </c>
      <c r="C29" s="12" t="s">
        <v>295</v>
      </c>
      <c r="D29" s="12" t="s">
        <v>295</v>
      </c>
      <c r="E29" s="12" t="s">
        <v>295</v>
      </c>
      <c r="F29" s="12" t="s">
        <v>295</v>
      </c>
      <c r="G29" s="12" t="s">
        <v>295</v>
      </c>
      <c r="H29" s="12" t="s">
        <v>295</v>
      </c>
      <c r="I29" s="12" t="s">
        <v>295</v>
      </c>
      <c r="J29" s="12" t="s">
        <v>295</v>
      </c>
      <c r="K29" s="12" t="s">
        <v>295</v>
      </c>
      <c r="L29" s="12" t="s">
        <v>295</v>
      </c>
      <c r="M29" s="12" t="s">
        <v>295</v>
      </c>
      <c r="N29" s="12" t="s">
        <v>295</v>
      </c>
    </row>
    <row r="30" spans="1:14" x14ac:dyDescent="0.25">
      <c r="A30" s="10" t="s">
        <v>9</v>
      </c>
      <c r="B30" s="15">
        <f t="shared" ref="B30:N30" si="11">B17/$P4</f>
        <v>-7.8567420131838608E-2</v>
      </c>
      <c r="C30" s="15">
        <f t="shared" si="11"/>
        <v>-0.15713484026367722</v>
      </c>
      <c r="D30" s="15">
        <f t="shared" si="11"/>
        <v>-0.15713484026367722</v>
      </c>
      <c r="E30" s="15">
        <f t="shared" si="11"/>
        <v>-0.54997194092287027</v>
      </c>
      <c r="F30" s="15">
        <f t="shared" si="11"/>
        <v>0.31426968052735443</v>
      </c>
      <c r="G30" s="15">
        <f t="shared" si="11"/>
        <v>-0.54997194092287027</v>
      </c>
      <c r="H30" s="15">
        <f t="shared" si="11"/>
        <v>-0.39283710065919308</v>
      </c>
      <c r="I30" s="15">
        <f t="shared" si="11"/>
        <v>-0.47140452079103168</v>
      </c>
      <c r="J30" s="15">
        <f t="shared" si="11"/>
        <v>-0.31426968052735443</v>
      </c>
      <c r="K30" s="15">
        <f t="shared" si="11"/>
        <v>-0.39283710065919308</v>
      </c>
      <c r="L30" s="15">
        <f t="shared" si="11"/>
        <v>-0.31426968052735443</v>
      </c>
      <c r="M30" s="15">
        <f t="shared" si="11"/>
        <v>3.3783990656690603</v>
      </c>
      <c r="N30" s="15">
        <f t="shared" si="11"/>
        <v>-0.31426968052735443</v>
      </c>
    </row>
    <row r="31" spans="1:14" x14ac:dyDescent="0.25">
      <c r="A31" s="10" t="s">
        <v>15</v>
      </c>
      <c r="B31" s="15">
        <f t="shared" ref="B31:N31" si="12">B18/$P5</f>
        <v>-0.39889539487605546</v>
      </c>
      <c r="C31" s="15">
        <f t="shared" si="12"/>
        <v>1.7075833593260965</v>
      </c>
      <c r="D31" s="15">
        <f t="shared" si="12"/>
        <v>-0.49414218364028761</v>
      </c>
      <c r="E31" s="15">
        <f t="shared" si="12"/>
        <v>-0.39115767921021305</v>
      </c>
      <c r="F31" s="15">
        <f t="shared" si="12"/>
        <v>1.5729754114332239</v>
      </c>
      <c r="G31" s="15">
        <f t="shared" si="12"/>
        <v>0.91483837134876755</v>
      </c>
      <c r="H31" s="15">
        <f t="shared" si="12"/>
        <v>-1.3120958173419777</v>
      </c>
      <c r="I31" s="15">
        <f t="shared" si="12"/>
        <v>-0.93884548412407698</v>
      </c>
      <c r="J31" s="15">
        <f t="shared" si="12"/>
        <v>-1.3728448496696164</v>
      </c>
      <c r="K31" s="15">
        <f t="shared" si="12"/>
        <v>0.55451861331990882</v>
      </c>
      <c r="L31" s="15">
        <f t="shared" si="12"/>
        <v>0.50688847482529964</v>
      </c>
      <c r="M31" s="15">
        <f t="shared" si="12"/>
        <v>0.56844963269492865</v>
      </c>
      <c r="N31" s="15">
        <f t="shared" si="12"/>
        <v>-0.91727245408599323</v>
      </c>
    </row>
    <row r="32" spans="1:14" x14ac:dyDescent="0.25">
      <c r="A32" s="1" t="s">
        <v>17</v>
      </c>
      <c r="B32" s="15">
        <f t="shared" ref="B32:N32" si="13">B19/$P6</f>
        <v>1.8445164191405581</v>
      </c>
      <c r="C32" s="15">
        <f t="shared" si="13"/>
        <v>-0.6347497053534803</v>
      </c>
      <c r="D32" s="15">
        <f t="shared" si="13"/>
        <v>-0.71777683798827263</v>
      </c>
      <c r="E32" s="15">
        <f t="shared" si="13"/>
        <v>-0.7221781969011638</v>
      </c>
      <c r="F32" s="15">
        <f t="shared" si="13"/>
        <v>5.1126067386943981E-2</v>
      </c>
      <c r="G32" s="15">
        <f t="shared" si="13"/>
        <v>-0.80483194322843798</v>
      </c>
      <c r="H32" s="15">
        <f t="shared" si="13"/>
        <v>-0.86677481924552413</v>
      </c>
      <c r="I32" s="15">
        <f t="shared" si="13"/>
        <v>2.3494204821327771</v>
      </c>
      <c r="J32" s="15">
        <f t="shared" si="13"/>
        <v>-9.3306595864036349E-2</v>
      </c>
      <c r="K32" s="15">
        <f t="shared" si="13"/>
        <v>-0.68327160398330933</v>
      </c>
      <c r="L32" s="15">
        <f t="shared" si="13"/>
        <v>-0.59836892266789177</v>
      </c>
      <c r="M32" s="15">
        <f t="shared" si="13"/>
        <v>0.34013726086668206</v>
      </c>
      <c r="N32" s="15">
        <f t="shared" si="13"/>
        <v>0.53605839570515468</v>
      </c>
    </row>
    <row r="33" spans="1:14" x14ac:dyDescent="0.25">
      <c r="A33" s="1" t="s">
        <v>18</v>
      </c>
      <c r="B33" s="15">
        <f t="shared" ref="B33:N33" si="14">B20/$P7</f>
        <v>-1.9273404159870018</v>
      </c>
      <c r="C33" s="15">
        <f t="shared" si="14"/>
        <v>0.58745002800456025</v>
      </c>
      <c r="D33" s="15">
        <f t="shared" si="14"/>
        <v>0.91852117223330443</v>
      </c>
      <c r="E33" s="15">
        <f t="shared" si="14"/>
        <v>0.3842638971213318</v>
      </c>
      <c r="F33" s="15">
        <f t="shared" si="14"/>
        <v>-0.79051282519367427</v>
      </c>
      <c r="G33" s="15">
        <f t="shared" si="14"/>
        <v>0.1879848384894251</v>
      </c>
      <c r="H33" s="15">
        <f t="shared" si="14"/>
        <v>1.6607378510095887</v>
      </c>
      <c r="I33" s="15">
        <f t="shared" si="14"/>
        <v>-0.53511231241732526</v>
      </c>
      <c r="J33" s="15">
        <f t="shared" si="14"/>
        <v>0.78964590580475946</v>
      </c>
      <c r="K33" s="15">
        <f t="shared" si="14"/>
        <v>1.1787377635361282</v>
      </c>
      <c r="L33" s="15">
        <f t="shared" si="14"/>
        <v>-0.63895793614539254</v>
      </c>
      <c r="M33" s="15">
        <f t="shared" si="14"/>
        <v>-0.61175673734513458</v>
      </c>
      <c r="N33" s="15">
        <f t="shared" si="14"/>
        <v>-1.2036612291105495</v>
      </c>
    </row>
    <row r="34" spans="1:14" x14ac:dyDescent="0.25">
      <c r="A34" s="1" t="s">
        <v>19</v>
      </c>
      <c r="B34" s="15">
        <f t="shared" ref="B34:N34" si="15">B21/$P8</f>
        <v>1.2741013394252823</v>
      </c>
      <c r="C34" s="15">
        <f t="shared" si="15"/>
        <v>-9.0240881617487556E-2</v>
      </c>
      <c r="D34" s="15">
        <f t="shared" si="15"/>
        <v>-0.46808218377908173</v>
      </c>
      <c r="E34" s="15">
        <f t="shared" si="15"/>
        <v>-0.44951248154107476</v>
      </c>
      <c r="F34" s="15">
        <f t="shared" si="15"/>
        <v>0.28173579471526733</v>
      </c>
      <c r="G34" s="15">
        <f t="shared" si="15"/>
        <v>-0.7987905548055636</v>
      </c>
      <c r="H34" s="15">
        <f t="shared" si="15"/>
        <v>-1.3530961935293451</v>
      </c>
      <c r="I34" s="15">
        <f t="shared" si="15"/>
        <v>-0.66512118458323222</v>
      </c>
      <c r="J34" s="15">
        <f t="shared" si="15"/>
        <v>-0.91761597219405988</v>
      </c>
      <c r="K34" s="15">
        <f t="shared" si="15"/>
        <v>-0.84580384081072424</v>
      </c>
      <c r="L34" s="15">
        <f t="shared" si="15"/>
        <v>1.0593505543847996</v>
      </c>
      <c r="M34" s="15">
        <f t="shared" si="15"/>
        <v>0.83176800691366826</v>
      </c>
      <c r="N34" s="15">
        <f t="shared" si="15"/>
        <v>2.1413075974215472</v>
      </c>
    </row>
    <row r="35" spans="1:14" x14ac:dyDescent="0.25">
      <c r="A35" s="1" t="s">
        <v>20</v>
      </c>
      <c r="B35" s="15">
        <f t="shared" ref="B35:N35" si="16">B22/$P9</f>
        <v>-0.30220983269646562</v>
      </c>
      <c r="C35" s="15">
        <f t="shared" si="16"/>
        <v>-0.55149296972951545</v>
      </c>
      <c r="D35" s="15">
        <f t="shared" si="16"/>
        <v>-0.58381269965633131</v>
      </c>
      <c r="E35" s="15">
        <f t="shared" si="16"/>
        <v>-0.24410105416549285</v>
      </c>
      <c r="F35" s="15">
        <f t="shared" si="16"/>
        <v>1.1006717286899523</v>
      </c>
      <c r="G35" s="15">
        <f t="shared" si="16"/>
        <v>3.1151097491474879</v>
      </c>
      <c r="H35" s="15">
        <f t="shared" si="16"/>
        <v>-0.54425960820565267</v>
      </c>
      <c r="I35" s="15">
        <f t="shared" si="16"/>
        <v>-0.59687209697242416</v>
      </c>
      <c r="J35" s="15">
        <f t="shared" si="16"/>
        <v>-0.51797500317876544</v>
      </c>
      <c r="K35" s="15">
        <f t="shared" si="16"/>
        <v>-0.19477916647288041</v>
      </c>
      <c r="L35" s="15">
        <f t="shared" si="16"/>
        <v>-0.20599051970569163</v>
      </c>
      <c r="M35" s="15">
        <f t="shared" si="16"/>
        <v>5.8741168971792566E-2</v>
      </c>
      <c r="N35" s="15">
        <f t="shared" si="16"/>
        <v>-0.53302969602601324</v>
      </c>
    </row>
    <row r="36" spans="1:14" x14ac:dyDescent="0.25">
      <c r="A36" s="1" t="s">
        <v>22</v>
      </c>
      <c r="B36" s="15">
        <f t="shared" ref="B36:N36" si="17">B23/$P10</f>
        <v>1.3728264707347007</v>
      </c>
      <c r="C36" s="15">
        <f t="shared" si="17"/>
        <v>-0.37977028608824126</v>
      </c>
      <c r="D36" s="15">
        <f t="shared" si="17"/>
        <v>-0.80872264241111402</v>
      </c>
      <c r="E36" s="15">
        <f t="shared" si="17"/>
        <v>1.2970446304793792</v>
      </c>
      <c r="F36" s="15">
        <f t="shared" si="17"/>
        <v>0.86837137150363308</v>
      </c>
      <c r="G36" s="15">
        <f t="shared" si="17"/>
        <v>0.7050495398955211</v>
      </c>
      <c r="H36" s="15">
        <f t="shared" si="17"/>
        <v>-1.3291169069828948</v>
      </c>
      <c r="I36" s="15">
        <f t="shared" si="17"/>
        <v>-1.2374145862846007</v>
      </c>
      <c r="J36" s="15">
        <f t="shared" si="17"/>
        <v>-0.97185418696052128</v>
      </c>
      <c r="K36" s="15">
        <f t="shared" si="17"/>
        <v>-0.80473751025648388</v>
      </c>
      <c r="L36" s="15">
        <f t="shared" si="17"/>
        <v>1.5028741595812807</v>
      </c>
      <c r="M36" s="15">
        <f t="shared" si="17"/>
        <v>0.21838200048691345</v>
      </c>
      <c r="N36" s="15">
        <f t="shared" si="17"/>
        <v>-0.43293205369757243</v>
      </c>
    </row>
    <row r="37" spans="1:14" x14ac:dyDescent="0.25">
      <c r="A37" s="1" t="s">
        <v>24</v>
      </c>
      <c r="B37" s="15">
        <f t="shared" ref="B37:N37" si="18">B24/$P11</f>
        <v>-0.59285156829834373</v>
      </c>
      <c r="C37" s="15">
        <f t="shared" si="18"/>
        <v>-0.49992030690803013</v>
      </c>
      <c r="D37" s="15">
        <f t="shared" si="18"/>
        <v>-0.29575271432159383</v>
      </c>
      <c r="E37" s="15">
        <f t="shared" si="18"/>
        <v>-0.36482728134220793</v>
      </c>
      <c r="F37" s="15">
        <f t="shared" si="18"/>
        <v>2.1407289012752653</v>
      </c>
      <c r="G37" s="15">
        <f t="shared" si="18"/>
        <v>2.3186600660608381</v>
      </c>
      <c r="H37" s="15">
        <f t="shared" si="18"/>
        <v>-0.55156919104631408</v>
      </c>
      <c r="I37" s="15">
        <f t="shared" si="18"/>
        <v>-5.867925825354036E-2</v>
      </c>
      <c r="J37" s="15">
        <f t="shared" si="18"/>
        <v>0.24542710768509318</v>
      </c>
      <c r="K37" s="15">
        <f t="shared" si="18"/>
        <v>-0.81062893305129091</v>
      </c>
      <c r="L37" s="15">
        <f t="shared" si="18"/>
        <v>-3.3557050959111337E-2</v>
      </c>
      <c r="M37" s="15">
        <f t="shared" si="18"/>
        <v>-0.5582090032746706</v>
      </c>
      <c r="N37" s="15">
        <f t="shared" si="18"/>
        <v>-0.93882076756609378</v>
      </c>
    </row>
    <row r="38" spans="1:14" x14ac:dyDescent="0.25">
      <c r="A38" s="10" t="s">
        <v>857</v>
      </c>
      <c r="B38" s="15">
        <f t="shared" ref="B38:N38" si="19">B25/$P12</f>
        <v>1.7089029272223897</v>
      </c>
      <c r="C38" s="15">
        <f t="shared" si="19"/>
        <v>-0.52605669684013001</v>
      </c>
      <c r="D38" s="15">
        <f t="shared" si="19"/>
        <v>-0.90294732338978556</v>
      </c>
      <c r="E38" s="15">
        <f t="shared" si="19"/>
        <v>-0.24821529947332127</v>
      </c>
      <c r="F38" s="15">
        <f t="shared" si="19"/>
        <v>1.0847361565169751</v>
      </c>
      <c r="G38" s="15">
        <f t="shared" si="19"/>
        <v>5.9237025624306765E-2</v>
      </c>
      <c r="H38" s="15">
        <f t="shared" si="19"/>
        <v>-1.967421432434012</v>
      </c>
      <c r="I38" s="15">
        <f t="shared" si="19"/>
        <v>0.32994244269210754</v>
      </c>
      <c r="J38" s="15">
        <f t="shared" si="19"/>
        <v>-0.68013732020306461</v>
      </c>
      <c r="K38" s="15">
        <f t="shared" si="19"/>
        <v>-1.2009568125905459</v>
      </c>
      <c r="L38" s="15">
        <f t="shared" si="19"/>
        <v>0.6627224408976049</v>
      </c>
      <c r="M38" s="15">
        <f t="shared" si="19"/>
        <v>0.76726515501980574</v>
      </c>
      <c r="N38" s="15">
        <f t="shared" si="19"/>
        <v>0.91292873695767018</v>
      </c>
    </row>
    <row r="40" spans="1:14" x14ac:dyDescent="0.25">
      <c r="A40" s="38" t="s">
        <v>887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x14ac:dyDescent="0.25">
      <c r="A41" s="6" t="s">
        <v>25</v>
      </c>
      <c r="B41" s="26" t="s">
        <v>294</v>
      </c>
      <c r="C41" s="26" t="s">
        <v>296</v>
      </c>
      <c r="D41" s="26" t="s">
        <v>297</v>
      </c>
      <c r="E41" s="26" t="s">
        <v>298</v>
      </c>
      <c r="F41" s="26" t="s">
        <v>299</v>
      </c>
      <c r="G41" s="27" t="s">
        <v>293</v>
      </c>
      <c r="H41" s="26" t="s">
        <v>300</v>
      </c>
      <c r="I41" s="26" t="s">
        <v>301</v>
      </c>
      <c r="J41" s="26" t="s">
        <v>302</v>
      </c>
      <c r="K41" s="26" t="s">
        <v>303</v>
      </c>
      <c r="L41" s="26" t="s">
        <v>304</v>
      </c>
      <c r="M41" s="26" t="s">
        <v>305</v>
      </c>
      <c r="N41" s="26" t="s">
        <v>306</v>
      </c>
    </row>
    <row r="42" spans="1:14" x14ac:dyDescent="0.25">
      <c r="A42" s="1" t="s">
        <v>31</v>
      </c>
      <c r="B42" s="12" t="s">
        <v>295</v>
      </c>
      <c r="C42" s="12" t="s">
        <v>295</v>
      </c>
      <c r="D42" s="12" t="s">
        <v>295</v>
      </c>
      <c r="E42" s="12" t="s">
        <v>295</v>
      </c>
      <c r="F42" s="12" t="s">
        <v>295</v>
      </c>
      <c r="G42" s="12" t="s">
        <v>295</v>
      </c>
      <c r="H42" s="12" t="s">
        <v>295</v>
      </c>
      <c r="I42" s="12" t="s">
        <v>295</v>
      </c>
      <c r="J42" s="12" t="s">
        <v>295</v>
      </c>
      <c r="K42" s="12" t="s">
        <v>295</v>
      </c>
      <c r="L42" s="12" t="s">
        <v>295</v>
      </c>
      <c r="M42" s="12" t="s">
        <v>295</v>
      </c>
      <c r="N42" s="12" t="s">
        <v>295</v>
      </c>
    </row>
    <row r="43" spans="1:14" x14ac:dyDescent="0.25">
      <c r="A43" s="10" t="s">
        <v>9</v>
      </c>
      <c r="B43" s="32">
        <f>IF(B4=0,"",ROUND(B30,0))</f>
        <v>0</v>
      </c>
      <c r="C43" s="32">
        <f t="shared" ref="C43:N43" si="20">IF(C4=0,"",ROUND(C30,0))</f>
        <v>0</v>
      </c>
      <c r="D43" s="32">
        <f t="shared" si="20"/>
        <v>0</v>
      </c>
      <c r="E43" s="32" t="str">
        <f t="shared" si="20"/>
        <v/>
      </c>
      <c r="F43" s="32">
        <f t="shared" si="20"/>
        <v>0</v>
      </c>
      <c r="G43" s="32" t="str">
        <f t="shared" si="20"/>
        <v/>
      </c>
      <c r="H43" s="32">
        <f t="shared" si="20"/>
        <v>0</v>
      </c>
      <c r="I43" s="32">
        <f t="shared" si="20"/>
        <v>0</v>
      </c>
      <c r="J43" s="32">
        <f t="shared" si="20"/>
        <v>0</v>
      </c>
      <c r="K43" s="32">
        <f t="shared" si="20"/>
        <v>0</v>
      </c>
      <c r="L43" s="32">
        <f t="shared" si="20"/>
        <v>0</v>
      </c>
      <c r="M43" s="32">
        <f t="shared" si="20"/>
        <v>3</v>
      </c>
      <c r="N43" s="32">
        <f t="shared" si="20"/>
        <v>0</v>
      </c>
    </row>
    <row r="44" spans="1:14" x14ac:dyDescent="0.25">
      <c r="A44" s="10" t="s">
        <v>15</v>
      </c>
      <c r="B44" s="32">
        <f t="shared" ref="B44:N44" si="21">IF(B5=0,"",ROUND(B31,0))</f>
        <v>0</v>
      </c>
      <c r="C44" s="32">
        <f t="shared" si="21"/>
        <v>2</v>
      </c>
      <c r="D44" s="32">
        <f t="shared" si="21"/>
        <v>0</v>
      </c>
      <c r="E44" s="32">
        <f t="shared" si="21"/>
        <v>0</v>
      </c>
      <c r="F44" s="32">
        <f t="shared" si="21"/>
        <v>2</v>
      </c>
      <c r="G44" s="32">
        <f t="shared" si="21"/>
        <v>1</v>
      </c>
      <c r="H44" s="32">
        <f t="shared" si="21"/>
        <v>-1</v>
      </c>
      <c r="I44" s="32">
        <f t="shared" si="21"/>
        <v>-1</v>
      </c>
      <c r="J44" s="32">
        <f t="shared" si="21"/>
        <v>-1</v>
      </c>
      <c r="K44" s="32">
        <f t="shared" si="21"/>
        <v>1</v>
      </c>
      <c r="L44" s="32">
        <f t="shared" si="21"/>
        <v>1</v>
      </c>
      <c r="M44" s="32">
        <f t="shared" si="21"/>
        <v>1</v>
      </c>
      <c r="N44" s="32">
        <f t="shared" si="21"/>
        <v>-1</v>
      </c>
    </row>
    <row r="45" spans="1:14" x14ac:dyDescent="0.25">
      <c r="A45" s="1" t="s">
        <v>17</v>
      </c>
      <c r="B45" s="32">
        <f t="shared" ref="B45:N45" si="22">IF(B6=0,"",ROUND(B32,0))</f>
        <v>2</v>
      </c>
      <c r="C45" s="32">
        <f t="shared" si="22"/>
        <v>-1</v>
      </c>
      <c r="D45" s="32">
        <f t="shared" si="22"/>
        <v>-1</v>
      </c>
      <c r="E45" s="32">
        <f t="shared" si="22"/>
        <v>-1</v>
      </c>
      <c r="F45" s="32">
        <f t="shared" si="22"/>
        <v>0</v>
      </c>
      <c r="G45" s="32">
        <f t="shared" si="22"/>
        <v>-1</v>
      </c>
      <c r="H45" s="32" t="str">
        <f t="shared" si="22"/>
        <v/>
      </c>
      <c r="I45" s="32">
        <f t="shared" si="22"/>
        <v>2</v>
      </c>
      <c r="J45" s="32">
        <f t="shared" si="22"/>
        <v>0</v>
      </c>
      <c r="K45" s="32">
        <f t="shared" si="22"/>
        <v>-1</v>
      </c>
      <c r="L45" s="32">
        <f t="shared" si="22"/>
        <v>-1</v>
      </c>
      <c r="M45" s="32">
        <f t="shared" si="22"/>
        <v>0</v>
      </c>
      <c r="N45" s="32">
        <f t="shared" si="22"/>
        <v>1</v>
      </c>
    </row>
    <row r="46" spans="1:14" x14ac:dyDescent="0.25">
      <c r="A46" s="1" t="s">
        <v>18</v>
      </c>
      <c r="B46" s="32">
        <f t="shared" ref="B46:N46" si="23">IF(B7=0,"",ROUND(B33,0))</f>
        <v>-2</v>
      </c>
      <c r="C46" s="32">
        <f t="shared" si="23"/>
        <v>1</v>
      </c>
      <c r="D46" s="32">
        <f t="shared" si="23"/>
        <v>1</v>
      </c>
      <c r="E46" s="32">
        <f t="shared" si="23"/>
        <v>0</v>
      </c>
      <c r="F46" s="32">
        <f t="shared" si="23"/>
        <v>-1</v>
      </c>
      <c r="G46" s="32">
        <f t="shared" si="23"/>
        <v>0</v>
      </c>
      <c r="H46" s="32">
        <f t="shared" si="23"/>
        <v>2</v>
      </c>
      <c r="I46" s="32">
        <f t="shared" si="23"/>
        <v>-1</v>
      </c>
      <c r="J46" s="32">
        <f t="shared" si="23"/>
        <v>1</v>
      </c>
      <c r="K46" s="32">
        <f t="shared" si="23"/>
        <v>1</v>
      </c>
      <c r="L46" s="32">
        <f t="shared" si="23"/>
        <v>-1</v>
      </c>
      <c r="M46" s="32">
        <f t="shared" si="23"/>
        <v>-1</v>
      </c>
      <c r="N46" s="32">
        <f t="shared" si="23"/>
        <v>-1</v>
      </c>
    </row>
    <row r="47" spans="1:14" x14ac:dyDescent="0.25">
      <c r="A47" s="1" t="s">
        <v>19</v>
      </c>
      <c r="B47" s="32">
        <f t="shared" ref="B47:N47" si="24">IF(B8=0,"",ROUND(B34,0))</f>
        <v>1</v>
      </c>
      <c r="C47" s="32">
        <f t="shared" si="24"/>
        <v>0</v>
      </c>
      <c r="D47" s="32">
        <f t="shared" si="24"/>
        <v>0</v>
      </c>
      <c r="E47" s="32">
        <f t="shared" si="24"/>
        <v>0</v>
      </c>
      <c r="F47" s="32">
        <f t="shared" si="24"/>
        <v>0</v>
      </c>
      <c r="G47" s="32">
        <f t="shared" si="24"/>
        <v>-1</v>
      </c>
      <c r="H47" s="32">
        <f t="shared" si="24"/>
        <v>-1</v>
      </c>
      <c r="I47" s="32">
        <f t="shared" si="24"/>
        <v>-1</v>
      </c>
      <c r="J47" s="32">
        <f t="shared" si="24"/>
        <v>-1</v>
      </c>
      <c r="K47" s="32">
        <f t="shared" si="24"/>
        <v>-1</v>
      </c>
      <c r="L47" s="32">
        <f t="shared" si="24"/>
        <v>1</v>
      </c>
      <c r="M47" s="32">
        <f t="shared" si="24"/>
        <v>1</v>
      </c>
      <c r="N47" s="32">
        <f t="shared" si="24"/>
        <v>2</v>
      </c>
    </row>
    <row r="48" spans="1:14" x14ac:dyDescent="0.25">
      <c r="A48" s="1" t="s">
        <v>20</v>
      </c>
      <c r="B48" s="32">
        <f t="shared" ref="B48:N48" si="25">IF(B9=0,"",ROUND(B35,0))</f>
        <v>0</v>
      </c>
      <c r="C48" s="32">
        <f t="shared" si="25"/>
        <v>-1</v>
      </c>
      <c r="D48" s="32">
        <f t="shared" si="25"/>
        <v>-1</v>
      </c>
      <c r="E48" s="32">
        <f t="shared" si="25"/>
        <v>0</v>
      </c>
      <c r="F48" s="32">
        <f t="shared" si="25"/>
        <v>1</v>
      </c>
      <c r="G48" s="32">
        <f t="shared" si="25"/>
        <v>3</v>
      </c>
      <c r="H48" s="32">
        <f t="shared" si="25"/>
        <v>-1</v>
      </c>
      <c r="I48" s="32" t="str">
        <f t="shared" si="25"/>
        <v/>
      </c>
      <c r="J48" s="32">
        <f t="shared" si="25"/>
        <v>-1</v>
      </c>
      <c r="K48" s="32">
        <f t="shared" si="25"/>
        <v>0</v>
      </c>
      <c r="L48" s="32">
        <f t="shared" si="25"/>
        <v>0</v>
      </c>
      <c r="M48" s="32">
        <f t="shared" si="25"/>
        <v>0</v>
      </c>
      <c r="N48" s="32">
        <f t="shared" si="25"/>
        <v>-1</v>
      </c>
    </row>
    <row r="49" spans="1:14" x14ac:dyDescent="0.25">
      <c r="A49" s="1" t="s">
        <v>22</v>
      </c>
      <c r="B49" s="32">
        <f t="shared" ref="B49:N49" si="26">IF(B10=0,"",ROUND(B36,0))</f>
        <v>1</v>
      </c>
      <c r="C49" s="32">
        <f t="shared" si="26"/>
        <v>0</v>
      </c>
      <c r="D49" s="32">
        <f t="shared" si="26"/>
        <v>-1</v>
      </c>
      <c r="E49" s="32">
        <f t="shared" si="26"/>
        <v>1</v>
      </c>
      <c r="F49" s="32">
        <f t="shared" si="26"/>
        <v>1</v>
      </c>
      <c r="G49" s="32">
        <f t="shared" si="26"/>
        <v>1</v>
      </c>
      <c r="H49" s="32" t="str">
        <f t="shared" si="26"/>
        <v/>
      </c>
      <c r="I49" s="32">
        <f t="shared" si="26"/>
        <v>-1</v>
      </c>
      <c r="J49" s="32">
        <f t="shared" si="26"/>
        <v>-1</v>
      </c>
      <c r="K49" s="32">
        <f t="shared" si="26"/>
        <v>-1</v>
      </c>
      <c r="L49" s="32">
        <f t="shared" si="26"/>
        <v>2</v>
      </c>
      <c r="M49" s="32">
        <f t="shared" si="26"/>
        <v>0</v>
      </c>
      <c r="N49" s="32">
        <f t="shared" si="26"/>
        <v>0</v>
      </c>
    </row>
    <row r="50" spans="1:14" x14ac:dyDescent="0.25">
      <c r="A50" s="1" t="s">
        <v>24</v>
      </c>
      <c r="B50" s="32">
        <f t="shared" ref="B50:N50" si="27">IF(B11=0,"",ROUND(B37,0))</f>
        <v>-1</v>
      </c>
      <c r="C50" s="32">
        <f t="shared" si="27"/>
        <v>0</v>
      </c>
      <c r="D50" s="32">
        <f t="shared" si="27"/>
        <v>0</v>
      </c>
      <c r="E50" s="32">
        <f t="shared" si="27"/>
        <v>0</v>
      </c>
      <c r="F50" s="32">
        <f t="shared" si="27"/>
        <v>2</v>
      </c>
      <c r="G50" s="32">
        <f t="shared" si="27"/>
        <v>2</v>
      </c>
      <c r="H50" s="32">
        <f t="shared" si="27"/>
        <v>-1</v>
      </c>
      <c r="I50" s="32">
        <f t="shared" si="27"/>
        <v>0</v>
      </c>
      <c r="J50" s="32">
        <f t="shared" si="27"/>
        <v>0</v>
      </c>
      <c r="K50" s="32">
        <f t="shared" si="27"/>
        <v>-1</v>
      </c>
      <c r="L50" s="32">
        <f t="shared" si="27"/>
        <v>0</v>
      </c>
      <c r="M50" s="32">
        <f t="shared" si="27"/>
        <v>-1</v>
      </c>
      <c r="N50" s="32">
        <f t="shared" si="27"/>
        <v>-1</v>
      </c>
    </row>
    <row r="51" spans="1:14" x14ac:dyDescent="0.25">
      <c r="A51" s="10" t="s">
        <v>857</v>
      </c>
      <c r="B51" s="32">
        <f t="shared" ref="B51:N51" si="28">IF(B12=0,"",ROUND(B38,0))</f>
        <v>2</v>
      </c>
      <c r="C51" s="32">
        <f t="shared" si="28"/>
        <v>-1</v>
      </c>
      <c r="D51" s="32">
        <f t="shared" si="28"/>
        <v>-1</v>
      </c>
      <c r="E51" s="32">
        <f t="shared" si="28"/>
        <v>0</v>
      </c>
      <c r="F51" s="32">
        <f t="shared" si="28"/>
        <v>1</v>
      </c>
      <c r="G51" s="32">
        <f t="shared" si="28"/>
        <v>0</v>
      </c>
      <c r="H51" s="32">
        <f t="shared" si="28"/>
        <v>-2</v>
      </c>
      <c r="I51" s="32">
        <f t="shared" si="28"/>
        <v>0</v>
      </c>
      <c r="J51" s="32">
        <f t="shared" si="28"/>
        <v>-1</v>
      </c>
      <c r="K51" s="32">
        <f t="shared" si="28"/>
        <v>-1</v>
      </c>
      <c r="L51" s="32">
        <f t="shared" si="28"/>
        <v>1</v>
      </c>
      <c r="M51" s="32">
        <f t="shared" si="28"/>
        <v>1</v>
      </c>
      <c r="N51" s="32">
        <f t="shared" si="28"/>
        <v>1</v>
      </c>
    </row>
  </sheetData>
  <sheetProtection sheet="1" objects="1" scenarios="1"/>
  <mergeCells count="4">
    <mergeCell ref="A1:N1"/>
    <mergeCell ref="A14:N14"/>
    <mergeCell ref="A27:N27"/>
    <mergeCell ref="A40:N40"/>
  </mergeCells>
  <conditionalFormatting sqref="B43:N51">
    <cfRule type="containsBlanks" dxfId="88" priority="1">
      <formula>LEN(TRIM(B43))=0</formula>
    </cfRule>
    <cfRule type="cellIs" dxfId="87" priority="2" operator="lessThanOrEqual">
      <formula>-1</formula>
    </cfRule>
    <cfRule type="cellIs" dxfId="86" priority="3" operator="greaterThanOrEqual">
      <formula>1</formula>
    </cfRule>
    <cfRule type="cellIs" dxfId="85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35</vt:i4>
      </vt:variant>
    </vt:vector>
  </HeadingPairs>
  <TitlesOfParts>
    <vt:vector size="35" baseType="lpstr">
      <vt:lpstr>1b</vt:lpstr>
      <vt:lpstr>2a</vt:lpstr>
      <vt:lpstr>2b</vt:lpstr>
      <vt:lpstr>2d</vt:lpstr>
      <vt:lpstr>3a</vt:lpstr>
      <vt:lpstr>3b</vt:lpstr>
      <vt:lpstr>3c</vt:lpstr>
      <vt:lpstr>6a</vt:lpstr>
      <vt:lpstr>6b</vt:lpstr>
      <vt:lpstr>6c</vt:lpstr>
      <vt:lpstr>6d</vt:lpstr>
      <vt:lpstr>6e</vt:lpstr>
      <vt:lpstr>6f</vt:lpstr>
      <vt:lpstr>6g</vt:lpstr>
      <vt:lpstr>7a</vt:lpstr>
      <vt:lpstr>7b</vt:lpstr>
      <vt:lpstr>8a</vt:lpstr>
      <vt:lpstr>8c</vt:lpstr>
      <vt:lpstr>8d</vt:lpstr>
      <vt:lpstr>8e</vt:lpstr>
      <vt:lpstr>9a</vt:lpstr>
      <vt:lpstr>9b</vt:lpstr>
      <vt:lpstr>10a</vt:lpstr>
      <vt:lpstr>10c</vt:lpstr>
      <vt:lpstr>10d</vt:lpstr>
      <vt:lpstr>10e</vt:lpstr>
      <vt:lpstr>10f</vt:lpstr>
      <vt:lpstr>11a</vt:lpstr>
      <vt:lpstr>11b</vt:lpstr>
      <vt:lpstr>12a</vt:lpstr>
      <vt:lpstr>12b</vt:lpstr>
      <vt:lpstr>13a</vt:lpstr>
      <vt:lpstr>13b</vt:lpstr>
      <vt:lpstr>14b</vt:lpstr>
      <vt:lpstr>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beata.linkiewicz</dc:creator>
  <cp:lastModifiedBy>Beata Linkiewicz</cp:lastModifiedBy>
  <dcterms:created xsi:type="dcterms:W3CDTF">2019-11-06T11:18:50Z</dcterms:created>
  <dcterms:modified xsi:type="dcterms:W3CDTF">2025-01-17T11:45:20Z</dcterms:modified>
</cp:coreProperties>
</file>